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TE\Desktop\งานรองหนอม\"/>
    </mc:Choice>
  </mc:AlternateContent>
  <xr:revisionPtr revIDLastSave="0" documentId="13_ncr:1_{23E7C740-84B2-44F8-A619-7B2E5BE593FF}" xr6:coauthVersionLast="47" xr6:coauthVersionMax="47" xr10:uidLastSave="{00000000-0000-0000-0000-000000000000}"/>
  <bookViews>
    <workbookView xWindow="-120" yWindow="-120" windowWidth="29040" windowHeight="15840" xr2:uid="{C1562168-723A-457F-A2C8-80DF47F90334}"/>
  </bookViews>
  <sheets>
    <sheet name="ปี 2565" sheetId="1" r:id="rId1"/>
  </sheets>
  <definedNames>
    <definedName name="_xlnm._FilterDatabase" localSheetId="0" hidden="1">'ปี 2565'!$B$4:$B$268</definedName>
    <definedName name="_xlnm.Print_Area" localSheetId="0">'ปี 2565'!$A$1:$OF$271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F270" i="1" l="1"/>
  <c r="OE270" i="1"/>
  <c r="OD270" i="1"/>
  <c r="OC270" i="1"/>
  <c r="OB270" i="1"/>
  <c r="OA270" i="1"/>
  <c r="NZ270" i="1"/>
  <c r="NY270" i="1"/>
  <c r="NX270" i="1"/>
  <c r="NW270" i="1"/>
  <c r="NV270" i="1"/>
  <c r="NU270" i="1"/>
  <c r="NT270" i="1"/>
  <c r="NS270" i="1"/>
  <c r="NR270" i="1"/>
  <c r="NQ270" i="1"/>
  <c r="NP270" i="1"/>
  <c r="NO270" i="1"/>
  <c r="NN270" i="1"/>
  <c r="NM270" i="1"/>
  <c r="NL270" i="1"/>
  <c r="NK270" i="1"/>
  <c r="NJ270" i="1"/>
  <c r="NI270" i="1"/>
  <c r="NH270" i="1"/>
  <c r="NG270" i="1"/>
  <c r="NF270" i="1"/>
  <c r="NE270" i="1"/>
  <c r="ND270" i="1"/>
  <c r="NC270" i="1"/>
  <c r="NB270" i="1"/>
  <c r="NA270" i="1"/>
  <c r="MZ270" i="1"/>
  <c r="MY270" i="1"/>
  <c r="MX270" i="1"/>
  <c r="MW270" i="1"/>
  <c r="MV270" i="1"/>
  <c r="MU270" i="1"/>
  <c r="MT270" i="1"/>
  <c r="MS270" i="1"/>
  <c r="MR270" i="1"/>
  <c r="MQ270" i="1"/>
  <c r="MP270" i="1"/>
  <c r="MO270" i="1"/>
  <c r="MN270" i="1"/>
  <c r="MM270" i="1"/>
  <c r="ML270" i="1"/>
  <c r="MK270" i="1"/>
  <c r="MJ270" i="1"/>
  <c r="MI270" i="1"/>
  <c r="MH270" i="1"/>
  <c r="MG270" i="1"/>
  <c r="MF270" i="1"/>
  <c r="ME270" i="1"/>
  <c r="MD270" i="1"/>
  <c r="MC270" i="1"/>
  <c r="MB270" i="1"/>
  <c r="MA270" i="1"/>
  <c r="LZ270" i="1"/>
  <c r="LY270" i="1"/>
  <c r="LX270" i="1"/>
  <c r="LW270" i="1"/>
  <c r="LV270" i="1"/>
  <c r="LU270" i="1"/>
  <c r="LT270" i="1"/>
  <c r="LS270" i="1"/>
  <c r="LR270" i="1"/>
  <c r="LQ270" i="1"/>
  <c r="LP270" i="1"/>
  <c r="LO270" i="1"/>
  <c r="LN270" i="1"/>
  <c r="LM270" i="1"/>
  <c r="LL270" i="1"/>
  <c r="LK270" i="1"/>
  <c r="LJ270" i="1"/>
  <c r="LI270" i="1"/>
  <c r="LH270" i="1"/>
  <c r="LG270" i="1"/>
  <c r="LF270" i="1"/>
  <c r="LE270" i="1"/>
  <c r="LD270" i="1"/>
  <c r="LC270" i="1"/>
  <c r="LB270" i="1"/>
  <c r="LA270" i="1"/>
  <c r="KZ270" i="1"/>
  <c r="KY270" i="1"/>
  <c r="KX270" i="1"/>
  <c r="KW270" i="1"/>
  <c r="KV270" i="1"/>
  <c r="KU270" i="1"/>
  <c r="KT270" i="1"/>
  <c r="KS270" i="1"/>
  <c r="KR270" i="1"/>
  <c r="KQ270" i="1"/>
  <c r="KP270" i="1"/>
  <c r="KO270" i="1"/>
  <c r="KN270" i="1"/>
  <c r="KM270" i="1"/>
  <c r="KL270" i="1"/>
  <c r="KK270" i="1"/>
  <c r="KJ270" i="1"/>
  <c r="KI270" i="1"/>
  <c r="KH270" i="1"/>
  <c r="KG270" i="1"/>
  <c r="KF270" i="1"/>
  <c r="KE270" i="1"/>
  <c r="KD270" i="1"/>
  <c r="KC270" i="1"/>
  <c r="KB270" i="1"/>
  <c r="KA270" i="1"/>
  <c r="JZ270" i="1"/>
  <c r="JY270" i="1"/>
  <c r="JX270" i="1"/>
  <c r="JW270" i="1"/>
  <c r="JV270" i="1"/>
  <c r="JU270" i="1"/>
  <c r="JT270" i="1"/>
  <c r="JS270" i="1"/>
  <c r="JR270" i="1"/>
  <c r="JQ270" i="1"/>
  <c r="JP270" i="1"/>
  <c r="JO270" i="1"/>
  <c r="JN270" i="1"/>
  <c r="JM270" i="1"/>
  <c r="JL270" i="1"/>
  <c r="JK270" i="1"/>
  <c r="JJ270" i="1"/>
  <c r="JI270" i="1"/>
  <c r="JH270" i="1"/>
  <c r="JG270" i="1"/>
  <c r="JF270" i="1"/>
  <c r="JE270" i="1"/>
  <c r="JD270" i="1"/>
  <c r="JC270" i="1"/>
  <c r="JB270" i="1"/>
  <c r="JA270" i="1"/>
  <c r="IZ270" i="1"/>
  <c r="IY270" i="1"/>
  <c r="IX270" i="1"/>
  <c r="IW270" i="1"/>
  <c r="IV270" i="1"/>
  <c r="IU270" i="1"/>
  <c r="IT270" i="1"/>
  <c r="IS270" i="1"/>
  <c r="IR270" i="1"/>
  <c r="IQ270" i="1"/>
  <c r="IP270" i="1"/>
  <c r="IO270" i="1"/>
  <c r="IN270" i="1"/>
  <c r="IM270" i="1"/>
  <c r="IL270" i="1"/>
  <c r="IK270" i="1"/>
  <c r="IJ270" i="1"/>
  <c r="II270" i="1"/>
  <c r="IH270" i="1"/>
  <c r="IG270" i="1"/>
  <c r="IF270" i="1"/>
  <c r="IE270" i="1"/>
  <c r="ID270" i="1"/>
  <c r="IC270" i="1"/>
  <c r="IB270" i="1"/>
  <c r="IA270" i="1"/>
  <c r="HZ270" i="1"/>
  <c r="HY270" i="1"/>
  <c r="HX270" i="1"/>
  <c r="HW270" i="1"/>
  <c r="HV270" i="1"/>
  <c r="HU270" i="1"/>
  <c r="HT270" i="1"/>
  <c r="HS270" i="1"/>
  <c r="HR270" i="1"/>
  <c r="HQ270" i="1"/>
  <c r="HP270" i="1"/>
  <c r="HO270" i="1"/>
  <c r="HN270" i="1"/>
  <c r="HM270" i="1"/>
  <c r="HL270" i="1"/>
  <c r="HK270" i="1"/>
  <c r="HJ270" i="1"/>
  <c r="HI270" i="1"/>
  <c r="HH270" i="1"/>
  <c r="HG270" i="1"/>
  <c r="HF270" i="1"/>
  <c r="HE270" i="1"/>
  <c r="HD270" i="1"/>
  <c r="HC270" i="1"/>
  <c r="HB270" i="1"/>
  <c r="HA270" i="1"/>
  <c r="GZ270" i="1"/>
  <c r="GY270" i="1"/>
  <c r="GX270" i="1"/>
  <c r="GW270" i="1"/>
  <c r="GV270" i="1"/>
  <c r="GU270" i="1"/>
  <c r="GT270" i="1"/>
  <c r="GS270" i="1"/>
  <c r="GR270" i="1"/>
  <c r="GQ270" i="1"/>
  <c r="GP270" i="1"/>
  <c r="GO270" i="1"/>
  <c r="GN270" i="1"/>
  <c r="GM270" i="1"/>
  <c r="GL270" i="1"/>
  <c r="GK270" i="1"/>
  <c r="GJ270" i="1"/>
  <c r="GI270" i="1"/>
  <c r="GH270" i="1"/>
  <c r="GG270" i="1"/>
  <c r="GF270" i="1"/>
  <c r="GE270" i="1"/>
  <c r="GD270" i="1"/>
  <c r="GC270" i="1"/>
  <c r="GB270" i="1"/>
  <c r="GA270" i="1"/>
  <c r="FZ270" i="1"/>
  <c r="FY270" i="1"/>
  <c r="FX270" i="1"/>
  <c r="FW270" i="1"/>
  <c r="FV270" i="1"/>
  <c r="FU270" i="1"/>
  <c r="FT270" i="1"/>
  <c r="FS270" i="1"/>
  <c r="FR270" i="1"/>
  <c r="FQ270" i="1"/>
  <c r="FP270" i="1"/>
  <c r="FO270" i="1"/>
  <c r="FN270" i="1"/>
  <c r="FM270" i="1"/>
  <c r="FL270" i="1"/>
  <c r="FK270" i="1"/>
  <c r="FJ270" i="1"/>
  <c r="FI270" i="1"/>
  <c r="FH270" i="1"/>
  <c r="FG270" i="1"/>
  <c r="FF270" i="1"/>
  <c r="FE270" i="1"/>
  <c r="FD270" i="1"/>
  <c r="FC270" i="1"/>
  <c r="FB270" i="1"/>
  <c r="FA270" i="1"/>
  <c r="EZ270" i="1"/>
  <c r="EY270" i="1"/>
  <c r="EX270" i="1"/>
  <c r="EW270" i="1"/>
  <c r="EV270" i="1"/>
  <c r="EU270" i="1"/>
  <c r="ET270" i="1"/>
  <c r="ES270" i="1"/>
  <c r="ER270" i="1"/>
  <c r="EQ270" i="1"/>
  <c r="EP270" i="1"/>
  <c r="EO270" i="1"/>
  <c r="EN270" i="1"/>
  <c r="EL270" i="1"/>
  <c r="EK270" i="1"/>
  <c r="EJ270" i="1"/>
  <c r="EI270" i="1"/>
  <c r="EH270" i="1"/>
  <c r="EG270" i="1"/>
  <c r="EF270" i="1"/>
  <c r="EE270" i="1"/>
  <c r="ED270" i="1"/>
  <c r="EC270" i="1"/>
  <c r="EB270" i="1"/>
  <c r="EA270" i="1"/>
  <c r="DZ270" i="1"/>
  <c r="DY270" i="1"/>
  <c r="DX270" i="1"/>
  <c r="DW270" i="1"/>
  <c r="DV270" i="1"/>
  <c r="DU270" i="1"/>
  <c r="DT270" i="1"/>
  <c r="DS270" i="1"/>
  <c r="DR270" i="1"/>
  <c r="DQ270" i="1"/>
  <c r="DP270" i="1"/>
  <c r="DO270" i="1"/>
  <c r="DN270" i="1"/>
  <c r="DM270" i="1"/>
  <c r="DL270" i="1"/>
  <c r="DK270" i="1"/>
  <c r="DJ270" i="1"/>
  <c r="DI270" i="1"/>
  <c r="DH270" i="1"/>
  <c r="DG270" i="1"/>
  <c r="DF270" i="1"/>
  <c r="DE270" i="1"/>
  <c r="DD270" i="1"/>
  <c r="DC270" i="1"/>
  <c r="DB270" i="1"/>
  <c r="DA270" i="1"/>
  <c r="CZ270" i="1"/>
  <c r="CY270" i="1"/>
  <c r="CX270" i="1"/>
  <c r="CW270" i="1"/>
  <c r="CV270" i="1"/>
  <c r="CU270" i="1"/>
  <c r="CT270" i="1"/>
  <c r="CS270" i="1"/>
  <c r="CR270" i="1"/>
  <c r="CQ270" i="1"/>
  <c r="CP270" i="1"/>
  <c r="CO270" i="1"/>
  <c r="CN270" i="1"/>
  <c r="CM270" i="1"/>
  <c r="CL270" i="1"/>
  <c r="CK270" i="1"/>
  <c r="CJ270" i="1"/>
  <c r="CI270" i="1"/>
  <c r="CH270" i="1"/>
  <c r="CG270" i="1"/>
  <c r="CF270" i="1"/>
  <c r="CE270" i="1"/>
  <c r="CD270" i="1"/>
  <c r="CC270" i="1"/>
  <c r="CB270" i="1"/>
  <c r="CA270" i="1"/>
  <c r="BZ270" i="1"/>
  <c r="BY270" i="1"/>
  <c r="BX270" i="1"/>
  <c r="BW270" i="1"/>
  <c r="BV270" i="1"/>
  <c r="BU270" i="1"/>
  <c r="BT270" i="1"/>
  <c r="BS270" i="1"/>
  <c r="BR270" i="1"/>
  <c r="BQ270" i="1"/>
  <c r="BP270" i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OF269" i="1"/>
  <c r="OF271" i="1" s="1"/>
  <c r="OE269" i="1"/>
  <c r="OE271" i="1" s="1"/>
  <c r="OD269" i="1"/>
  <c r="OD271" i="1" s="1"/>
  <c r="OC269" i="1"/>
  <c r="OB269" i="1"/>
  <c r="OB271" i="1" s="1"/>
  <c r="OA269" i="1"/>
  <c r="OA271" i="1" s="1"/>
  <c r="NZ269" i="1"/>
  <c r="NZ271" i="1" s="1"/>
  <c r="NY269" i="1"/>
  <c r="NX269" i="1"/>
  <c r="NX271" i="1" s="1"/>
  <c r="NW269" i="1"/>
  <c r="NW271" i="1" s="1"/>
  <c r="NV269" i="1"/>
  <c r="NV271" i="1" s="1"/>
  <c r="NU269" i="1"/>
  <c r="NT269" i="1"/>
  <c r="NT271" i="1" s="1"/>
  <c r="NS269" i="1"/>
  <c r="NS271" i="1" s="1"/>
  <c r="NR269" i="1"/>
  <c r="NR271" i="1" s="1"/>
  <c r="NQ269" i="1"/>
  <c r="NP269" i="1"/>
  <c r="NP271" i="1" s="1"/>
  <c r="NO269" i="1"/>
  <c r="NO271" i="1" s="1"/>
  <c r="NN269" i="1"/>
  <c r="NN271" i="1" s="1"/>
  <c r="NM269" i="1"/>
  <c r="NL269" i="1"/>
  <c r="NL271" i="1" s="1"/>
  <c r="NK269" i="1"/>
  <c r="NK271" i="1" s="1"/>
  <c r="NJ269" i="1"/>
  <c r="NJ271" i="1" s="1"/>
  <c r="NI269" i="1"/>
  <c r="NH269" i="1"/>
  <c r="NH271" i="1" s="1"/>
  <c r="NG269" i="1"/>
  <c r="NG271" i="1" s="1"/>
  <c r="NF269" i="1"/>
  <c r="NF271" i="1" s="1"/>
  <c r="NE269" i="1"/>
  <c r="ND269" i="1"/>
  <c r="ND271" i="1" s="1"/>
  <c r="NC269" i="1"/>
  <c r="NC271" i="1" s="1"/>
  <c r="NB269" i="1"/>
  <c r="NB271" i="1" s="1"/>
  <c r="NA269" i="1"/>
  <c r="MZ269" i="1"/>
  <c r="MZ271" i="1" s="1"/>
  <c r="MY269" i="1"/>
  <c r="MY271" i="1" s="1"/>
  <c r="MX269" i="1"/>
  <c r="MX271" i="1" s="1"/>
  <c r="MW269" i="1"/>
  <c r="MV269" i="1"/>
  <c r="MV271" i="1" s="1"/>
  <c r="MU269" i="1"/>
  <c r="MU271" i="1" s="1"/>
  <c r="MT269" i="1"/>
  <c r="MT271" i="1" s="1"/>
  <c r="MS269" i="1"/>
  <c r="MR269" i="1"/>
  <c r="MR271" i="1" s="1"/>
  <c r="MQ269" i="1"/>
  <c r="MQ271" i="1" s="1"/>
  <c r="MP269" i="1"/>
  <c r="MP271" i="1" s="1"/>
  <c r="MO269" i="1"/>
  <c r="MN269" i="1"/>
  <c r="MN271" i="1" s="1"/>
  <c r="MM269" i="1"/>
  <c r="MM271" i="1" s="1"/>
  <c r="ML269" i="1"/>
  <c r="ML271" i="1" s="1"/>
  <c r="MK269" i="1"/>
  <c r="MJ269" i="1"/>
  <c r="MJ271" i="1" s="1"/>
  <c r="MI269" i="1"/>
  <c r="MI271" i="1" s="1"/>
  <c r="MH269" i="1"/>
  <c r="MH271" i="1" s="1"/>
  <c r="MG269" i="1"/>
  <c r="MF269" i="1"/>
  <c r="MF271" i="1" s="1"/>
  <c r="ME269" i="1"/>
  <c r="ME271" i="1" s="1"/>
  <c r="MD269" i="1"/>
  <c r="MD271" i="1" s="1"/>
  <c r="MC269" i="1"/>
  <c r="MB269" i="1"/>
  <c r="MB271" i="1" s="1"/>
  <c r="MA269" i="1"/>
  <c r="MA271" i="1" s="1"/>
  <c r="LZ269" i="1"/>
  <c r="LZ271" i="1" s="1"/>
  <c r="LY269" i="1"/>
  <c r="LX269" i="1"/>
  <c r="LX271" i="1" s="1"/>
  <c r="LW269" i="1"/>
  <c r="LW271" i="1" s="1"/>
  <c r="LV269" i="1"/>
  <c r="LV271" i="1" s="1"/>
  <c r="LU269" i="1"/>
  <c r="LT269" i="1"/>
  <c r="LT271" i="1" s="1"/>
  <c r="LS269" i="1"/>
  <c r="LS271" i="1" s="1"/>
  <c r="LR269" i="1"/>
  <c r="LR271" i="1" s="1"/>
  <c r="LQ269" i="1"/>
  <c r="LP269" i="1"/>
  <c r="LP271" i="1" s="1"/>
  <c r="LO269" i="1"/>
  <c r="LO271" i="1" s="1"/>
  <c r="LN269" i="1"/>
  <c r="LN271" i="1" s="1"/>
  <c r="LM269" i="1"/>
  <c r="LL269" i="1"/>
  <c r="LL271" i="1" s="1"/>
  <c r="LK269" i="1"/>
  <c r="LK271" i="1" s="1"/>
  <c r="LJ269" i="1"/>
  <c r="LJ271" i="1" s="1"/>
  <c r="LI269" i="1"/>
  <c r="LH269" i="1"/>
  <c r="LH271" i="1" s="1"/>
  <c r="LG269" i="1"/>
  <c r="LG271" i="1" s="1"/>
  <c r="LF269" i="1"/>
  <c r="LF271" i="1" s="1"/>
  <c r="LE269" i="1"/>
  <c r="LD269" i="1"/>
  <c r="LD271" i="1" s="1"/>
  <c r="LC269" i="1"/>
  <c r="LC271" i="1" s="1"/>
  <c r="LB269" i="1"/>
  <c r="LB271" i="1" s="1"/>
  <c r="LA269" i="1"/>
  <c r="KZ269" i="1"/>
  <c r="KZ271" i="1" s="1"/>
  <c r="KY269" i="1"/>
  <c r="KY271" i="1" s="1"/>
  <c r="KX269" i="1"/>
  <c r="KX271" i="1" s="1"/>
  <c r="KW269" i="1"/>
  <c r="KV269" i="1"/>
  <c r="KV271" i="1" s="1"/>
  <c r="KU269" i="1"/>
  <c r="KU271" i="1" s="1"/>
  <c r="KT269" i="1"/>
  <c r="KT271" i="1" s="1"/>
  <c r="KS269" i="1"/>
  <c r="KR269" i="1"/>
  <c r="KR271" i="1" s="1"/>
  <c r="KQ269" i="1"/>
  <c r="KQ271" i="1" s="1"/>
  <c r="KP269" i="1"/>
  <c r="KP271" i="1" s="1"/>
  <c r="KO269" i="1"/>
  <c r="KN269" i="1"/>
  <c r="KN271" i="1" s="1"/>
  <c r="KM269" i="1"/>
  <c r="KM271" i="1" s="1"/>
  <c r="KL269" i="1"/>
  <c r="KL271" i="1" s="1"/>
  <c r="KK269" i="1"/>
  <c r="KJ269" i="1"/>
  <c r="KJ271" i="1" s="1"/>
  <c r="KI269" i="1"/>
  <c r="KI271" i="1" s="1"/>
  <c r="KH269" i="1"/>
  <c r="KH271" i="1" s="1"/>
  <c r="KG269" i="1"/>
  <c r="KF269" i="1"/>
  <c r="KF271" i="1" s="1"/>
  <c r="KE269" i="1"/>
  <c r="KE271" i="1" s="1"/>
  <c r="KD269" i="1"/>
  <c r="KD271" i="1" s="1"/>
  <c r="KC269" i="1"/>
  <c r="KB269" i="1"/>
  <c r="KB271" i="1" s="1"/>
  <c r="KA269" i="1"/>
  <c r="KA271" i="1" s="1"/>
  <c r="JZ269" i="1"/>
  <c r="JZ271" i="1" s="1"/>
  <c r="JY269" i="1"/>
  <c r="JX269" i="1"/>
  <c r="JX271" i="1" s="1"/>
  <c r="JW269" i="1"/>
  <c r="JW271" i="1" s="1"/>
  <c r="JV269" i="1"/>
  <c r="JV271" i="1" s="1"/>
  <c r="JU269" i="1"/>
  <c r="JT269" i="1"/>
  <c r="JT271" i="1" s="1"/>
  <c r="JS269" i="1"/>
  <c r="JS271" i="1" s="1"/>
  <c r="JR269" i="1"/>
  <c r="JR271" i="1" s="1"/>
  <c r="JQ269" i="1"/>
  <c r="JP269" i="1"/>
  <c r="JP271" i="1" s="1"/>
  <c r="JO269" i="1"/>
  <c r="JO271" i="1" s="1"/>
  <c r="JN269" i="1"/>
  <c r="JN271" i="1" s="1"/>
  <c r="JM269" i="1"/>
  <c r="JL269" i="1"/>
  <c r="JL271" i="1" s="1"/>
  <c r="JK269" i="1"/>
  <c r="JK271" i="1" s="1"/>
  <c r="JJ269" i="1"/>
  <c r="JJ271" i="1" s="1"/>
  <c r="JI269" i="1"/>
  <c r="JH269" i="1"/>
  <c r="JH271" i="1" s="1"/>
  <c r="JG269" i="1"/>
  <c r="JG271" i="1" s="1"/>
  <c r="JF269" i="1"/>
  <c r="JF271" i="1" s="1"/>
  <c r="JE269" i="1"/>
  <c r="JD269" i="1"/>
  <c r="JD271" i="1" s="1"/>
  <c r="JC269" i="1"/>
  <c r="JC271" i="1" s="1"/>
  <c r="JB269" i="1"/>
  <c r="JB271" i="1" s="1"/>
  <c r="JA269" i="1"/>
  <c r="IZ269" i="1"/>
  <c r="IZ271" i="1" s="1"/>
  <c r="IY269" i="1"/>
  <c r="IY271" i="1" s="1"/>
  <c r="IX269" i="1"/>
  <c r="IX271" i="1" s="1"/>
  <c r="IW269" i="1"/>
  <c r="IV269" i="1"/>
  <c r="IV271" i="1" s="1"/>
  <c r="IU269" i="1"/>
  <c r="IU271" i="1" s="1"/>
  <c r="IT269" i="1"/>
  <c r="IT271" i="1" s="1"/>
  <c r="IS269" i="1"/>
  <c r="IR269" i="1"/>
  <c r="IR271" i="1" s="1"/>
  <c r="IQ269" i="1"/>
  <c r="IQ271" i="1" s="1"/>
  <c r="IP269" i="1"/>
  <c r="IP271" i="1" s="1"/>
  <c r="IO269" i="1"/>
  <c r="IN269" i="1"/>
  <c r="IN271" i="1" s="1"/>
  <c r="IM269" i="1"/>
  <c r="IM271" i="1" s="1"/>
  <c r="IL269" i="1"/>
  <c r="IL271" i="1" s="1"/>
  <c r="IK269" i="1"/>
  <c r="IJ269" i="1"/>
  <c r="IJ271" i="1" s="1"/>
  <c r="II269" i="1"/>
  <c r="II271" i="1" s="1"/>
  <c r="IH269" i="1"/>
  <c r="IH271" i="1" s="1"/>
  <c r="IG269" i="1"/>
  <c r="IF269" i="1"/>
  <c r="IF271" i="1" s="1"/>
  <c r="IE269" i="1"/>
  <c r="IE271" i="1" s="1"/>
  <c r="ID269" i="1"/>
  <c r="ID271" i="1" s="1"/>
  <c r="IC269" i="1"/>
  <c r="IB269" i="1"/>
  <c r="IB271" i="1" s="1"/>
  <c r="IA269" i="1"/>
  <c r="IA271" i="1" s="1"/>
  <c r="HZ269" i="1"/>
  <c r="HZ271" i="1" s="1"/>
  <c r="HY269" i="1"/>
  <c r="HX269" i="1"/>
  <c r="HX271" i="1" s="1"/>
  <c r="HW269" i="1"/>
  <c r="HW271" i="1" s="1"/>
  <c r="HV269" i="1"/>
  <c r="HV271" i="1" s="1"/>
  <c r="HU269" i="1"/>
  <c r="HT269" i="1"/>
  <c r="HT271" i="1" s="1"/>
  <c r="HS269" i="1"/>
  <c r="HS271" i="1" s="1"/>
  <c r="HR269" i="1"/>
  <c r="HR271" i="1" s="1"/>
  <c r="HQ269" i="1"/>
  <c r="HP269" i="1"/>
  <c r="HP271" i="1" s="1"/>
  <c r="HO269" i="1"/>
  <c r="HO271" i="1" s="1"/>
  <c r="HN269" i="1"/>
  <c r="HN271" i="1" s="1"/>
  <c r="HM269" i="1"/>
  <c r="HL269" i="1"/>
  <c r="HL271" i="1" s="1"/>
  <c r="HK269" i="1"/>
  <c r="HK271" i="1" s="1"/>
  <c r="HJ269" i="1"/>
  <c r="HJ271" i="1" s="1"/>
  <c r="HI269" i="1"/>
  <c r="HH269" i="1"/>
  <c r="HH271" i="1" s="1"/>
  <c r="HG269" i="1"/>
  <c r="HG271" i="1" s="1"/>
  <c r="HF269" i="1"/>
  <c r="HF271" i="1" s="1"/>
  <c r="HE269" i="1"/>
  <c r="HD269" i="1"/>
  <c r="HD271" i="1" s="1"/>
  <c r="HC269" i="1"/>
  <c r="HC271" i="1" s="1"/>
  <c r="HB269" i="1"/>
  <c r="HB271" i="1" s="1"/>
  <c r="HA269" i="1"/>
  <c r="GZ269" i="1"/>
  <c r="GZ271" i="1" s="1"/>
  <c r="GY269" i="1"/>
  <c r="GY271" i="1" s="1"/>
  <c r="GX269" i="1"/>
  <c r="GX271" i="1" s="1"/>
  <c r="GW269" i="1"/>
  <c r="GV269" i="1"/>
  <c r="GV271" i="1" s="1"/>
  <c r="GU269" i="1"/>
  <c r="GU271" i="1" s="1"/>
  <c r="GT269" i="1"/>
  <c r="GT271" i="1" s="1"/>
  <c r="GS269" i="1"/>
  <c r="GR269" i="1"/>
  <c r="GR271" i="1" s="1"/>
  <c r="GQ269" i="1"/>
  <c r="GQ271" i="1" s="1"/>
  <c r="GP269" i="1"/>
  <c r="GP271" i="1" s="1"/>
  <c r="GO269" i="1"/>
  <c r="GN269" i="1"/>
  <c r="GN271" i="1" s="1"/>
  <c r="GM269" i="1"/>
  <c r="GM271" i="1" s="1"/>
  <c r="GL269" i="1"/>
  <c r="GL271" i="1" s="1"/>
  <c r="GK269" i="1"/>
  <c r="GJ269" i="1"/>
  <c r="GJ271" i="1" s="1"/>
  <c r="GI269" i="1"/>
  <c r="GI271" i="1" s="1"/>
  <c r="GH269" i="1"/>
  <c r="GH271" i="1" s="1"/>
  <c r="GG269" i="1"/>
  <c r="GF269" i="1"/>
  <c r="GF271" i="1" s="1"/>
  <c r="GE269" i="1"/>
  <c r="GE271" i="1" s="1"/>
  <c r="GD269" i="1"/>
  <c r="GD271" i="1" s="1"/>
  <c r="GC269" i="1"/>
  <c r="GB269" i="1"/>
  <c r="GB271" i="1" s="1"/>
  <c r="GA269" i="1"/>
  <c r="GA271" i="1" s="1"/>
  <c r="FZ269" i="1"/>
  <c r="FZ271" i="1" s="1"/>
  <c r="FY269" i="1"/>
  <c r="FX269" i="1"/>
  <c r="FX271" i="1" s="1"/>
  <c r="FW269" i="1"/>
  <c r="FW271" i="1" s="1"/>
  <c r="FV269" i="1"/>
  <c r="FV271" i="1" s="1"/>
  <c r="FU269" i="1"/>
  <c r="FT269" i="1"/>
  <c r="FT271" i="1" s="1"/>
  <c r="FS269" i="1"/>
  <c r="FS271" i="1" s="1"/>
  <c r="FR269" i="1"/>
  <c r="FR271" i="1" s="1"/>
  <c r="FQ269" i="1"/>
  <c r="FP269" i="1"/>
  <c r="FP271" i="1" s="1"/>
  <c r="FO269" i="1"/>
  <c r="FO271" i="1" s="1"/>
  <c r="FN269" i="1"/>
  <c r="FN271" i="1" s="1"/>
  <c r="FM269" i="1"/>
  <c r="FL269" i="1"/>
  <c r="FL271" i="1" s="1"/>
  <c r="FK269" i="1"/>
  <c r="FK271" i="1" s="1"/>
  <c r="FJ269" i="1"/>
  <c r="FJ271" i="1" s="1"/>
  <c r="FI269" i="1"/>
  <c r="FH269" i="1"/>
  <c r="FH271" i="1" s="1"/>
  <c r="FG269" i="1"/>
  <c r="FG271" i="1" s="1"/>
  <c r="FF269" i="1"/>
  <c r="FF271" i="1" s="1"/>
  <c r="FE269" i="1"/>
  <c r="FD269" i="1"/>
  <c r="FD271" i="1" s="1"/>
  <c r="FC269" i="1"/>
  <c r="FC271" i="1" s="1"/>
  <c r="FB269" i="1"/>
  <c r="FB271" i="1" s="1"/>
  <c r="FA269" i="1"/>
  <c r="EZ269" i="1"/>
  <c r="EZ271" i="1" s="1"/>
  <c r="EY269" i="1"/>
  <c r="EY271" i="1" s="1"/>
  <c r="EX269" i="1"/>
  <c r="EX271" i="1" s="1"/>
  <c r="EW269" i="1"/>
  <c r="EV269" i="1"/>
  <c r="EV271" i="1" s="1"/>
  <c r="EU269" i="1"/>
  <c r="EU271" i="1" s="1"/>
  <c r="ET269" i="1"/>
  <c r="ET271" i="1" s="1"/>
  <c r="ES269" i="1"/>
  <c r="ER269" i="1"/>
  <c r="ER271" i="1" s="1"/>
  <c r="EQ269" i="1"/>
  <c r="EQ271" i="1" s="1"/>
  <c r="EP269" i="1"/>
  <c r="EP271" i="1" s="1"/>
  <c r="EO269" i="1"/>
  <c r="EN269" i="1"/>
  <c r="EN271" i="1" s="1"/>
  <c r="EL269" i="1"/>
  <c r="EL271" i="1" s="1"/>
  <c r="EK269" i="1"/>
  <c r="EK271" i="1" s="1"/>
  <c r="EJ269" i="1"/>
  <c r="EI269" i="1"/>
  <c r="EI271" i="1" s="1"/>
  <c r="EH269" i="1"/>
  <c r="EH271" i="1" s="1"/>
  <c r="EG269" i="1"/>
  <c r="EG271" i="1" s="1"/>
  <c r="EF269" i="1"/>
  <c r="EE269" i="1"/>
  <c r="EE271" i="1" s="1"/>
  <c r="ED269" i="1"/>
  <c r="ED271" i="1" s="1"/>
  <c r="EC269" i="1"/>
  <c r="EC271" i="1" s="1"/>
  <c r="EB269" i="1"/>
  <c r="EA269" i="1"/>
  <c r="EA271" i="1" s="1"/>
  <c r="DZ269" i="1"/>
  <c r="DZ271" i="1" s="1"/>
  <c r="DY269" i="1"/>
  <c r="DY271" i="1" s="1"/>
  <c r="DX269" i="1"/>
  <c r="DW269" i="1"/>
  <c r="DW271" i="1" s="1"/>
  <c r="DV269" i="1"/>
  <c r="DV271" i="1" s="1"/>
  <c r="DU269" i="1"/>
  <c r="DU271" i="1" s="1"/>
  <c r="DT269" i="1"/>
  <c r="DS269" i="1"/>
  <c r="DS271" i="1" s="1"/>
  <c r="DR269" i="1"/>
  <c r="DR271" i="1" s="1"/>
  <c r="DQ269" i="1"/>
  <c r="DQ271" i="1" s="1"/>
  <c r="DP269" i="1"/>
  <c r="DO269" i="1"/>
  <c r="DO271" i="1" s="1"/>
  <c r="DN269" i="1"/>
  <c r="DN271" i="1" s="1"/>
  <c r="DM269" i="1"/>
  <c r="DM271" i="1" s="1"/>
  <c r="DL269" i="1"/>
  <c r="DK269" i="1"/>
  <c r="DK271" i="1" s="1"/>
  <c r="DJ269" i="1"/>
  <c r="DJ271" i="1" s="1"/>
  <c r="DI269" i="1"/>
  <c r="DI271" i="1" s="1"/>
  <c r="DH269" i="1"/>
  <c r="DG269" i="1"/>
  <c r="DG271" i="1" s="1"/>
  <c r="DF269" i="1"/>
  <c r="DF271" i="1" s="1"/>
  <c r="DE269" i="1"/>
  <c r="DE271" i="1" s="1"/>
  <c r="DD269" i="1"/>
  <c r="DC269" i="1"/>
  <c r="DC271" i="1" s="1"/>
  <c r="DB269" i="1"/>
  <c r="DB271" i="1" s="1"/>
  <c r="DA269" i="1"/>
  <c r="DA271" i="1" s="1"/>
  <c r="CZ269" i="1"/>
  <c r="CY269" i="1"/>
  <c r="CY271" i="1" s="1"/>
  <c r="CX269" i="1"/>
  <c r="CX271" i="1" s="1"/>
  <c r="CW269" i="1"/>
  <c r="CW271" i="1" s="1"/>
  <c r="CV269" i="1"/>
  <c r="CU269" i="1"/>
  <c r="CU271" i="1" s="1"/>
  <c r="CT269" i="1"/>
  <c r="CT271" i="1" s="1"/>
  <c r="CS269" i="1"/>
  <c r="CS271" i="1" s="1"/>
  <c r="CR269" i="1"/>
  <c r="CQ269" i="1"/>
  <c r="CQ271" i="1" s="1"/>
  <c r="CP269" i="1"/>
  <c r="CP271" i="1" s="1"/>
  <c r="CO269" i="1"/>
  <c r="CO271" i="1" s="1"/>
  <c r="CN269" i="1"/>
  <c r="CM269" i="1"/>
  <c r="CM271" i="1" s="1"/>
  <c r="CL269" i="1"/>
  <c r="CL271" i="1" s="1"/>
  <c r="CK269" i="1"/>
  <c r="CK271" i="1" s="1"/>
  <c r="CJ269" i="1"/>
  <c r="CI269" i="1"/>
  <c r="CI271" i="1" s="1"/>
  <c r="CH269" i="1"/>
  <c r="CH271" i="1" s="1"/>
  <c r="CG269" i="1"/>
  <c r="CG271" i="1" s="1"/>
  <c r="CF269" i="1"/>
  <c r="CE269" i="1"/>
  <c r="CE271" i="1" s="1"/>
  <c r="CD269" i="1"/>
  <c r="CD271" i="1" s="1"/>
  <c r="CC269" i="1"/>
  <c r="CC271" i="1" s="1"/>
  <c r="CB269" i="1"/>
  <c r="CA269" i="1"/>
  <c r="CA271" i="1" s="1"/>
  <c r="BZ269" i="1"/>
  <c r="BZ271" i="1" s="1"/>
  <c r="BY269" i="1"/>
  <c r="BY271" i="1" s="1"/>
  <c r="BX269" i="1"/>
  <c r="BW269" i="1"/>
  <c r="BW271" i="1" s="1"/>
  <c r="BV269" i="1"/>
  <c r="BV271" i="1" s="1"/>
  <c r="BU269" i="1"/>
  <c r="BU271" i="1" s="1"/>
  <c r="BT269" i="1"/>
  <c r="BS269" i="1"/>
  <c r="BS271" i="1" s="1"/>
  <c r="BR269" i="1"/>
  <c r="BR271" i="1" s="1"/>
  <c r="BQ269" i="1"/>
  <c r="BQ271" i="1" s="1"/>
  <c r="BP269" i="1"/>
  <c r="BO269" i="1"/>
  <c r="BO271" i="1" s="1"/>
  <c r="BN269" i="1"/>
  <c r="BN271" i="1" s="1"/>
  <c r="BM269" i="1"/>
  <c r="BM271" i="1" s="1"/>
  <c r="BL269" i="1"/>
  <c r="BK269" i="1"/>
  <c r="BK271" i="1" s="1"/>
  <c r="BJ269" i="1"/>
  <c r="BJ271" i="1" s="1"/>
  <c r="BI269" i="1"/>
  <c r="BI271" i="1" s="1"/>
  <c r="BH269" i="1"/>
  <c r="BG269" i="1"/>
  <c r="BG271" i="1" s="1"/>
  <c r="BF269" i="1"/>
  <c r="BF271" i="1" s="1"/>
  <c r="BE269" i="1"/>
  <c r="BE271" i="1" s="1"/>
  <c r="BD269" i="1"/>
  <c r="BC269" i="1"/>
  <c r="BC271" i="1" s="1"/>
  <c r="BB269" i="1"/>
  <c r="BB271" i="1" s="1"/>
  <c r="BA269" i="1"/>
  <c r="BA271" i="1" s="1"/>
  <c r="AZ269" i="1"/>
  <c r="AY269" i="1"/>
  <c r="AY271" i="1" s="1"/>
  <c r="AX269" i="1"/>
  <c r="AX271" i="1" s="1"/>
  <c r="AW269" i="1"/>
  <c r="AW271" i="1" s="1"/>
  <c r="AV269" i="1"/>
  <c r="AU269" i="1"/>
  <c r="AU271" i="1" s="1"/>
  <c r="AT269" i="1"/>
  <c r="AT271" i="1" s="1"/>
  <c r="AS269" i="1"/>
  <c r="AS271" i="1" s="1"/>
  <c r="AQ269" i="1"/>
  <c r="AP269" i="1"/>
  <c r="AP271" i="1" s="1"/>
  <c r="AO269" i="1"/>
  <c r="AO271" i="1" s="1"/>
  <c r="AN269" i="1"/>
  <c r="AN271" i="1" s="1"/>
  <c r="AM269" i="1"/>
  <c r="AL269" i="1"/>
  <c r="AL271" i="1" s="1"/>
  <c r="AK269" i="1"/>
  <c r="AK271" i="1" s="1"/>
  <c r="AJ269" i="1"/>
  <c r="AJ271" i="1" s="1"/>
  <c r="AI269" i="1"/>
  <c r="AH269" i="1"/>
  <c r="AH271" i="1" s="1"/>
  <c r="AG269" i="1"/>
  <c r="AG271" i="1" s="1"/>
  <c r="AF269" i="1"/>
  <c r="AF271" i="1" s="1"/>
  <c r="AE269" i="1"/>
  <c r="AD269" i="1"/>
  <c r="AD271" i="1" s="1"/>
  <c r="AC269" i="1"/>
  <c r="AC271" i="1" s="1"/>
  <c r="AB269" i="1"/>
  <c r="AB271" i="1" s="1"/>
  <c r="AA269" i="1"/>
  <c r="Z269" i="1"/>
  <c r="Z271" i="1" s="1"/>
  <c r="Y269" i="1"/>
  <c r="Y271" i="1" s="1"/>
  <c r="X269" i="1"/>
  <c r="X271" i="1" s="1"/>
  <c r="W269" i="1"/>
  <c r="V269" i="1"/>
  <c r="V271" i="1" s="1"/>
  <c r="U269" i="1"/>
  <c r="U271" i="1" s="1"/>
  <c r="T269" i="1"/>
  <c r="T271" i="1" s="1"/>
  <c r="S269" i="1"/>
  <c r="R269" i="1"/>
  <c r="R271" i="1" s="1"/>
  <c r="Q269" i="1"/>
  <c r="Q271" i="1" s="1"/>
  <c r="P269" i="1"/>
  <c r="P271" i="1" s="1"/>
  <c r="O269" i="1"/>
  <c r="N269" i="1"/>
  <c r="N271" i="1" s="1"/>
  <c r="M269" i="1"/>
  <c r="M271" i="1" s="1"/>
  <c r="L269" i="1"/>
  <c r="L271" i="1" s="1"/>
  <c r="K269" i="1"/>
  <c r="J269" i="1"/>
  <c r="J271" i="1" s="1"/>
  <c r="I269" i="1"/>
  <c r="I271" i="1" s="1"/>
  <c r="H269" i="1"/>
  <c r="H271" i="1" s="1"/>
  <c r="G269" i="1"/>
  <c r="F269" i="1"/>
  <c r="F271" i="1" s="1"/>
  <c r="E269" i="1"/>
  <c r="E271" i="1" s="1"/>
  <c r="D269" i="1"/>
  <c r="D271" i="1" s="1"/>
  <c r="OF267" i="1"/>
  <c r="OE267" i="1"/>
  <c r="OD267" i="1"/>
  <c r="OC267" i="1"/>
  <c r="OB267" i="1"/>
  <c r="OA267" i="1"/>
  <c r="NZ267" i="1"/>
  <c r="NY267" i="1"/>
  <c r="NX267" i="1"/>
  <c r="NW267" i="1"/>
  <c r="NV267" i="1"/>
  <c r="NU267" i="1"/>
  <c r="NT267" i="1"/>
  <c r="NS267" i="1"/>
  <c r="NR267" i="1"/>
  <c r="NQ267" i="1"/>
  <c r="NP267" i="1"/>
  <c r="NO267" i="1"/>
  <c r="NN267" i="1"/>
  <c r="NM267" i="1"/>
  <c r="NL267" i="1"/>
  <c r="NK267" i="1"/>
  <c r="NJ267" i="1"/>
  <c r="NI267" i="1"/>
  <c r="NH267" i="1"/>
  <c r="NG267" i="1"/>
  <c r="NF267" i="1"/>
  <c r="NE267" i="1"/>
  <c r="ND267" i="1"/>
  <c r="NC267" i="1"/>
  <c r="NB267" i="1"/>
  <c r="NA267" i="1"/>
  <c r="MZ267" i="1"/>
  <c r="MY267" i="1"/>
  <c r="MX267" i="1"/>
  <c r="MW267" i="1"/>
  <c r="MV267" i="1"/>
  <c r="MU267" i="1"/>
  <c r="MT267" i="1"/>
  <c r="MS267" i="1"/>
  <c r="MR267" i="1"/>
  <c r="MQ267" i="1"/>
  <c r="MP267" i="1"/>
  <c r="MO267" i="1"/>
  <c r="MN267" i="1"/>
  <c r="MM267" i="1"/>
  <c r="ML267" i="1"/>
  <c r="MK267" i="1"/>
  <c r="MJ267" i="1"/>
  <c r="MI267" i="1"/>
  <c r="MH267" i="1"/>
  <c r="MG267" i="1"/>
  <c r="MF267" i="1"/>
  <c r="ME267" i="1"/>
  <c r="MD267" i="1"/>
  <c r="MC267" i="1"/>
  <c r="MB267" i="1"/>
  <c r="MA267" i="1"/>
  <c r="LZ267" i="1"/>
  <c r="LY267" i="1"/>
  <c r="LX267" i="1"/>
  <c r="LW267" i="1"/>
  <c r="LV267" i="1"/>
  <c r="LU267" i="1"/>
  <c r="LT267" i="1"/>
  <c r="LS267" i="1"/>
  <c r="LR267" i="1"/>
  <c r="LQ267" i="1"/>
  <c r="LP267" i="1"/>
  <c r="LO267" i="1"/>
  <c r="LN267" i="1"/>
  <c r="LM267" i="1"/>
  <c r="LL267" i="1"/>
  <c r="LK267" i="1"/>
  <c r="LJ267" i="1"/>
  <c r="LI267" i="1"/>
  <c r="LH267" i="1"/>
  <c r="LG267" i="1"/>
  <c r="LF267" i="1"/>
  <c r="LE267" i="1"/>
  <c r="LD267" i="1"/>
  <c r="LC267" i="1"/>
  <c r="LB267" i="1"/>
  <c r="LA267" i="1"/>
  <c r="KZ267" i="1"/>
  <c r="KY267" i="1"/>
  <c r="KX267" i="1"/>
  <c r="KW267" i="1"/>
  <c r="KV267" i="1"/>
  <c r="KU267" i="1"/>
  <c r="KT267" i="1"/>
  <c r="KS267" i="1"/>
  <c r="KR267" i="1"/>
  <c r="KQ267" i="1"/>
  <c r="KP267" i="1"/>
  <c r="KO267" i="1"/>
  <c r="KN267" i="1"/>
  <c r="KM267" i="1"/>
  <c r="KL267" i="1"/>
  <c r="KK267" i="1"/>
  <c r="KJ267" i="1"/>
  <c r="KI267" i="1"/>
  <c r="KH267" i="1"/>
  <c r="KG267" i="1"/>
  <c r="KF267" i="1"/>
  <c r="KE267" i="1"/>
  <c r="KD267" i="1"/>
  <c r="KC267" i="1"/>
  <c r="KB267" i="1"/>
  <c r="KA267" i="1"/>
  <c r="JZ267" i="1"/>
  <c r="JY267" i="1"/>
  <c r="JX267" i="1"/>
  <c r="JW267" i="1"/>
  <c r="JV267" i="1"/>
  <c r="JU267" i="1"/>
  <c r="JT267" i="1"/>
  <c r="JS267" i="1"/>
  <c r="JR267" i="1"/>
  <c r="JQ267" i="1"/>
  <c r="JP267" i="1"/>
  <c r="JO267" i="1"/>
  <c r="JN267" i="1"/>
  <c r="JM267" i="1"/>
  <c r="JL267" i="1"/>
  <c r="JK267" i="1"/>
  <c r="JJ267" i="1"/>
  <c r="JI267" i="1"/>
  <c r="JH267" i="1"/>
  <c r="JG267" i="1"/>
  <c r="JF267" i="1"/>
  <c r="JE267" i="1"/>
  <c r="JD267" i="1"/>
  <c r="JC267" i="1"/>
  <c r="JB267" i="1"/>
  <c r="JA267" i="1"/>
  <c r="IZ267" i="1"/>
  <c r="IY267" i="1"/>
  <c r="IX267" i="1"/>
  <c r="IW267" i="1"/>
  <c r="IV267" i="1"/>
  <c r="IU267" i="1"/>
  <c r="IT267" i="1"/>
  <c r="IS267" i="1"/>
  <c r="IR267" i="1"/>
  <c r="IQ267" i="1"/>
  <c r="IP267" i="1"/>
  <c r="IO267" i="1"/>
  <c r="IN267" i="1"/>
  <c r="IM267" i="1"/>
  <c r="IL267" i="1"/>
  <c r="IK267" i="1"/>
  <c r="IJ267" i="1"/>
  <c r="II267" i="1"/>
  <c r="IH267" i="1"/>
  <c r="IG267" i="1"/>
  <c r="IF267" i="1"/>
  <c r="IE267" i="1"/>
  <c r="ID267" i="1"/>
  <c r="IC267" i="1"/>
  <c r="IB267" i="1"/>
  <c r="IA267" i="1"/>
  <c r="HZ267" i="1"/>
  <c r="HY267" i="1"/>
  <c r="HX267" i="1"/>
  <c r="HW267" i="1"/>
  <c r="HV267" i="1"/>
  <c r="HU267" i="1"/>
  <c r="HT267" i="1"/>
  <c r="HS267" i="1"/>
  <c r="HR267" i="1"/>
  <c r="HQ267" i="1"/>
  <c r="HP267" i="1"/>
  <c r="HO267" i="1"/>
  <c r="HN267" i="1"/>
  <c r="HM267" i="1"/>
  <c r="HL267" i="1"/>
  <c r="HK267" i="1"/>
  <c r="HJ267" i="1"/>
  <c r="HI267" i="1"/>
  <c r="HH267" i="1"/>
  <c r="HG267" i="1"/>
  <c r="HF267" i="1"/>
  <c r="HE267" i="1"/>
  <c r="HD267" i="1"/>
  <c r="HC267" i="1"/>
  <c r="HB267" i="1"/>
  <c r="HA267" i="1"/>
  <c r="GZ267" i="1"/>
  <c r="GY267" i="1"/>
  <c r="GX267" i="1"/>
  <c r="GW267" i="1"/>
  <c r="GV267" i="1"/>
  <c r="GU267" i="1"/>
  <c r="GT267" i="1"/>
  <c r="GS267" i="1"/>
  <c r="GR267" i="1"/>
  <c r="GQ267" i="1"/>
  <c r="GP267" i="1"/>
  <c r="GO267" i="1"/>
  <c r="GN267" i="1"/>
  <c r="GM267" i="1"/>
  <c r="GL267" i="1"/>
  <c r="GK267" i="1"/>
  <c r="GJ267" i="1"/>
  <c r="GI267" i="1"/>
  <c r="GH267" i="1"/>
  <c r="GG267" i="1"/>
  <c r="GF267" i="1"/>
  <c r="GE267" i="1"/>
  <c r="GD267" i="1"/>
  <c r="GC267" i="1"/>
  <c r="GB267" i="1"/>
  <c r="GA267" i="1"/>
  <c r="FZ267" i="1"/>
  <c r="FY267" i="1"/>
  <c r="FX267" i="1"/>
  <c r="FW267" i="1"/>
  <c r="FV267" i="1"/>
  <c r="FU267" i="1"/>
  <c r="FT267" i="1"/>
  <c r="FS267" i="1"/>
  <c r="FR267" i="1"/>
  <c r="FQ267" i="1"/>
  <c r="FP267" i="1"/>
  <c r="FO267" i="1"/>
  <c r="FN267" i="1"/>
  <c r="FM267" i="1"/>
  <c r="FL267" i="1"/>
  <c r="FK267" i="1"/>
  <c r="FJ267" i="1"/>
  <c r="FI267" i="1"/>
  <c r="FH267" i="1"/>
  <c r="FG267" i="1"/>
  <c r="FF267" i="1"/>
  <c r="FE267" i="1"/>
  <c r="FD267" i="1"/>
  <c r="FC267" i="1"/>
  <c r="FB267" i="1"/>
  <c r="FA267" i="1"/>
  <c r="EZ267" i="1"/>
  <c r="EY267" i="1"/>
  <c r="EX267" i="1"/>
  <c r="EW267" i="1"/>
  <c r="EV267" i="1"/>
  <c r="EU267" i="1"/>
  <c r="ET267" i="1"/>
  <c r="ES267" i="1"/>
  <c r="ER267" i="1"/>
  <c r="EQ267" i="1"/>
  <c r="EP267" i="1"/>
  <c r="EO267" i="1"/>
  <c r="EN267" i="1"/>
  <c r="EL267" i="1"/>
  <c r="EK267" i="1"/>
  <c r="EJ267" i="1"/>
  <c r="EI267" i="1"/>
  <c r="EH267" i="1"/>
  <c r="EG267" i="1"/>
  <c r="EF267" i="1"/>
  <c r="EE267" i="1"/>
  <c r="ED267" i="1"/>
  <c r="EC267" i="1"/>
  <c r="EB267" i="1"/>
  <c r="EA267" i="1"/>
  <c r="DZ267" i="1"/>
  <c r="DY267" i="1"/>
  <c r="DX267" i="1"/>
  <c r="DW267" i="1"/>
  <c r="DV267" i="1"/>
  <c r="DU267" i="1"/>
  <c r="DT267" i="1"/>
  <c r="DS267" i="1"/>
  <c r="DR267" i="1"/>
  <c r="DQ267" i="1"/>
  <c r="DP267" i="1"/>
  <c r="DO267" i="1"/>
  <c r="DN267" i="1"/>
  <c r="DM267" i="1"/>
  <c r="DL267" i="1"/>
  <c r="DK267" i="1"/>
  <c r="DJ267" i="1"/>
  <c r="DI267" i="1"/>
  <c r="DH267" i="1"/>
  <c r="DG267" i="1"/>
  <c r="DF267" i="1"/>
  <c r="DE267" i="1"/>
  <c r="DD267" i="1"/>
  <c r="DC267" i="1"/>
  <c r="DB267" i="1"/>
  <c r="DA267" i="1"/>
  <c r="CZ267" i="1"/>
  <c r="CY267" i="1"/>
  <c r="CX267" i="1"/>
  <c r="CW267" i="1"/>
  <c r="CV267" i="1"/>
  <c r="CU267" i="1"/>
  <c r="CT267" i="1"/>
  <c r="CS267" i="1"/>
  <c r="CR267" i="1"/>
  <c r="CQ267" i="1"/>
  <c r="CP267" i="1"/>
  <c r="CO267" i="1"/>
  <c r="CN267" i="1"/>
  <c r="CM267" i="1"/>
  <c r="CL267" i="1"/>
  <c r="CK267" i="1"/>
  <c r="CJ267" i="1"/>
  <c r="CI267" i="1"/>
  <c r="CH267" i="1"/>
  <c r="CG267" i="1"/>
  <c r="CF267" i="1"/>
  <c r="CE267" i="1"/>
  <c r="CD267" i="1"/>
  <c r="CC267" i="1"/>
  <c r="CB267" i="1"/>
  <c r="CA267" i="1"/>
  <c r="BZ267" i="1"/>
  <c r="BY267" i="1"/>
  <c r="BX267" i="1"/>
  <c r="BW267" i="1"/>
  <c r="BV267" i="1"/>
  <c r="BU267" i="1"/>
  <c r="BT267" i="1"/>
  <c r="BS267" i="1"/>
  <c r="BR267" i="1"/>
  <c r="BQ267" i="1"/>
  <c r="BP267" i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OG266" i="1"/>
  <c r="OG265" i="1"/>
  <c r="OG264" i="1"/>
  <c r="OG263" i="1"/>
  <c r="OG262" i="1"/>
  <c r="OG261" i="1"/>
  <c r="OG260" i="1"/>
  <c r="OG259" i="1"/>
  <c r="OG258" i="1"/>
  <c r="OG257" i="1"/>
  <c r="OG256" i="1"/>
  <c r="OG255" i="1"/>
  <c r="OG254" i="1"/>
  <c r="OG253" i="1"/>
  <c r="OG252" i="1"/>
  <c r="OG251" i="1"/>
  <c r="OG250" i="1"/>
  <c r="OG249" i="1"/>
  <c r="OG248" i="1"/>
  <c r="OG247" i="1"/>
  <c r="OG246" i="1"/>
  <c r="OG245" i="1"/>
  <c r="OG244" i="1"/>
  <c r="OG243" i="1"/>
  <c r="OG242" i="1"/>
  <c r="OG241" i="1"/>
  <c r="OG240" i="1"/>
  <c r="OG239" i="1"/>
  <c r="OG238" i="1"/>
  <c r="OG237" i="1"/>
  <c r="OG236" i="1"/>
  <c r="OG235" i="1"/>
  <c r="OG234" i="1"/>
  <c r="OG233" i="1"/>
  <c r="OG232" i="1"/>
  <c r="OG231" i="1"/>
  <c r="OG230" i="1"/>
  <c r="OG229" i="1"/>
  <c r="OG228" i="1"/>
  <c r="OG227" i="1"/>
  <c r="OG226" i="1"/>
  <c r="OG225" i="1"/>
  <c r="OG224" i="1"/>
  <c r="OG223" i="1"/>
  <c r="OG222" i="1"/>
  <c r="OG221" i="1"/>
  <c r="OG220" i="1"/>
  <c r="OG219" i="1"/>
  <c r="OG218" i="1"/>
  <c r="OG217" i="1"/>
  <c r="OG216" i="1"/>
  <c r="OG215" i="1"/>
  <c r="OG214" i="1"/>
  <c r="OG213" i="1"/>
  <c r="OG212" i="1"/>
  <c r="OG211" i="1"/>
  <c r="OG210" i="1"/>
  <c r="OG209" i="1"/>
  <c r="OG208" i="1"/>
  <c r="OG207" i="1"/>
  <c r="OG206" i="1"/>
  <c r="OG205" i="1"/>
  <c r="OG204" i="1"/>
  <c r="OG203" i="1"/>
  <c r="OG202" i="1"/>
  <c r="OG201" i="1"/>
  <c r="OG200" i="1"/>
  <c r="OG199" i="1"/>
  <c r="OG198" i="1"/>
  <c r="OG197" i="1"/>
  <c r="OG196" i="1"/>
  <c r="OG195" i="1"/>
  <c r="OG194" i="1"/>
  <c r="OG193" i="1"/>
  <c r="OG192" i="1"/>
  <c r="OG191" i="1"/>
  <c r="OG190" i="1"/>
  <c r="OG189" i="1"/>
  <c r="OG187" i="1"/>
  <c r="OG186" i="1"/>
  <c r="OG185" i="1"/>
  <c r="OG184" i="1"/>
  <c r="OG183" i="1"/>
  <c r="OG182" i="1"/>
  <c r="OG181" i="1"/>
  <c r="OG180" i="1"/>
  <c r="OG179" i="1"/>
  <c r="OG178" i="1"/>
  <c r="OG177" i="1"/>
  <c r="OG176" i="1"/>
  <c r="OG175" i="1"/>
  <c r="OG174" i="1"/>
  <c r="OG173" i="1"/>
  <c r="OG172" i="1"/>
  <c r="OG171" i="1"/>
  <c r="OG170" i="1"/>
  <c r="OG169" i="1"/>
  <c r="OG168" i="1"/>
  <c r="OG167" i="1"/>
  <c r="OG166" i="1"/>
  <c r="OG165" i="1"/>
  <c r="OG164" i="1"/>
  <c r="OG163" i="1"/>
  <c r="OG162" i="1"/>
  <c r="OG161" i="1"/>
  <c r="OG160" i="1"/>
  <c r="OG159" i="1"/>
  <c r="OG158" i="1"/>
  <c r="OG157" i="1"/>
  <c r="OG156" i="1"/>
  <c r="OG155" i="1"/>
  <c r="OG154" i="1"/>
  <c r="OG153" i="1"/>
  <c r="OG152" i="1"/>
  <c r="OG151" i="1"/>
  <c r="OG150" i="1"/>
  <c r="OG149" i="1"/>
  <c r="OG148" i="1"/>
  <c r="OG147" i="1"/>
  <c r="OG146" i="1"/>
  <c r="OG145" i="1"/>
  <c r="OG144" i="1"/>
  <c r="OG143" i="1"/>
  <c r="OG142" i="1"/>
  <c r="OG141" i="1"/>
  <c r="OG140" i="1"/>
  <c r="OG139" i="1"/>
  <c r="OG138" i="1"/>
  <c r="OG137" i="1"/>
  <c r="OG136" i="1"/>
  <c r="OG135" i="1"/>
  <c r="OG134" i="1"/>
  <c r="OG133" i="1"/>
  <c r="OG132" i="1"/>
  <c r="OG131" i="1"/>
  <c r="OG130" i="1"/>
  <c r="OG129" i="1"/>
  <c r="OG128" i="1"/>
  <c r="OG127" i="1"/>
  <c r="OG126" i="1"/>
  <c r="OG125" i="1"/>
  <c r="OG124" i="1"/>
  <c r="OG123" i="1"/>
  <c r="OG122" i="1"/>
  <c r="OG121" i="1"/>
  <c r="OG120" i="1"/>
  <c r="OG119" i="1"/>
  <c r="OG118" i="1"/>
  <c r="OG117" i="1"/>
  <c r="OG116" i="1"/>
  <c r="OG115" i="1"/>
  <c r="OG114" i="1"/>
  <c r="OG113" i="1"/>
  <c r="OG112" i="1"/>
  <c r="OG111" i="1"/>
  <c r="OG110" i="1"/>
  <c r="OG109" i="1"/>
  <c r="OG108" i="1"/>
  <c r="OG107" i="1"/>
  <c r="OG106" i="1"/>
  <c r="OG105" i="1"/>
  <c r="OG104" i="1"/>
  <c r="OG103" i="1"/>
  <c r="OG102" i="1"/>
  <c r="OG101" i="1"/>
  <c r="OG100" i="1"/>
  <c r="OG99" i="1"/>
  <c r="OG98" i="1"/>
  <c r="OG97" i="1"/>
  <c r="OG96" i="1"/>
  <c r="OG95" i="1"/>
  <c r="OG94" i="1"/>
  <c r="OG93" i="1"/>
  <c r="OG92" i="1"/>
  <c r="OG91" i="1"/>
  <c r="OG90" i="1"/>
  <c r="OG89" i="1"/>
  <c r="OG88" i="1"/>
  <c r="OG87" i="1"/>
  <c r="OG86" i="1"/>
  <c r="OG85" i="1"/>
  <c r="OG84" i="1"/>
  <c r="OG83" i="1"/>
  <c r="OG82" i="1"/>
  <c r="OG81" i="1"/>
  <c r="OG80" i="1"/>
  <c r="OG79" i="1"/>
  <c r="OG78" i="1"/>
  <c r="OG77" i="1"/>
  <c r="OG76" i="1"/>
  <c r="OG75" i="1"/>
  <c r="OG74" i="1"/>
  <c r="OG73" i="1"/>
  <c r="OG72" i="1"/>
  <c r="OG71" i="1"/>
  <c r="OG70" i="1"/>
  <c r="OG69" i="1"/>
  <c r="OG68" i="1"/>
  <c r="OG67" i="1"/>
  <c r="OG66" i="1"/>
  <c r="OG65" i="1"/>
  <c r="OG64" i="1"/>
  <c r="OG63" i="1"/>
  <c r="OG62" i="1"/>
  <c r="OG61" i="1"/>
  <c r="OG60" i="1"/>
  <c r="OG59" i="1"/>
  <c r="OG58" i="1"/>
  <c r="OG57" i="1"/>
  <c r="OG56" i="1"/>
  <c r="OG55" i="1"/>
  <c r="OG54" i="1"/>
  <c r="OG53" i="1"/>
  <c r="OG52" i="1"/>
  <c r="OG51" i="1"/>
  <c r="OG50" i="1"/>
  <c r="OG49" i="1"/>
  <c r="OG48" i="1"/>
  <c r="OG47" i="1"/>
  <c r="OG46" i="1"/>
  <c r="OG45" i="1"/>
  <c r="OG44" i="1"/>
  <c r="OG43" i="1"/>
  <c r="OG42" i="1"/>
  <c r="OG41" i="1"/>
  <c r="OG40" i="1"/>
  <c r="OG39" i="1"/>
  <c r="OG38" i="1"/>
  <c r="OG37" i="1"/>
  <c r="OG36" i="1"/>
  <c r="OG35" i="1"/>
  <c r="OG34" i="1"/>
  <c r="OG33" i="1"/>
  <c r="OG32" i="1"/>
  <c r="OG31" i="1"/>
  <c r="OG30" i="1"/>
  <c r="OG29" i="1"/>
  <c r="OG28" i="1"/>
  <c r="OG27" i="1"/>
  <c r="OG26" i="1"/>
  <c r="OG25" i="1"/>
  <c r="OG24" i="1"/>
  <c r="OG23" i="1"/>
  <c r="OG22" i="1"/>
  <c r="OG21" i="1"/>
  <c r="OG20" i="1"/>
  <c r="OG19" i="1"/>
  <c r="OG18" i="1"/>
  <c r="OG17" i="1"/>
  <c r="OG16" i="1"/>
  <c r="OG15" i="1"/>
  <c r="OG14" i="1"/>
  <c r="OG13" i="1"/>
  <c r="OG12" i="1"/>
  <c r="OG11" i="1"/>
  <c r="OG10" i="1"/>
  <c r="OG9" i="1"/>
  <c r="AR270" i="1"/>
  <c r="G271" i="1" l="1"/>
  <c r="K271" i="1"/>
  <c r="O271" i="1"/>
  <c r="W271" i="1"/>
  <c r="AA271" i="1"/>
  <c r="AE271" i="1"/>
  <c r="AI271" i="1"/>
  <c r="AM271" i="1"/>
  <c r="AQ271" i="1"/>
  <c r="AV271" i="1"/>
  <c r="AZ271" i="1"/>
  <c r="BD271" i="1"/>
  <c r="BH271" i="1"/>
  <c r="BL271" i="1"/>
  <c r="BP271" i="1"/>
  <c r="BT271" i="1"/>
  <c r="BX271" i="1"/>
  <c r="CB271" i="1"/>
  <c r="CF271" i="1"/>
  <c r="CJ271" i="1"/>
  <c r="CN271" i="1"/>
  <c r="CR271" i="1"/>
  <c r="CV271" i="1"/>
  <c r="CZ271" i="1"/>
  <c r="DD271" i="1"/>
  <c r="DH271" i="1"/>
  <c r="DL271" i="1"/>
  <c r="DP271" i="1"/>
  <c r="DT271" i="1"/>
  <c r="DX271" i="1"/>
  <c r="EB271" i="1"/>
  <c r="EF271" i="1"/>
  <c r="EJ271" i="1"/>
  <c r="EO271" i="1"/>
  <c r="ES271" i="1"/>
  <c r="EW271" i="1"/>
  <c r="FA271" i="1"/>
  <c r="FE271" i="1"/>
  <c r="FI271" i="1"/>
  <c r="FM271" i="1"/>
  <c r="FQ271" i="1"/>
  <c r="FU271" i="1"/>
  <c r="FY271" i="1"/>
  <c r="GC271" i="1"/>
  <c r="GG271" i="1"/>
  <c r="GK271" i="1"/>
  <c r="GO271" i="1"/>
  <c r="GS271" i="1"/>
  <c r="GW271" i="1"/>
  <c r="HA271" i="1"/>
  <c r="HE271" i="1"/>
  <c r="HI271" i="1"/>
  <c r="HM271" i="1"/>
  <c r="HQ271" i="1"/>
  <c r="HU271" i="1"/>
  <c r="HY271" i="1"/>
  <c r="IC271" i="1"/>
  <c r="IG271" i="1"/>
  <c r="IK271" i="1"/>
  <c r="IO271" i="1"/>
  <c r="IS271" i="1"/>
  <c r="IW271" i="1"/>
  <c r="JA271" i="1"/>
  <c r="JE271" i="1"/>
  <c r="JI271" i="1"/>
  <c r="JM271" i="1"/>
  <c r="JQ271" i="1"/>
  <c r="JU271" i="1"/>
  <c r="JY271" i="1"/>
  <c r="KC271" i="1"/>
  <c r="KG271" i="1"/>
  <c r="KK271" i="1"/>
  <c r="KO271" i="1"/>
  <c r="KS271" i="1"/>
  <c r="KW271" i="1"/>
  <c r="LA271" i="1"/>
  <c r="LE271" i="1"/>
  <c r="LI271" i="1"/>
  <c r="LM271" i="1"/>
  <c r="LQ271" i="1"/>
  <c r="LU271" i="1"/>
  <c r="LY271" i="1"/>
  <c r="MC271" i="1"/>
  <c r="MG271" i="1"/>
  <c r="MK271" i="1"/>
  <c r="MO271" i="1"/>
  <c r="MS271" i="1"/>
  <c r="MW271" i="1"/>
  <c r="NA271" i="1"/>
  <c r="NE271" i="1"/>
  <c r="NI271" i="1"/>
  <c r="NM271" i="1"/>
  <c r="NQ271" i="1"/>
  <c r="NU271" i="1"/>
  <c r="NY271" i="1"/>
  <c r="OC271" i="1"/>
  <c r="S271" i="1"/>
  <c r="EM269" i="1"/>
  <c r="OG269" i="1"/>
  <c r="EM270" i="1"/>
  <c r="EM267" i="1"/>
  <c r="OG188" i="1"/>
  <c r="AR267" i="1"/>
  <c r="OG8" i="1"/>
  <c r="AR269" i="1"/>
  <c r="AR271" i="1" s="1"/>
  <c r="OG270" i="1" l="1"/>
  <c r="OG271" i="1" s="1"/>
  <c r="OG267" i="1"/>
  <c r="EM271" i="1"/>
</calcChain>
</file>

<file path=xl/sharedStrings.xml><?xml version="1.0" encoding="utf-8"?>
<sst xmlns="http://schemas.openxmlformats.org/spreadsheetml/2006/main" count="1262" uniqueCount="604">
  <si>
    <t>รหัส</t>
  </si>
  <si>
    <t>ประเภท
ค่าใช้จ่าย</t>
  </si>
  <si>
    <t>รายการ</t>
  </si>
  <si>
    <t>การขาย</t>
  </si>
  <si>
    <t>บริหาร</t>
  </si>
  <si>
    <t>ต้นทุนผลิต (สินค้า)</t>
  </si>
  <si>
    <t>ท่องเที่ยว</t>
  </si>
  <si>
    <t>ลงทุนปลูกสร้างสวนป่า</t>
  </si>
  <si>
    <t>รวมค่าใช้จ่าย</t>
  </si>
  <si>
    <t>PD06</t>
  </si>
  <si>
    <t xml:space="preserve">PE15 </t>
  </si>
  <si>
    <t xml:space="preserve">PD08 </t>
  </si>
  <si>
    <t xml:space="preserve">PD09 </t>
  </si>
  <si>
    <t xml:space="preserve"> PE18 </t>
  </si>
  <si>
    <t>PD10</t>
  </si>
  <si>
    <t xml:space="preserve">PE19 </t>
  </si>
  <si>
    <t>PD07</t>
  </si>
  <si>
    <t>PE16</t>
  </si>
  <si>
    <t>PD01 (ไซด์ 80 ขึ้นไป)</t>
  </si>
  <si>
    <t>PD01 (ไซด์ 79-50)</t>
  </si>
  <si>
    <t>PD01 (ไซด์ 49 ลงมา)</t>
  </si>
  <si>
    <t>PD01 (รวม)</t>
  </si>
  <si>
    <t>PE01</t>
  </si>
  <si>
    <t>PD03</t>
  </si>
  <si>
    <t xml:space="preserve"> PD04 </t>
  </si>
  <si>
    <t>AA</t>
  </si>
  <si>
    <t xml:space="preserve">PE04 </t>
  </si>
  <si>
    <t>PD02</t>
  </si>
  <si>
    <t xml:space="preserve">PF01 </t>
  </si>
  <si>
    <t>PF02</t>
  </si>
  <si>
    <t>PF03</t>
  </si>
  <si>
    <t xml:space="preserve"> PF04 </t>
  </si>
  <si>
    <t xml:space="preserve">PF05 </t>
  </si>
  <si>
    <t>PF06</t>
  </si>
  <si>
    <t>EXPRESSไม่มี</t>
  </si>
  <si>
    <t>NF</t>
  </si>
  <si>
    <t>ไม่ใช้</t>
  </si>
  <si>
    <t>BB</t>
  </si>
  <si>
    <t>PE17</t>
  </si>
  <si>
    <t>PE19</t>
  </si>
  <si>
    <t xml:space="preserve">PE16 </t>
  </si>
  <si>
    <t xml:space="preserve">PE20 </t>
  </si>
  <si>
    <t xml:space="preserve">PE22 </t>
  </si>
  <si>
    <t xml:space="preserve">PE23 </t>
  </si>
  <si>
    <t xml:space="preserve"> PE24 </t>
  </si>
  <si>
    <t xml:space="preserve">PE21 </t>
  </si>
  <si>
    <t>ผังใหม่ปี 65</t>
  </si>
  <si>
    <t>PE01 (กลุ่ม 1)</t>
  </si>
  <si>
    <t>PE01 (กลุ่ม 2)</t>
  </si>
  <si>
    <t>PE01 (กลุ่ม 3)</t>
  </si>
  <si>
    <t>PE01 (กลุ่ม 4)</t>
  </si>
  <si>
    <t>PE01 (รวม)</t>
  </si>
  <si>
    <t xml:space="preserve">PE03 </t>
  </si>
  <si>
    <t>PE05</t>
  </si>
  <si>
    <t xml:space="preserve">PE02 </t>
  </si>
  <si>
    <t xml:space="preserve">PE06 </t>
  </si>
  <si>
    <t xml:space="preserve">PE13 </t>
  </si>
  <si>
    <t xml:space="preserve"> PE07</t>
  </si>
  <si>
    <t xml:space="preserve"> PE08 </t>
  </si>
  <si>
    <t>PE10</t>
  </si>
  <si>
    <t xml:space="preserve">PE11 </t>
  </si>
  <si>
    <t>PE12</t>
  </si>
  <si>
    <t xml:space="preserve">PE09 </t>
  </si>
  <si>
    <t xml:space="preserve"> PE13</t>
  </si>
  <si>
    <t xml:space="preserve">PG04 </t>
  </si>
  <si>
    <t>PG01</t>
  </si>
  <si>
    <t xml:space="preserve">PG02 </t>
  </si>
  <si>
    <t>PG05</t>
  </si>
  <si>
    <t xml:space="preserve">PG03 </t>
  </si>
  <si>
    <t xml:space="preserve">PG06 </t>
  </si>
  <si>
    <t xml:space="preserve"> PG07 </t>
  </si>
  <si>
    <t xml:space="preserve">PG08 </t>
  </si>
  <si>
    <t xml:space="preserve">PG09 </t>
  </si>
  <si>
    <t xml:space="preserve">PG10 </t>
  </si>
  <si>
    <t>PG11</t>
  </si>
  <si>
    <t>PI01</t>
  </si>
  <si>
    <t xml:space="preserve">PI02 </t>
  </si>
  <si>
    <t xml:space="preserve"> PI03 </t>
  </si>
  <si>
    <t>PJ01</t>
  </si>
  <si>
    <t xml:space="preserve">PJ02 </t>
  </si>
  <si>
    <t xml:space="preserve"> PJ03 </t>
  </si>
  <si>
    <t xml:space="preserve">PJ04 </t>
  </si>
  <si>
    <t xml:space="preserve">PJ05 </t>
  </si>
  <si>
    <t xml:space="preserve"> PJ06</t>
  </si>
  <si>
    <t xml:space="preserve">PJ07 </t>
  </si>
  <si>
    <t xml:space="preserve">PJ08 </t>
  </si>
  <si>
    <t>PJ09</t>
  </si>
  <si>
    <t xml:space="preserve"> PJ10 </t>
  </si>
  <si>
    <t xml:space="preserve">PJ11 </t>
  </si>
  <si>
    <t xml:space="preserve">PJ12 </t>
  </si>
  <si>
    <t xml:space="preserve">PJ13 </t>
  </si>
  <si>
    <t xml:space="preserve">PJ14 </t>
  </si>
  <si>
    <t xml:space="preserve">PJ15 </t>
  </si>
  <si>
    <t xml:space="preserve">PK01 </t>
  </si>
  <si>
    <t xml:space="preserve"> PK02 </t>
  </si>
  <si>
    <t xml:space="preserve"> PK03</t>
  </si>
  <si>
    <t xml:space="preserve">PK04 </t>
  </si>
  <si>
    <t xml:space="preserve">PK05 </t>
  </si>
  <si>
    <t xml:space="preserve">PK15 </t>
  </si>
  <si>
    <t xml:space="preserve"> PK06 </t>
  </si>
  <si>
    <t xml:space="preserve">PK08 </t>
  </si>
  <si>
    <t xml:space="preserve">PK09 </t>
  </si>
  <si>
    <t xml:space="preserve">PK10 </t>
  </si>
  <si>
    <t xml:space="preserve">PK11 </t>
  </si>
  <si>
    <t xml:space="preserve">PK14 </t>
  </si>
  <si>
    <t xml:space="preserve">PK13 </t>
  </si>
  <si>
    <t xml:space="preserve">PK12 </t>
  </si>
  <si>
    <t>CC01</t>
  </si>
  <si>
    <t>PL01</t>
  </si>
  <si>
    <t>PL02</t>
  </si>
  <si>
    <t>PL03</t>
  </si>
  <si>
    <t>PL04</t>
  </si>
  <si>
    <t>PL05</t>
  </si>
  <si>
    <t>PL06</t>
  </si>
  <si>
    <t>PL07</t>
  </si>
  <si>
    <t>PL08</t>
  </si>
  <si>
    <t>PL09</t>
  </si>
  <si>
    <t>PL10</t>
  </si>
  <si>
    <t>PL11</t>
  </si>
  <si>
    <t>PL12</t>
  </si>
  <si>
    <t>PL13</t>
  </si>
  <si>
    <t>PL14</t>
  </si>
  <si>
    <t>PL15</t>
  </si>
  <si>
    <t>PL16</t>
  </si>
  <si>
    <t>PL17</t>
  </si>
  <si>
    <t>PA01</t>
  </si>
  <si>
    <t>PA02</t>
  </si>
  <si>
    <t>PA03</t>
  </si>
  <si>
    <t>PA04</t>
  </si>
  <si>
    <t>PA05</t>
  </si>
  <si>
    <t>PA06</t>
  </si>
  <si>
    <t>PA07</t>
  </si>
  <si>
    <t>PA08</t>
  </si>
  <si>
    <t>PA09</t>
  </si>
  <si>
    <t>PA10</t>
  </si>
  <si>
    <t>PA11</t>
  </si>
  <si>
    <t>PB01</t>
  </si>
  <si>
    <t>PB02</t>
  </si>
  <si>
    <t>PB03</t>
  </si>
  <si>
    <t>PB04</t>
  </si>
  <si>
    <t>PB05</t>
  </si>
  <si>
    <t>PB06</t>
  </si>
  <si>
    <t>PB07</t>
  </si>
  <si>
    <t>PC01</t>
  </si>
  <si>
    <t>PC02</t>
  </si>
  <si>
    <t>PC03</t>
  </si>
  <si>
    <t>PC04</t>
  </si>
  <si>
    <t>PC05</t>
  </si>
  <si>
    <t>PC06</t>
  </si>
  <si>
    <t>PC07</t>
  </si>
  <si>
    <t>PC08</t>
  </si>
  <si>
    <t>PM01</t>
  </si>
  <si>
    <t>PM02</t>
  </si>
  <si>
    <t>PM03</t>
  </si>
  <si>
    <t>PM04</t>
  </si>
  <si>
    <t>PM05</t>
  </si>
  <si>
    <t>PM06</t>
  </si>
  <si>
    <t>PM07</t>
  </si>
  <si>
    <t>PN01</t>
  </si>
  <si>
    <t>PN02</t>
  </si>
  <si>
    <t>PN03</t>
  </si>
  <si>
    <t>PN04</t>
  </si>
  <si>
    <t>PN05</t>
  </si>
  <si>
    <t>PN06</t>
  </si>
  <si>
    <t>PN09</t>
  </si>
  <si>
    <t>PN08</t>
  </si>
  <si>
    <t xml:space="preserve">ไม้ซุงสัก 1105040101 </t>
  </si>
  <si>
    <t xml:space="preserve">ไม้ซุงยูคาลิปตัส 1105040102 </t>
  </si>
  <si>
    <t xml:space="preserve">ไม้ซุงยาง 1105040103 </t>
  </si>
  <si>
    <t>ไม้ซุงยาง 1105040103</t>
  </si>
  <si>
    <t xml:space="preserve">ไม้ซุงเนื้อแข็ง 1105040104 </t>
  </si>
  <si>
    <t xml:space="preserve">ไม้ซุงกระยาเลย 1105040105 </t>
  </si>
  <si>
    <t xml:space="preserve">ไม้ซุงกระยาเลย 1105040105  </t>
  </si>
  <si>
    <t xml:space="preserve">ไม้ซุงสักสวนป่า 1105040201  </t>
  </si>
  <si>
    <t xml:space="preserve">ไม้ซุงสักสวนป่า 1105040201 </t>
  </si>
  <si>
    <t>ไม้ซุงสักสวนป่า 1105040201</t>
  </si>
  <si>
    <t xml:space="preserve">ไม้ยูคาลิปตัสสวนป่า 1105040202 </t>
  </si>
  <si>
    <t>ไม้ซุงยางพาราสวนป่า 1105040203</t>
  </si>
  <si>
    <t xml:space="preserve">ไม้ซุงยางพาราสวนป่า 1105040203 </t>
  </si>
  <si>
    <t>ไม้ซุงเนื้อแข็งสวนป่า 1105040204 PD05 (143092-26)</t>
  </si>
  <si>
    <t xml:space="preserve">ไม้ซุงกระยาเลยสวนป่า 1105040205 </t>
  </si>
  <si>
    <t xml:space="preserve">ไม้ไผ่ 1105040301 </t>
  </si>
  <si>
    <t xml:space="preserve">ไม้เสาเข็ม 1105040302 </t>
  </si>
  <si>
    <t xml:space="preserve">ไม้หวาย 1105040303 </t>
  </si>
  <si>
    <t>ไม้ฟืน 1105040304</t>
  </si>
  <si>
    <t xml:space="preserve">ไม้กฤษณา 1105040305 </t>
  </si>
  <si>
    <t xml:space="preserve">หัวไม้ปลายไม้ 1105040306 </t>
  </si>
  <si>
    <t>หัวไม้ปลายไม้ 1105040306 (14335-NF)</t>
  </si>
  <si>
    <t>หัวไม้ปลายไม้ 1105040306 (14335-BB)</t>
  </si>
  <si>
    <t>ไม้แปรรูปสัก 1105040401 (14341-NF)</t>
  </si>
  <si>
    <t xml:space="preserve">ไม้แปรรูปสัก 1105040401 </t>
  </si>
  <si>
    <t xml:space="preserve">ไม้แปรรูปยูคาลิปตัส 1105040402 </t>
  </si>
  <si>
    <t>ไม้แปรรูปยาง 11050404403</t>
  </si>
  <si>
    <t xml:space="preserve">ไม้แปรรูปเนื้อแข็ง 1105040404 </t>
  </si>
  <si>
    <t>ไม้แปรรูปกระยาเลย 1105040405 (14352-NF)</t>
  </si>
  <si>
    <t xml:space="preserve">ไม้แปรรูปกระยาเลย 1105040405 </t>
  </si>
  <si>
    <t xml:space="preserve">ไม้แปรรูปสัก อบ 1105040406 </t>
  </si>
  <si>
    <t xml:space="preserve">ไม้แปรรูปยูคาลิปตัส อบ 1105040407 </t>
  </si>
  <si>
    <t xml:space="preserve">ไม้แปรรูปยาง อบ 1105040408 </t>
  </si>
  <si>
    <t>ไม้แปรรูปเนื้อแข็ง อบ 1105040409</t>
  </si>
  <si>
    <t xml:space="preserve">ไม้แปรรูปกระยาเลย อบ 1105040410 </t>
  </si>
  <si>
    <t>ไม้แปรรูป-เศษไม้ปลายไม้ (1105040515)</t>
  </si>
  <si>
    <t>ไม้ประสาน-เศษไม้ปลายไม้(1105040612)</t>
  </si>
  <si>
    <t xml:space="preserve">ไม้แปรรูปสักสวนป่า 1105040501 </t>
  </si>
  <si>
    <t xml:space="preserve">ไม้แปรรูปยูคาลิปตัส สวนป่า 1105040502 </t>
  </si>
  <si>
    <t xml:space="preserve">ไม้แปรรูปยางสวนป่า 1105040503 </t>
  </si>
  <si>
    <t xml:space="preserve">ไม้แปรรูปเนื้อแข็งสวนป่า 1105040504 </t>
  </si>
  <si>
    <t xml:space="preserve">ไม้แปรรูปกระยาเลยสวนป่า 1105040505 </t>
  </si>
  <si>
    <t xml:space="preserve">ปีกไม้สักสวนป่า 1105040506 </t>
  </si>
  <si>
    <t xml:space="preserve">ปีกไม้สักสวนป่าอบ 1105040506 </t>
  </si>
  <si>
    <t>ไม้เหลากลม 1105040507</t>
  </si>
  <si>
    <t>ไม้แปรรูปสักสวนป่า อบ 1105040508</t>
  </si>
  <si>
    <t xml:space="preserve">ไม้แปรรูปยูคาลิปตัส สวนป่า อบ 1105040509 </t>
  </si>
  <si>
    <t xml:space="preserve">ไม้แปรรูปยางสวนป่า อบ 1105040510 </t>
  </si>
  <si>
    <t xml:space="preserve">ไม้แปรรูปเนื้อแข็งสวนป่า อบ 1105040511 </t>
  </si>
  <si>
    <t xml:space="preserve">ไม้แปรรูปกระยาเลยสวนป่า อบ 1105040512 </t>
  </si>
  <si>
    <t>ปีกไม้สักสวนป่า อบ 1105040513</t>
  </si>
  <si>
    <t xml:space="preserve">ไม้เหลากลม อบ 1105040514 </t>
  </si>
  <si>
    <t xml:space="preserve">ไม้ประสาน  1105040601 </t>
  </si>
  <si>
    <t xml:space="preserve">สินค้าผลิตภัณฑ์ไม้  1105040602 </t>
  </si>
  <si>
    <t xml:space="preserve">สินค้าประตูหน้าต่าง  1105040603 </t>
  </si>
  <si>
    <t xml:space="preserve">ไม้แป้นมิเตอร์ อบ 1105040604 </t>
  </si>
  <si>
    <t xml:space="preserve">ผลิตภัณฑ์บ้านสำเร็จรูป อบ 1105040605 </t>
  </si>
  <si>
    <t xml:space="preserve">ไม้วีเนียร์ อบ 1105040606 </t>
  </si>
  <si>
    <t>ไม้แป้นเกล็ด อบ 1105040607</t>
  </si>
  <si>
    <t xml:space="preserve">ปีกไม้สักรางลิ้น อบ 1105040608 </t>
  </si>
  <si>
    <t xml:space="preserve">ปีกไม้ - ผลิตภัณฑ์บ้านสำเร็จรูป อบ 1105040609 </t>
  </si>
  <si>
    <t xml:space="preserve">ไม้แปรรูป - ผลิตภัณฑ์บ้านสำเร็จรูป อบ 1105040610 </t>
  </si>
  <si>
    <t xml:space="preserve">สินค้าของที่ระลึก 1105040611 </t>
  </si>
  <si>
    <t xml:space="preserve">สินค้าน้ำยางพารา 1105040701 </t>
  </si>
  <si>
    <t xml:space="preserve">สินค้ายางแผ่น 1105040702 </t>
  </si>
  <si>
    <t>สินค้าเศษยางพารา 1105040703</t>
  </si>
  <si>
    <t xml:space="preserve">สินค้าสมุนไพร 1105040801 </t>
  </si>
  <si>
    <t xml:space="preserve">สินค้าปุ๋ยอินทรีย์ 1105040802 </t>
  </si>
  <si>
    <t>สินค้าเหง้าสัก 1105040803</t>
  </si>
  <si>
    <t xml:space="preserve">สินค้ากล้าไม้สัก (เพาะเมล็ด) 1105040804 </t>
  </si>
  <si>
    <t xml:space="preserve">สินค้ากล้าไม้สัก (ชำถุง) 11050040805 </t>
  </si>
  <si>
    <t>สินค้ากล้าไม้สัก เพาะเนื้อเยื่อ (ในขวด) 1105040806</t>
  </si>
  <si>
    <t xml:space="preserve">สินค้ากล้าไม้สัก เพาะเนื้อเยื่อ (ชำถุง) 1105040807 </t>
  </si>
  <si>
    <t xml:space="preserve">สินค้ากล้าไม้สักแม่พันธุ์ (เนื้อเยื่อ) 1105040808 </t>
  </si>
  <si>
    <t xml:space="preserve">สินค้ากล้าไม้ยาง (เพาะเมล็ด) 1105040809 </t>
  </si>
  <si>
    <t>สินค้ากล้าไม้ยาง (ชำถุง) 1105040810</t>
  </si>
  <si>
    <t xml:space="preserve">สินค้ากล้าไม้กระยาเลย (เพาะเมล็ด) 1105040811 </t>
  </si>
  <si>
    <t xml:space="preserve">สินค้ากล้าไม้กระยาเลย (ชำถุง) 1105040812 </t>
  </si>
  <si>
    <t xml:space="preserve">สินค้ากล้าไม้ยูคา (เพาะเมล็ด) 1105040813 </t>
  </si>
  <si>
    <t xml:space="preserve">สินค้ากล้าไม้ยูคา (ชำถุง) 1105040814 </t>
  </si>
  <si>
    <t xml:space="preserve">สินค้าปาล์มน้ำมัน 1105040815 </t>
  </si>
  <si>
    <t xml:space="preserve">ไม้แปรรูปสัก (ซื้อ-ขาย) 1105040901 </t>
  </si>
  <si>
    <t>ไม้แปรรูปยาง (ซื้อ-ขาย) 1105040902</t>
  </si>
  <si>
    <t>ไม้แปรรูปเนื้อแข็ง (ซื้อ-ขาย) 1105040903</t>
  </si>
  <si>
    <t xml:space="preserve">ไม้แปรรูปกระยาเลย (ซื้อ-ขาย) 1105040904 </t>
  </si>
  <si>
    <t xml:space="preserve">ไม้ซุงสัก (ซื้อ-ขาย) 1105040905 </t>
  </si>
  <si>
    <t xml:space="preserve">ไม้ซุงกระยาเลย (ซื้อ-ขาย) 1105040906 </t>
  </si>
  <si>
    <t xml:space="preserve">ผลิตภัณฑ์ (ซื้อ-ขาย) 1105040907 </t>
  </si>
  <si>
    <t xml:space="preserve">ไม้ไผ่ (ซื้อ-ขาย) 1105040908 </t>
  </si>
  <si>
    <t xml:space="preserve">ไม้เสาเข็ม (ซื้อ-ขาย) 1105040909 </t>
  </si>
  <si>
    <t xml:space="preserve">ไม้วีเนียร์ (ซื้อขาย) 1105040910 </t>
  </si>
  <si>
    <t xml:space="preserve">สินค้าปุ๋ยอินทรีย์ (ซื้อขาย) 1105040911 </t>
  </si>
  <si>
    <t xml:space="preserve">ไม้ซุงเนื้อแข็ง (ซื้อขาย) 1105040912 </t>
  </si>
  <si>
    <t xml:space="preserve">ไม้ซุงยาง (ซื้อขาย) 1105040913 </t>
  </si>
  <si>
    <t xml:space="preserve">สินค้าของที่ระลึก (ซื้อขาย) 1105040914 </t>
  </si>
  <si>
    <t>ไม้ซุงสักซื้อ-ขาย เอกชน 1105041001</t>
  </si>
  <si>
    <t xml:space="preserve">ไม้ซุงยูคาลิปตัวซื้อ-ขาย เอกชน 1105041003 </t>
  </si>
  <si>
    <t xml:space="preserve">ไม้ซุงยางพาราซื้อ-ขาย เอกชน 1105041002 </t>
  </si>
  <si>
    <t xml:space="preserve">ไม้ซุงกระยาเลยซื้อ-ขาย เอกชน 1105041004 </t>
  </si>
  <si>
    <t>สินทรัพย์ชีวภาพ-ไม้สวนป่า(1105030100)</t>
  </si>
  <si>
    <t>สินทรัพย์ชีวภาพ-ปาล์มน้ำมัน(1105030300)</t>
  </si>
  <si>
    <t>สินทรัพย์ชีวภาพ-คาร์บอนเครดิต(1105030400)</t>
  </si>
  <si>
    <t>สินค้าคาร์บอนเครดิต</t>
  </si>
  <si>
    <t>การแสดงช้าง</t>
  </si>
  <si>
    <t>อาหารช้าง</t>
  </si>
  <si>
    <t>การนั่งช้าง</t>
  </si>
  <si>
    <t>ฝึกควาญช้าง</t>
  </si>
  <si>
    <t>บริการบ้านพัก</t>
  </si>
  <si>
    <t>จักรยาน</t>
  </si>
  <si>
    <t>ที่ปรึกษาจัดการป่าไม้ต่างประเทศ</t>
  </si>
  <si>
    <t>ร่องแพ</t>
  </si>
  <si>
    <t>นวดแผนโบราณ</t>
  </si>
  <si>
    <t>เต็นท์</t>
  </si>
  <si>
    <t>สถานที่ฝึกอบอรมและสัมมนา</t>
  </si>
  <si>
    <t>ส่วนแบ่งบริการ</t>
  </si>
  <si>
    <t>อาบน้ำกับช้าง</t>
  </si>
  <si>
    <t>ส่งช้างกลับบ้าน</t>
  </si>
  <si>
    <t>ร่วมสนุกกับช้าง</t>
  </si>
  <si>
    <t>การจัดการพื้นที่และสิ่งแวดล้อม</t>
  </si>
  <si>
    <t>ศูนย์เทคโนโลยีและประชาสัมพันธ์</t>
  </si>
  <si>
    <t>งานระหว่างผลิต-สวนป่าเศรษฐกิจ ค.1</t>
  </si>
  <si>
    <t>งานระหว่างผลิต-สวนป่าเศรษฐกิจ ค.2</t>
  </si>
  <si>
    <t>งานระหว่างผลิต-สวนป่าเศรษฐกิจ ค.3</t>
  </si>
  <si>
    <t>งานระหว่างผลิต-สวนป่าเศรษฐกิจ ค.4</t>
  </si>
  <si>
    <t>งานระหว่างผลิต-สวนป่าเศรษฐกิจ ค.5</t>
  </si>
  <si>
    <t>งานระหว่างผลิต-สวนป่าเศรษกิจ ค.6 (มอท.)</t>
  </si>
  <si>
    <t>งานระหว่างผลิต-สวนป่าเศษรฐกิจ ค.วนวัฒนาวิทยา</t>
  </si>
  <si>
    <t>งานระหว่างผลิต-สวนป่าเศษรฐกิจ รับจ้าง</t>
  </si>
  <si>
    <t>งานระหว่างผลิต-สวนป่าเศษรฐกิจ ธกส.</t>
  </si>
  <si>
    <t>งานระหว่างผลิต-สวนป่าเศษรฐกิจ TGG</t>
  </si>
  <si>
    <t>การปลูกพืชสมุนไพรและธัญญาหาร</t>
  </si>
  <si>
    <t>สวนป่ายางพารา ค.1</t>
  </si>
  <si>
    <t>สวนป่ายางพารา ค.2</t>
  </si>
  <si>
    <t>สวนป่ายางพารา ค.3</t>
  </si>
  <si>
    <t>สวนป่ายางพารา ค.4</t>
  </si>
  <si>
    <t>สวนป่ายางพารา ค.5</t>
  </si>
  <si>
    <t>สวนป่ายางพารา ค.6</t>
  </si>
  <si>
    <t>สวนป่ายางพารา ค.วนวัฒนาวิทยา</t>
  </si>
  <si>
    <t>สวนป่าเพื่อการอนุรักษ์ ค.1</t>
  </si>
  <si>
    <t>สวนป่าเพื่อการอนุรักษ์ ค.2</t>
  </si>
  <si>
    <t>สวนป่าเพื่อการอนุรักษ์ ค.3</t>
  </si>
  <si>
    <t>สวนป่าเพื่อการอนุรักษ์ ค.4</t>
  </si>
  <si>
    <t>สวนป่าเพื่อการอนุรักษ์ ค.5</t>
  </si>
  <si>
    <t>สวนป่าเพื่อการอนุรักษ์ ค.6</t>
  </si>
  <si>
    <t>สวนป่าเพื่อการอนุรักษ์ ค.หลวงบ้านวัดจันทร์</t>
  </si>
  <si>
    <t>สวนป่าเพื่อการอนุรักษ์ ธกส.</t>
  </si>
  <si>
    <t>สินทรัพย์ระหว่างดำเนินการสวนป่ายางพารา ค.1</t>
  </si>
  <si>
    <t>สินทรัพย์ระหว่างดำเนินการสวนป่ายางพารา ค.2</t>
  </si>
  <si>
    <t>สินทรัพย์ระหว่างดำเนินการสวนป่ายางพารา ค.3</t>
  </si>
  <si>
    <t>สินทรัพย์ระหว่างดำเนินการสวนป่ายางพารา ค.4</t>
  </si>
  <si>
    <t>สินทรัพย์ระหว่างดำเนินการสวนป่ายางพารา ค.5</t>
  </si>
  <si>
    <t>สินทรัพย์ระหว่างดำเนินการสวนป่ายางพารา ค.6</t>
  </si>
  <si>
    <t>สินทรัพย์ระหว่างดำเนินการสวนป่ายางพารา ค.วนวัฒนาวิทยา</t>
  </si>
  <si>
    <t>สินทรัพย์ระหว่างดำเนินการสวนป่าเพื่อการอนุรักษ์ ค.1</t>
  </si>
  <si>
    <t>สินทรัพย์ระหว่างดำเนินการสวนป่าเพื่อการอนุรักษ์ ค.2</t>
  </si>
  <si>
    <t>สินทรัพย์ระหว่างดำเนินการสวนป่าเพื่อการอนุรักษ์ ค.3</t>
  </si>
  <si>
    <t>สินทรัพย์ระหว่างดำเนินการสวนป่าเพื่อการอนุรักษ์ ค.4</t>
  </si>
  <si>
    <t>สินทรัพย์ระหว่างดำเนินการสวนป่าเพื่อการอนุรักษ์ ค.5</t>
  </si>
  <si>
    <t>สินทรัพย์ระหว่างดำเนินการสวนป่าเพื่อการอนุรักษ์ ค.6</t>
  </si>
  <si>
    <t>สินทรัพย์ระหว่างดำเนินการสวนป่าเพื่อการอนุรักษ์ ค.วัดจันทร์</t>
  </si>
  <si>
    <t>สินทรัพย์ระหว่างดำเนินการสวนป่าเพื่อการอนุรักษ์ ธกส.</t>
  </si>
  <si>
    <t>จำนวนเงิน</t>
  </si>
  <si>
    <t>ท่อน</t>
  </si>
  <si>
    <t>ลบ.ม.</t>
  </si>
  <si>
    <t>ไร่</t>
  </si>
  <si>
    <t>ตัน</t>
  </si>
  <si>
    <t>ลบ.ฟ.</t>
  </si>
  <si>
    <t>แผ่น</t>
  </si>
  <si>
    <t>เมตร</t>
  </si>
  <si>
    <t>ชิ้น</t>
  </si>
  <si>
    <t>หลัง</t>
  </si>
  <si>
    <t>กก.</t>
  </si>
  <si>
    <t>ต้น</t>
  </si>
  <si>
    <t>ผันแปร</t>
  </si>
  <si>
    <t xml:space="preserve">    ค่าใช้จ่ายบุคลากร</t>
  </si>
  <si>
    <t>คงที่</t>
  </si>
  <si>
    <t xml:space="preserve">      เงินเดือนและค่าจ้าง</t>
  </si>
  <si>
    <t xml:space="preserve">        เงินเดือน</t>
  </si>
  <si>
    <t xml:space="preserve">        ค่าจ้าง</t>
  </si>
  <si>
    <t xml:space="preserve">        ค่าจ้างอื่น</t>
  </si>
  <si>
    <t xml:space="preserve">        ค่าทำงานวันหยุด</t>
  </si>
  <si>
    <t xml:space="preserve">        ค่าล่วงเวลา</t>
  </si>
  <si>
    <t xml:space="preserve">        โบนัส</t>
  </si>
  <si>
    <t xml:space="preserve">        ค่าครองชีพ</t>
  </si>
  <si>
    <t xml:space="preserve">        ค่าวิชาชีพ</t>
  </si>
  <si>
    <t xml:space="preserve">      ค่าใช้บุคลากรอื่น</t>
  </si>
  <si>
    <t xml:space="preserve">        เงินสมทบกองทุน</t>
  </si>
  <si>
    <t xml:space="preserve">        เงินตอบแทนเกษียณอายุก่อนกำหนด</t>
  </si>
  <si>
    <t xml:space="preserve">        เงินทดแทนจากการทำงาน</t>
  </si>
  <si>
    <t xml:space="preserve">        เงินผลประโยชน์ระยะสั้นของพนักงาน</t>
  </si>
  <si>
    <t xml:space="preserve">        เงินผลประโยชน์หลังออกจากงาน</t>
  </si>
  <si>
    <t xml:space="preserve">        ค่าเบี้ยประกันชีวิตและสุขภาพ</t>
  </si>
  <si>
    <t xml:space="preserve">        ค่าเช่าบ้าน</t>
  </si>
  <si>
    <t xml:space="preserve">      ค่าใช้จ่ายในการฝึกอบรมและดูงาน</t>
  </si>
  <si>
    <t xml:space="preserve">        ค่าใช้จ่ายในการฝึกอบรมในประเทศ</t>
  </si>
  <si>
    <t xml:space="preserve">          ค่าใช้จ่ายทุนการศึกษา-นปท.</t>
  </si>
  <si>
    <t xml:space="preserve">          ค่าเบี้ยเลี้ยง - อบรม - นปท.</t>
  </si>
  <si>
    <t xml:space="preserve">          ค่าพาหนะ - อบรม - นปท.</t>
  </si>
  <si>
    <t xml:space="preserve">          ค่าเช่าที่พัก - อบรม - นปท.</t>
  </si>
  <si>
    <t xml:space="preserve">          ค่าเครื่องเขียน - แบบพิมพ์ - อบรม - นปท.</t>
  </si>
  <si>
    <t xml:space="preserve">          ค่าน้ำมันเชื้อเพลิง - หล่อลื่น - อบรม - นปท.</t>
  </si>
  <si>
    <t xml:space="preserve">          ค่าใช้จ่ายฝึกอบรมอื่น - นปท.</t>
  </si>
  <si>
    <t xml:space="preserve">        ค่าใช้จ่ายในการฝึกอบรมต่างประเทศ</t>
  </si>
  <si>
    <t xml:space="preserve">          ค่าใช้จ่ายทุนการศึกษา-ตปท.</t>
  </si>
  <si>
    <t xml:space="preserve">          ค่าเบี้ยเลี้ยง อบรม-ตปท.</t>
  </si>
  <si>
    <t xml:space="preserve">          ค่าพาหนะ อบรม-ตปท.</t>
  </si>
  <si>
    <t xml:space="preserve">          ค่าเช่าที่พัก อบรม-ตปท.</t>
  </si>
  <si>
    <t xml:space="preserve">          ค่าเครื่องเขียน-แบบพิมพ์ - อบรม-ตปท.</t>
  </si>
  <si>
    <t xml:space="preserve">          ค่าน้ำมันเชื้อเพลิง-หล่อลื่น - อบรม-ตปท.</t>
  </si>
  <si>
    <t xml:space="preserve">          ค่าใช้จ่ายฝึกอบรมอื่น - อบรม-ตปท.</t>
  </si>
  <si>
    <t xml:space="preserve">        ค่าใช้จ่ายในการฝึกอบรมบุคคลภายนอก</t>
  </si>
  <si>
    <t xml:space="preserve">          ค่าเบี้ยเลี้ยง-อบรม-ภายนอก</t>
  </si>
  <si>
    <t xml:space="preserve">          ค่าพาหนะ-อบรม-ภายนอก</t>
  </si>
  <si>
    <t xml:space="preserve">          ค่าเช่าที่พัก-อบรม-ภายนอก</t>
  </si>
  <si>
    <t xml:space="preserve">          ค่าเครื่องเขียน-แบบพิมพ์ อบรม-ภายนอก</t>
  </si>
  <si>
    <t xml:space="preserve">          ค่าน้ำมันเชื้อเพลิง-หล่อลื่น อบรม-ภายนอก</t>
  </si>
  <si>
    <t xml:space="preserve">          ค่าใช้จ่ายฝึกอบรมอื่น-ภายนอก</t>
  </si>
  <si>
    <t xml:space="preserve">      ค่าใช้จ่ายในการประชุม</t>
  </si>
  <si>
    <t xml:space="preserve">        ค่าเบี้ยประชุม</t>
  </si>
  <si>
    <t xml:space="preserve">        ค่าใช้จ่ายในการประชุม</t>
  </si>
  <si>
    <t xml:space="preserve">        ค่าตอบแทนกรรมการ</t>
  </si>
  <si>
    <t xml:space="preserve">      เงินบำรุงสวัสดิภาพ</t>
  </si>
  <si>
    <t xml:space="preserve">        เงินช่วยเหลือบุตร</t>
  </si>
  <si>
    <t xml:space="preserve">        ค่าบำรุงการศึกษา-รัฐบาล</t>
  </si>
  <si>
    <t xml:space="preserve">        ค่าบำรุงการศึกษา-เอกชน</t>
  </si>
  <si>
    <t xml:space="preserve">        เงินช่วยเหลือค่ารักษาพยาบาล(ผู้ป่วยนอก) - รัฐบาล</t>
  </si>
  <si>
    <t xml:space="preserve">        เงินช่วยเหลือค่ารักษาพยาบาล(ผู้ป่วยนอก) - เอกชน</t>
  </si>
  <si>
    <t xml:space="preserve">        เงินช่วยเหลือณาปนกิจ</t>
  </si>
  <si>
    <t xml:space="preserve">        การกีฬาต่าง ๆ</t>
  </si>
  <si>
    <t xml:space="preserve">        เงินบำเหน็จรางวัล</t>
  </si>
  <si>
    <t xml:space="preserve">        เงินช่วยเหลือค่ารักษาพยาบาล(ค่าคลอดบุตร)-รัฐบาล</t>
  </si>
  <si>
    <t xml:space="preserve">        เงินช่วยเหลือค่ารักษาพยาบาล(ค่าคลอดบุตร)-เอกชน</t>
  </si>
  <si>
    <t xml:space="preserve">        เงินช่วยเหลือค่าฟื้นฟูสมรรถภาพ(ผู้ป่วยนอก)-รัฐบาล</t>
  </si>
  <si>
    <t xml:space="preserve">        เงินช่วยเหลือค่าตรวจรักษาฟัน(ผู้ป่วยนอก)-รัฐบาล</t>
  </si>
  <si>
    <t xml:space="preserve">        เงินช่วยเหลือค่าตรวจสุขภาพ(ผู้ป่วยนอก)-รัฐบาล</t>
  </si>
  <si>
    <t xml:space="preserve">        เงินช่วยเหลือค่ารักษาพยาบาล(ผู้ป่วยใน)-รัฐบาล</t>
  </si>
  <si>
    <t xml:space="preserve">        เงินช่วยเหลือค่ารักษาพยาบาล(ผู้ป่วยใน)-เอกชน</t>
  </si>
  <si>
    <t xml:space="preserve">        เงินช่วยเหลือค่าฟื้นฟูสรรถภาพ(ผู้ป่วยใน)-รัฐบาล</t>
  </si>
  <si>
    <t xml:space="preserve">        เงินช่วยเหลือค่าฟื้นฟูสรรถภาพ(ผู้ป่วยใน)-เอกชน</t>
  </si>
  <si>
    <t xml:space="preserve">      ค่าใช้จ่ายในการเดินทาง</t>
  </si>
  <si>
    <t xml:space="preserve">        ค่าใช้จ่ายในการเดินทางในประเทศ</t>
  </si>
  <si>
    <t xml:space="preserve">          ค่าเบี้ยเลี้ยง - นทป.</t>
  </si>
  <si>
    <t xml:space="preserve">          ค่าเบี้ยเลี้ยง(ภาคสนาม) - นทป.</t>
  </si>
  <si>
    <t xml:space="preserve">          ค่าเช่าที่พัก - นทป.</t>
  </si>
  <si>
    <t xml:space="preserve">          ค่าพาหนะ - นทป.</t>
  </si>
  <si>
    <t xml:space="preserve">          ค่าน้ำมันเชื้อเพลิง-หล่อลื่น - นทป.</t>
  </si>
  <si>
    <t xml:space="preserve">          ค่าใช้จ่ายเดินทางอื่น - นทป.</t>
  </si>
  <si>
    <t xml:space="preserve">        ค่าใช้จ่ายในการเดินทางต่างประเทศ</t>
  </si>
  <si>
    <t xml:space="preserve">          ค่าเบี้ยเลี้ยง - ตปท.</t>
  </si>
  <si>
    <t xml:space="preserve">          ค่าเช่าที่พัก - ตปท.</t>
  </si>
  <si>
    <t xml:space="preserve">          ค่าพาหนะ - ตปท.</t>
  </si>
  <si>
    <t xml:space="preserve">          ค่าน้ำมันเชื้อเพลิง-หล่อลื่น - ตปท.</t>
  </si>
  <si>
    <t xml:space="preserve">          ค่าใช้จ่ายเดินทางอื่น - ตปท.</t>
  </si>
  <si>
    <t xml:space="preserve">    ค่าใช้จ่ายยานพาหนะ</t>
  </si>
  <si>
    <t xml:space="preserve">      ค่าใช้จ่ายยานพาหนะ(อ.อ.ป.)</t>
  </si>
  <si>
    <t xml:space="preserve">        ค่าน้ำมันเชี้อเพลิง-หล่อลื่น</t>
  </si>
  <si>
    <t xml:space="preserve">        ค่าซ่อมแซม (พาหนะ)</t>
  </si>
  <si>
    <t xml:space="preserve">        ค่าดูแลและบำรุงรักษา (พาหนะ)</t>
  </si>
  <si>
    <t xml:space="preserve">        ค่าประกันภัย (พาหนะ)</t>
  </si>
  <si>
    <t xml:space="preserve">        ค่าภาษี - อากร (พาหนะ)</t>
  </si>
  <si>
    <t xml:space="preserve">      ค่าใช้จ่ายยานพาหนะ(ตามสัญญาเช่าการเงิน)</t>
  </si>
  <si>
    <t xml:space="preserve">        ค่าน้ำมันเชื้อเพลิง-หล่อลื่น(รถเช่า)</t>
  </si>
  <si>
    <t xml:space="preserve">        ค่าเช่า (รถเช่า)</t>
  </si>
  <si>
    <t xml:space="preserve">        ค่าดูแลและบำรุงรักษา (รถเช่า)</t>
  </si>
  <si>
    <t xml:space="preserve">    ค่าใช้จ่ายสำนักงาน</t>
  </si>
  <si>
    <t xml:space="preserve">      ค่าสาธารณูปโภค</t>
  </si>
  <si>
    <t xml:space="preserve">        ค่าไฟฟ้า</t>
  </si>
  <si>
    <t xml:space="preserve">        ค่าน้ำประปา</t>
  </si>
  <si>
    <t xml:space="preserve">        ค่าไปรษณีย์ - ขนส่ง</t>
  </si>
  <si>
    <t xml:space="preserve">        ค่าโทรศัพท์</t>
  </si>
  <si>
    <t xml:space="preserve">        ค่าบริการสื่อสารและโทรคมนาคม</t>
  </si>
  <si>
    <t xml:space="preserve">      ค่าใช้จ่ายอื่นๆ</t>
  </si>
  <si>
    <t xml:space="preserve">        ค่าเจ้าเหมา(บริการ)</t>
  </si>
  <si>
    <t xml:space="preserve">        ค่าเช่า(ทรัพย์สิน)</t>
  </si>
  <si>
    <t xml:space="preserve">        ค่าปรับ</t>
  </si>
  <si>
    <t xml:space="preserve">        ค่าซ่อมแซม(ทรัพย์สิน)</t>
  </si>
  <si>
    <t xml:space="preserve">        ค่าดูแลและบำรุงรักษา(ทรัพย์สิน)</t>
  </si>
  <si>
    <t xml:space="preserve">        ค่าประกันภัย(ทรัพย์สิน)</t>
  </si>
  <si>
    <t xml:space="preserve">        ค่าภาษี - อากร (ทรัพย์สิน)</t>
  </si>
  <si>
    <t xml:space="preserve">        ค่าเครื่องเขียน - แบบพิมพ์</t>
  </si>
  <si>
    <t xml:space="preserve">        ค่าถ่ายเอกสาร</t>
  </si>
  <si>
    <t xml:space="preserve">        ค่าวัสดุสิ้นเปลือง</t>
  </si>
  <si>
    <t xml:space="preserve">        ค่าสมุดหนังสือพิมพ์</t>
  </si>
  <si>
    <t xml:space="preserve">        ค่าทรัพย์สินมูลค่าต่ำกว่าเกณฑ์</t>
  </si>
  <si>
    <t xml:space="preserve">        ค่าเสื่อมราคาทรัพย์สิน</t>
  </si>
  <si>
    <t xml:space="preserve">        ค่าเสื่อมราคาสิทธิการใช้สัญญาเช่า</t>
  </si>
  <si>
    <t xml:space="preserve">        ค่าวิจัยและพัฒนา</t>
  </si>
  <si>
    <t xml:space="preserve">        ค่าจ้างที่ปรึกษา</t>
  </si>
  <si>
    <t xml:space="preserve">        ค่าธรรมเนียมทางกฏหมาย</t>
  </si>
  <si>
    <t xml:space="preserve">        ค่าประชาสัมพันธ์</t>
  </si>
  <si>
    <t xml:space="preserve">        เงินช่วยราชการและการกุศล</t>
  </si>
  <si>
    <t xml:space="preserve">        ค่าตัดจำหน่าย</t>
  </si>
  <si>
    <t xml:space="preserve">        ค่าตัดจำหน่าย-สินทรัพย์ชีวภาพสวนป่ายางพารา</t>
  </si>
  <si>
    <t xml:space="preserve">        ค่าตัดจำหน่าย-สินทรัพย์ชีวภาพสวนป่าปาล์ม</t>
  </si>
  <si>
    <t xml:space="preserve">        ดอกเบี้ยจ่ายทางกฎหมาย</t>
  </si>
  <si>
    <t xml:space="preserve">        ค่าใช้จ่ายเบ็ดเตล็ด</t>
  </si>
  <si>
    <t xml:space="preserve">      ค่ารับรองและพิธีการ</t>
  </si>
  <si>
    <t xml:space="preserve">        ค่ารับรองภาครัฐ</t>
  </si>
  <si>
    <t xml:space="preserve">        ค่ารับรองภาคเอกชน</t>
  </si>
  <si>
    <t xml:space="preserve">        ค่าใช้จ่ายในการจัดงาน</t>
  </si>
  <si>
    <t xml:space="preserve">        ค่าใช้จ่ายพธีการศาสนา</t>
  </si>
  <si>
    <t xml:space="preserve">        ค่าใช้จ่ายเบ็ดเตล็ดพิธีการ</t>
  </si>
  <si>
    <t xml:space="preserve">    ค่าวัตถุดิบ</t>
  </si>
  <si>
    <t xml:space="preserve">      ค่าจ้างเหมา</t>
  </si>
  <si>
    <t xml:space="preserve">      ค่าตัวยารักษาเนื้อไม้</t>
  </si>
  <si>
    <t xml:space="preserve">      ค่าอุปกรณ์ประกอบการผลิต</t>
  </si>
  <si>
    <t xml:space="preserve">      ค่าสำรวจ</t>
  </si>
  <si>
    <t xml:space="preserve">      ค่าซื้อสินค้า</t>
  </si>
  <si>
    <t xml:space="preserve">      ค่าภาคหลวง</t>
  </si>
  <si>
    <t xml:space="preserve">      ค่าบำรุงป่า</t>
  </si>
  <si>
    <t xml:space="preserve">      ค่าตอบแทน</t>
  </si>
  <si>
    <t xml:space="preserve">      ค่าขนส่งวัตถุดิบ</t>
  </si>
  <si>
    <t xml:space="preserve">      ค่าดูแลเฝ้ารักษาป้องกันไฟป่า</t>
  </si>
  <si>
    <t xml:space="preserve">      ค่าเฝ้ารักษาไม้</t>
  </si>
  <si>
    <t xml:space="preserve">      ค่าส่วนแบ่งรายได้</t>
  </si>
  <si>
    <t xml:space="preserve">      ค่าสวัสดิการตรวจยึดไม้(สตม.)</t>
  </si>
  <si>
    <t xml:space="preserve">      ต้นทุนการปลูกสร้างสวนป่า</t>
  </si>
  <si>
    <t xml:space="preserve">      ค่าสารเคมี</t>
  </si>
  <si>
    <t xml:space="preserve">      ค่าปุ๋ย</t>
  </si>
  <si>
    <t xml:space="preserve">      เตรียมต้นตอ</t>
  </si>
  <si>
    <t xml:space="preserve">      ค่าเพาะเลี้ยงเนื้อเยื่อ</t>
  </si>
  <si>
    <t xml:space="preserve">      ค่าติดตา</t>
  </si>
  <si>
    <t xml:space="preserve">      ค่าเมล็ดพันธุ์ ต้นกล้า</t>
  </si>
  <si>
    <t xml:space="preserve">      ค่าเตรียมวัสดุเพาะชำ</t>
  </si>
  <si>
    <t xml:space="preserve">      ค่าปักชำ</t>
  </si>
  <si>
    <t xml:space="preserve">      ค่าดูแลบำรุงรักษา(เมล็ดพันธ์ ต้นกล้า)</t>
  </si>
  <si>
    <t xml:space="preserve">      ค่าปรับไม้เสื่อมคุณภาพและสูญหาย</t>
  </si>
  <si>
    <t xml:space="preserve">      สินค้าที่ใช้ในการผลิต</t>
  </si>
  <si>
    <t xml:space="preserve">      ค่าซื้อจากการรับโอนสินค้า</t>
  </si>
  <si>
    <t xml:space="preserve">      ค่าซื้อไม้ ร.ข.</t>
  </si>
  <si>
    <t xml:space="preserve">      ค่าขนส่งสินค้าสำเร็จรูป</t>
  </si>
  <si>
    <t xml:space="preserve">      ค่าภาคหลวงน้ำยาง(ส่วนของ อ.อ.ป.)</t>
  </si>
  <si>
    <t xml:space="preserve">      ค่าภาคหลวงน้ำยาง(ส่วนของ คนงาน)</t>
  </si>
  <si>
    <t xml:space="preserve">    ต้นทุนผลิตและต้นทุนขาย</t>
  </si>
  <si>
    <t xml:space="preserve">      ต้นทุนการผลิต</t>
  </si>
  <si>
    <t xml:space="preserve">      ต้นทุนขาย</t>
  </si>
  <si>
    <t xml:space="preserve">      ต้นทุนขายสินทรัพย์ชีวภาพ</t>
  </si>
  <si>
    <t xml:space="preserve">    การปลูกสร้างสวนป่าไม้เศรษฐกิจ</t>
  </si>
  <si>
    <t xml:space="preserve">      การบำรุงรักษาการปลูกไม้เศรษฐกิจ</t>
  </si>
  <si>
    <t xml:space="preserve">        ค่าเมล็ดพันธ์ กล้าไม้</t>
  </si>
  <si>
    <t xml:space="preserve">        กำจัดวัชพืชครั้งที่ 1</t>
  </si>
  <si>
    <t xml:space="preserve">        กำจัดวัชพืชครั้งที่ 2</t>
  </si>
  <si>
    <t xml:space="preserve">        กำจัดวัชพืชครั้งที่ 3</t>
  </si>
  <si>
    <t xml:space="preserve">        ค่าใส่ปุ๋ยรวมค่าปุ๋ยครั้งที่ 1</t>
  </si>
  <si>
    <t xml:space="preserve">        ค่าใส่ปุ๋ยรวมค่าปุ๋ยครั้งที่ 2</t>
  </si>
  <si>
    <t xml:space="preserve">        ค่าใส่ปุ๋ยรวมค่าปุ๋ยครั้งที่ 3</t>
  </si>
  <si>
    <t xml:space="preserve">        ลิดกิ่ง</t>
  </si>
  <si>
    <t xml:space="preserve">        ป้องกันไฟ</t>
  </si>
  <si>
    <t xml:space="preserve">        สำรวจการรอดตาย</t>
  </si>
  <si>
    <t xml:space="preserve">        ทำการตรวจการแนวกันไฟ/ซ่อมแซม</t>
  </si>
  <si>
    <t xml:space="preserve">        ค่าจัดเก็บเศษวัชพืช-เศษไม้</t>
  </si>
  <si>
    <t xml:space="preserve">        ค่าสำรวจรังวัดพื้นที่</t>
  </si>
  <si>
    <t xml:space="preserve">        ค่าเตรียมพื้นที่</t>
  </si>
  <si>
    <t xml:space="preserve">        ค่าหมายแนวปลูกและค่าหลักหมายปลูก</t>
  </si>
  <si>
    <t xml:space="preserve">        ค่าปลูกไม้</t>
  </si>
  <si>
    <t xml:space="preserve">        ค่าปลูกซ่อม</t>
  </si>
  <si>
    <t xml:space="preserve">        ค่าปุ๋ย</t>
  </si>
  <si>
    <t xml:space="preserve">        ค่าใส่ปุ๋ย</t>
  </si>
  <si>
    <t xml:space="preserve">        ค่าสำรวจอัตราเจริญเติบโต</t>
  </si>
  <si>
    <t xml:space="preserve">        ค่าตรวจตราป้องกันการบุกรุกพื้นที่</t>
  </si>
  <si>
    <t xml:space="preserve">        ค่าการสำรวจพื้นที่ดำเนินการ (GPS)</t>
  </si>
  <si>
    <t xml:space="preserve">        ค่าจัดทำแผนที่</t>
  </si>
  <si>
    <t xml:space="preserve">      การอบรม การจัดทำเอกสารเพื่อระบบการจัดการ</t>
  </si>
  <si>
    <t xml:space="preserve">        ค่าวิทยากร (บุคลากรของรัฐ)</t>
  </si>
  <si>
    <t xml:space="preserve">        ค่าวิทยากร (ไม่ใช่บุคลากรของรัฐ)</t>
  </si>
  <si>
    <t xml:space="preserve">        ค่าตอบแทน</t>
  </si>
  <si>
    <t xml:space="preserve">        ค่าอาหารและเครื่องดื่ม</t>
  </si>
  <si>
    <t xml:space="preserve">        ค่าอาหารว่าง</t>
  </si>
  <si>
    <t xml:space="preserve">        ค่าจัดทำเอกสารรายงาน</t>
  </si>
  <si>
    <t xml:space="preserve">        ค่าจัดทำรูปเล่มรายงาน</t>
  </si>
  <si>
    <t xml:space="preserve">        ค่าจัดทำแฟ้ม</t>
  </si>
  <si>
    <t xml:space="preserve">        ค่าจัดทำแบบสอบถามและสรุปผล</t>
  </si>
  <si>
    <t xml:space="preserve">        ค่าจัดนิทรรศการ</t>
  </si>
  <si>
    <t xml:space="preserve">        ค่าพัฒนาและดูแลระบบฐานข้อมูล</t>
  </si>
  <si>
    <t xml:space="preserve">      การจัดทำระบบสารสนเทศ</t>
  </si>
  <si>
    <t xml:space="preserve">        ค่าผ่านเครือข่ายอินเตอร์เน็ต</t>
  </si>
  <si>
    <t xml:space="preserve">        ค่าพัฒนาเครือข่ายและการบริหารจัดการสารสนเทศ</t>
  </si>
  <si>
    <t xml:space="preserve">      การจัดทำระบบควบคุมการเคลื่อนย้ายของสินค้าไม้</t>
  </si>
  <si>
    <t xml:space="preserve">        ค่าออกแบบจัดทำระบบข้อมูลเอกสารวัตถุดิบและผลผลิต</t>
  </si>
  <si>
    <t xml:space="preserve">        ค่าจัดทำระบบสายการผลิตและขั้นตอนการผลิต</t>
  </si>
  <si>
    <t xml:space="preserve">        ค่าจ้างที่ปรึกษาการจัดทระบบโรงเก็บและสต๊อก</t>
  </si>
  <si>
    <t xml:space="preserve">        ค่าจัดทำระบบจำหน่ายสินค้า/ใบเสร็จ</t>
  </si>
  <si>
    <t xml:space="preserve">        ค่าจ้างผู้ตรวจประเมินต่างประเทศ</t>
  </si>
  <si>
    <t xml:space="preserve">    การดูแลช้างสำคัญและคุ้มครองอนุรักษ์ช้างไทย</t>
  </si>
  <si>
    <t xml:space="preserve">      ค่าใช้จ่ายการดูแลช้างต้นและช้างสำคัญ</t>
  </si>
  <si>
    <t xml:space="preserve">        ค่าจ้างเจ้าหน้าที่ตำรวจและทหารที่มาอารักขา</t>
  </si>
  <si>
    <t xml:space="preserve">        ค่าอาหารช้าง</t>
  </si>
  <si>
    <t xml:space="preserve">        ค่ายารักษาโรค ยาบำรุงและยาอื่นๆที่ใช้กับช้าง</t>
  </si>
  <si>
    <t xml:space="preserve">        ค่าดูแลบำรุงรักษาพื้นที่</t>
  </si>
  <si>
    <t xml:space="preserve">      ค่าใช้จ่ายการคุ้มครองและอนุรักษ์ช้างไทย</t>
  </si>
  <si>
    <t xml:space="preserve">        ค่าเวชภัณฑ์ อุปกรณ์และวัสดุทางการแพทย์</t>
  </si>
  <si>
    <t xml:space="preserve">        ค่าจัดการพื้นที่เลี้ยงช้าง</t>
  </si>
  <si>
    <t xml:space="preserve">        ค่าจัดการเกี่ยวกับสิ่งแวดล้อมและปรับภูมิทัศน์</t>
  </si>
  <si>
    <t xml:space="preserve">        ค่าจัดทำสมุนไพรบำรุงช้างที่ศูนย์บริบาลช้าง</t>
  </si>
  <si>
    <t xml:space="preserve">        ค่าสารเคมี ค่าตรวจ DNA และอุปกรณ์</t>
  </si>
  <si>
    <t xml:space="preserve">        ค่าควบคุมดูแลช้างของกลาง</t>
  </si>
  <si>
    <t xml:space="preserve">        ค่าจัดเตรียมสถานที่ดูแลช้างของกลาง</t>
  </si>
  <si>
    <t xml:space="preserve">        ค่าจ้างนักวิจัย</t>
  </si>
  <si>
    <t xml:space="preserve">        ค่าการศึกษาความสมบูรณ์ช้างเพศผู้และทำน้ำเชื้อ</t>
  </si>
  <si>
    <t xml:space="preserve">        ค่าการตรวจสอบรอบการเป็นสัดของช้างเอเชียเพศเมีย</t>
  </si>
  <si>
    <t xml:space="preserve">        ค่าการผสมเทียมและตวจการตั้งท้องในช้างเอเซีย</t>
  </si>
  <si>
    <t xml:space="preserve">        ค่าดูแลบำรุงรักษาแปลงปลูกพืชอาหารช้าง</t>
  </si>
  <si>
    <t xml:space="preserve">        ค่าดูแลบำรุงรักษาแปลงปลูกพืชสมุนไพร</t>
  </si>
  <si>
    <t xml:space="preserve">        ค่าทำรั้วรอบแปลงปลูกพืชอาหารช้างและพืชสมุนไพร</t>
  </si>
  <si>
    <t xml:space="preserve">        ค่าจ้างเจ้าหน้าที่ครูฝึกช้าง</t>
  </si>
  <si>
    <t xml:space="preserve">        ค่าใช้จ่ายฝึกอบรมช้าง</t>
  </si>
  <si>
    <t xml:space="preserve">        ค่าใช้จ่ายในการปรับปรุงแหล่งศึกษาธรรมชาติ</t>
  </si>
  <si>
    <t xml:space="preserve">      การส่งเสริมการตลาด</t>
  </si>
  <si>
    <t xml:space="preserve">        ค่าผลิตและออกอากาศสารคดีสั้นทางวิทยุ</t>
  </si>
  <si>
    <t xml:space="preserve">        ค่าการผลิตแผ่นภาพนิทรรศการ</t>
  </si>
  <si>
    <t xml:space="preserve">        ค่าจัดทำหนังสือ</t>
  </si>
  <si>
    <t xml:space="preserve">        ค่าการผลิตภาพประชาสัมพันธ์</t>
  </si>
  <si>
    <t xml:space="preserve">        ค่าผลิตแผ่นป้ายจราจร</t>
  </si>
  <si>
    <t xml:space="preserve">        ค่าจัดนิทรรศการเผยแพร่และประชาสัมพันธ์</t>
  </si>
  <si>
    <t xml:space="preserve">        ค่าจัดงานอีเว้นท์เกี่ยวกับช้างประจำปี</t>
  </si>
  <si>
    <t xml:space="preserve">    ค่าใช้จ่ายคาร์บอนเครดิต</t>
  </si>
  <si>
    <t xml:space="preserve">      ค่าจ้างที่ปรึกษาจัดทำเอกสารโครงการ</t>
  </si>
  <si>
    <t xml:space="preserve">      ค่าจ้างเหมาดูแลโครงการ</t>
  </si>
  <si>
    <t xml:space="preserve">      ค่าจ้างเหมาตรวจสอบโครงการ</t>
  </si>
  <si>
    <t xml:space="preserve">      ค่าจ้างเหมาตรวจและติดตามโครงการ</t>
  </si>
  <si>
    <t xml:space="preserve">      ค่าจ้างเหมาทวนสอบโครงการ</t>
  </si>
  <si>
    <t xml:space="preserve">      ค่ารับรองคาร์บอนเครดิต</t>
  </si>
  <si>
    <t xml:space="preserve">      ค่าจดทะเบียนคาร์บอนเครดิต</t>
  </si>
  <si>
    <t xml:space="preserve">      ค่าใช้จ่ายเบ็ดเตล็ด</t>
  </si>
  <si>
    <t xml:space="preserve">    ค่าใช้จ่ายดำเนินการอื่น</t>
  </si>
  <si>
    <t xml:space="preserve">      ค่ารื้อถอน</t>
  </si>
  <si>
    <t xml:space="preserve">      ค่าขนย้าย</t>
  </si>
  <si>
    <t xml:space="preserve">      ค่าบริการ</t>
  </si>
  <si>
    <t xml:space="preserve">      ค่าฝึกกิจกรรมต่างๆ</t>
  </si>
  <si>
    <t xml:space="preserve">      ค่าพิมพ์บัตรต่างๆ</t>
  </si>
  <si>
    <t xml:space="preserve">      ค่าอาหาร</t>
  </si>
  <si>
    <t xml:space="preserve">      ขาดทุนจากการจำหน่ายทรัพย์สิน-อุดหนุน</t>
  </si>
  <si>
    <t xml:space="preserve">      ทรัพย์สินชำรุดและเสื่อมคุณภาพ-อุดหนุน</t>
  </si>
  <si>
    <t>รวม</t>
  </si>
  <si>
    <t>รวมค่าใช้จ่ายคงที่</t>
  </si>
  <si>
    <t>รวมค่าใช้จ่ายผันแปร</t>
  </si>
  <si>
    <t>รายละเอียดข้อมูลต้นทุนรายผลิตภัณฑ์ ประจำปี 2565</t>
  </si>
  <si>
    <t>หน่วยงาน............   สวนป่า.......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</si>
</sst>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00000_-;\-* #,##0.000000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sz val="14"/>
      <name val="Cordia New"/>
      <family val="2"/>
    </font>
    <font>
      <b/>
      <sz val="16"/>
      <name val="Angsana New"/>
      <family val="1"/>
    </font>
    <font>
      <b/>
      <sz val="16"/>
      <color indexed="10"/>
      <name val="Angsana New"/>
      <family val="1"/>
    </font>
    <font>
      <b/>
      <sz val="16"/>
      <color rgb="FFFF0000"/>
      <name val="Angsana New"/>
      <family val="1"/>
    </font>
    <font>
      <b/>
      <sz val="16"/>
      <color rgb="FF0000FF"/>
      <name val="Angsana New"/>
      <family val="1"/>
    </font>
    <font>
      <b/>
      <sz val="13"/>
      <name val="Angsana New"/>
      <family val="1"/>
    </font>
    <font>
      <b/>
      <sz val="13"/>
      <color theme="1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b/>
      <sz val="18"/>
      <color theme="1"/>
      <name val="Angsana New"/>
      <family val="1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B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43" fontId="4" fillId="0" borderId="2" xfId="2" applyFont="1" applyFill="1" applyBorder="1" applyAlignment="1">
      <alignment horizontal="center"/>
    </xf>
    <xf numFmtId="0" fontId="2" fillId="0" borderId="0" xfId="0" applyFont="1"/>
    <xf numFmtId="43" fontId="5" fillId="0" borderId="2" xfId="2" applyFont="1" applyFill="1" applyBorder="1"/>
    <xf numFmtId="43" fontId="5" fillId="0" borderId="2" xfId="2" applyFont="1" applyFill="1" applyBorder="1" applyAlignment="1">
      <alignment horizontal="center"/>
    </xf>
    <xf numFmtId="43" fontId="6" fillId="0" borderId="2" xfId="2" applyFont="1" applyFill="1" applyBorder="1" applyAlignment="1">
      <alignment horizontal="center"/>
    </xf>
    <xf numFmtId="43" fontId="5" fillId="0" borderId="2" xfId="2" applyFont="1" applyFill="1" applyBorder="1" applyAlignment="1"/>
    <xf numFmtId="164" fontId="5" fillId="0" borderId="2" xfId="2" applyNumberFormat="1" applyFont="1" applyFill="1" applyBorder="1" applyAlignment="1"/>
    <xf numFmtId="49" fontId="5" fillId="2" borderId="2" xfId="2" applyNumberFormat="1" applyFont="1" applyFill="1" applyBorder="1" applyAlignment="1">
      <alignment horizontal="center"/>
    </xf>
    <xf numFmtId="43" fontId="5" fillId="2" borderId="2" xfId="2" applyFont="1" applyFill="1" applyBorder="1" applyAlignment="1"/>
    <xf numFmtId="164" fontId="5" fillId="2" borderId="2" xfId="2" applyNumberFormat="1" applyFont="1" applyFill="1" applyBorder="1" applyAlignment="1"/>
    <xf numFmtId="49" fontId="5" fillId="0" borderId="2" xfId="2" applyNumberFormat="1" applyFont="1" applyFill="1" applyBorder="1" applyAlignment="1">
      <alignment horizontal="center"/>
    </xf>
    <xf numFmtId="43" fontId="5" fillId="3" borderId="2" xfId="2" applyFont="1" applyFill="1" applyBorder="1" applyAlignment="1">
      <alignment horizontal="center"/>
    </xf>
    <xf numFmtId="165" fontId="5" fillId="3" borderId="2" xfId="2" applyNumberFormat="1" applyFont="1" applyFill="1" applyBorder="1" applyAlignment="1">
      <alignment horizontal="center"/>
    </xf>
    <xf numFmtId="165" fontId="5" fillId="0" borderId="2" xfId="2" applyNumberFormat="1" applyFont="1" applyFill="1" applyBorder="1" applyAlignment="1">
      <alignment horizontal="center"/>
    </xf>
    <xf numFmtId="164" fontId="5" fillId="0" borderId="2" xfId="2" applyNumberFormat="1" applyFont="1" applyFill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19" borderId="2" xfId="3" applyFont="1" applyFill="1" applyBorder="1" applyAlignment="1">
      <alignment horizontal="center" vertical="center"/>
    </xf>
    <xf numFmtId="0" fontId="8" fillId="2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center"/>
    </xf>
    <xf numFmtId="43" fontId="4" fillId="3" borderId="2" xfId="2" applyFont="1" applyFill="1" applyBorder="1" applyAlignment="1">
      <alignment horizontal="center"/>
    </xf>
    <xf numFmtId="165" fontId="4" fillId="3" borderId="2" xfId="2" applyNumberFormat="1" applyFont="1" applyFill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43" fontId="10" fillId="0" borderId="2" xfId="1" applyFont="1" applyBorder="1"/>
    <xf numFmtId="43" fontId="11" fillId="0" borderId="2" xfId="2" applyFont="1" applyFill="1" applyBorder="1"/>
    <xf numFmtId="43" fontId="10" fillId="0" borderId="2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43" fontId="11" fillId="0" borderId="0" xfId="2" applyFont="1" applyFill="1"/>
    <xf numFmtId="164" fontId="11" fillId="0" borderId="0" xfId="2" applyNumberFormat="1" applyFont="1" applyFill="1"/>
    <xf numFmtId="43" fontId="11" fillId="21" borderId="0" xfId="2" applyFont="1" applyFill="1"/>
    <xf numFmtId="165" fontId="11" fillId="0" borderId="0" xfId="2" applyNumberFormat="1" applyFont="1" applyFill="1"/>
    <xf numFmtId="0" fontId="12" fillId="0" borderId="0" xfId="0" applyFont="1"/>
    <xf numFmtId="165" fontId="8" fillId="18" borderId="2" xfId="2" applyNumberFormat="1" applyFont="1" applyFill="1" applyBorder="1" applyAlignment="1">
      <alignment horizontal="center" vertical="center"/>
    </xf>
    <xf numFmtId="43" fontId="11" fillId="0" borderId="2" xfId="2" applyFont="1" applyFill="1" applyBorder="1" applyAlignment="1">
      <alignment horizontal="center"/>
    </xf>
    <xf numFmtId="43" fontId="8" fillId="15" borderId="2" xfId="2" applyFont="1" applyFill="1" applyBorder="1" applyAlignment="1">
      <alignment horizontal="center" vertical="center"/>
    </xf>
    <xf numFmtId="165" fontId="8" fillId="17" borderId="2" xfId="2" applyNumberFormat="1" applyFont="1" applyFill="1" applyBorder="1" applyAlignment="1">
      <alignment horizontal="center" vertical="center"/>
    </xf>
    <xf numFmtId="43" fontId="8" fillId="16" borderId="2" xfId="1" applyFont="1" applyFill="1" applyBorder="1" applyAlignment="1">
      <alignment horizontal="center" vertical="center"/>
    </xf>
    <xf numFmtId="165" fontId="8" fillId="16" borderId="2" xfId="2" applyNumberFormat="1" applyFont="1" applyFill="1" applyBorder="1" applyAlignment="1">
      <alignment horizontal="center" vertical="center"/>
    </xf>
    <xf numFmtId="165" fontId="8" fillId="14" borderId="2" xfId="2" applyNumberFormat="1" applyFont="1" applyFill="1" applyBorder="1" applyAlignment="1">
      <alignment horizontal="center" vertical="center"/>
    </xf>
    <xf numFmtId="164" fontId="8" fillId="14" borderId="2" xfId="2" applyNumberFormat="1" applyFont="1" applyFill="1" applyBorder="1" applyAlignment="1">
      <alignment horizontal="center" vertical="center"/>
    </xf>
    <xf numFmtId="43" fontId="8" fillId="12" borderId="2" xfId="2" applyFont="1" applyFill="1" applyBorder="1" applyAlignment="1">
      <alignment horizontal="center" vertical="center"/>
    </xf>
    <xf numFmtId="165" fontId="8" fillId="12" borderId="2" xfId="2" applyNumberFormat="1" applyFont="1" applyFill="1" applyBorder="1" applyAlignment="1">
      <alignment horizontal="center" vertical="center"/>
    </xf>
    <xf numFmtId="165" fontId="8" fillId="13" borderId="2" xfId="2" applyNumberFormat="1" applyFont="1" applyFill="1" applyBorder="1" applyAlignment="1">
      <alignment horizontal="center" vertical="center"/>
    </xf>
    <xf numFmtId="43" fontId="8" fillId="13" borderId="2" xfId="2" applyFont="1" applyFill="1" applyBorder="1" applyAlignment="1">
      <alignment horizontal="center" vertical="center"/>
    </xf>
    <xf numFmtId="43" fontId="8" fillId="14" borderId="2" xfId="2" applyFont="1" applyFill="1" applyBorder="1" applyAlignment="1">
      <alignment horizontal="center" vertical="center"/>
    </xf>
    <xf numFmtId="165" fontId="8" fillId="11" borderId="2" xfId="2" applyNumberFormat="1" applyFont="1" applyFill="1" applyBorder="1" applyAlignment="1">
      <alignment horizontal="center" vertical="center"/>
    </xf>
    <xf numFmtId="166" fontId="8" fillId="11" borderId="2" xfId="2" applyNumberFormat="1" applyFont="1" applyFill="1" applyBorder="1" applyAlignment="1">
      <alignment horizontal="center" vertical="center"/>
    </xf>
    <xf numFmtId="43" fontId="8" fillId="10" borderId="2" xfId="2" applyFont="1" applyFill="1" applyBorder="1" applyAlignment="1">
      <alignment horizontal="center" vertical="center"/>
    </xf>
    <xf numFmtId="43" fontId="8" fillId="11" borderId="2" xfId="2" applyFont="1" applyFill="1" applyBorder="1" applyAlignment="1">
      <alignment horizontal="center" vertical="center"/>
    </xf>
    <xf numFmtId="165" fontId="8" fillId="10" borderId="2" xfId="2" applyNumberFormat="1" applyFont="1" applyFill="1" applyBorder="1" applyAlignment="1">
      <alignment horizontal="center" vertical="center"/>
    </xf>
    <xf numFmtId="43" fontId="8" fillId="9" borderId="2" xfId="2" applyFont="1" applyFill="1" applyBorder="1" applyAlignment="1">
      <alignment horizontal="center" vertical="center"/>
    </xf>
    <xf numFmtId="43" fontId="8" fillId="7" borderId="2" xfId="2" applyFont="1" applyFill="1" applyBorder="1" applyAlignment="1">
      <alignment horizontal="center" vertical="center"/>
    </xf>
    <xf numFmtId="165" fontId="8" fillId="8" borderId="2" xfId="2" applyNumberFormat="1" applyFont="1" applyFill="1" applyBorder="1" applyAlignment="1">
      <alignment horizontal="center" vertical="center"/>
    </xf>
    <xf numFmtId="165" fontId="8" fillId="9" borderId="2" xfId="2" applyNumberFormat="1" applyFont="1" applyFill="1" applyBorder="1" applyAlignment="1">
      <alignment horizontal="center" vertical="center"/>
    </xf>
    <xf numFmtId="165" fontId="8" fillId="7" borderId="2" xfId="2" applyNumberFormat="1" applyFont="1" applyFill="1" applyBorder="1" applyAlignment="1">
      <alignment horizontal="center" vertical="center"/>
    </xf>
    <xf numFmtId="43" fontId="8" fillId="7" borderId="2" xfId="1" applyFont="1" applyFill="1" applyBorder="1" applyAlignment="1">
      <alignment horizontal="center" vertical="center"/>
    </xf>
    <xf numFmtId="165" fontId="8" fillId="3" borderId="2" xfId="2" applyNumberFormat="1" applyFont="1" applyFill="1" applyBorder="1" applyAlignment="1">
      <alignment horizontal="center" vertical="center"/>
    </xf>
    <xf numFmtId="165" fontId="8" fillId="6" borderId="2" xfId="2" applyNumberFormat="1" applyFont="1" applyFill="1" applyBorder="1" applyAlignment="1">
      <alignment horizontal="center" vertical="center"/>
    </xf>
    <xf numFmtId="43" fontId="8" fillId="3" borderId="2" xfId="2" applyFont="1" applyFill="1" applyBorder="1" applyAlignment="1">
      <alignment horizontal="center" vertical="center"/>
    </xf>
    <xf numFmtId="165" fontId="8" fillId="5" borderId="2" xfId="2" applyNumberFormat="1" applyFont="1" applyFill="1" applyBorder="1" applyAlignment="1">
      <alignment horizontal="center" vertical="center"/>
    </xf>
    <xf numFmtId="43" fontId="8" fillId="5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8" fillId="4" borderId="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4" fillId="0" borderId="2" xfId="2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4">
    <cellStyle name="Excel Built-in Normal" xfId="3" xr:uid="{0107EC30-F189-473B-9CC6-72A08409FDE2}"/>
    <cellStyle name="เครื่องหมายจุลภาค_สต๊อกสินค้า คชบาล 2552" xfId="2" xr:uid="{E8FEFBC8-2548-436B-9693-866A58A9049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6BA0-C3AD-451E-8766-D556E614F2ED}">
  <dimension ref="A1:OG271"/>
  <sheetViews>
    <sheetView tabSelected="1" view="pageBreakPreview" zoomScale="85" zoomScaleNormal="130" zoomScaleSheetLayoutView="85" workbookViewId="0">
      <pane xSplit="3" ySplit="7" topLeftCell="D260" activePane="bottomRight" state="frozen"/>
      <selection activeCell="NZ272" sqref="NZ272"/>
      <selection pane="topRight" activeCell="NZ272" sqref="NZ272"/>
      <selection pane="bottomLeft" activeCell="NZ272" sqref="NZ272"/>
      <selection pane="bottomRight" activeCell="E264" sqref="E264"/>
    </sheetView>
  </sheetViews>
  <sheetFormatPr defaultRowHeight="23.25"/>
  <cols>
    <col min="1" max="1" width="12.28515625" style="30" bestFit="1" customWidth="1"/>
    <col min="2" max="2" width="12.28515625" style="31" customWidth="1"/>
    <col min="3" max="3" width="54.140625" style="30" bestFit="1" customWidth="1"/>
    <col min="4" max="5" width="17" style="30" customWidth="1"/>
    <col min="6" max="6" width="10.28515625" style="32" hidden="1" customWidth="1"/>
    <col min="7" max="7" width="12.5703125" style="32" hidden="1" customWidth="1"/>
    <col min="8" max="8" width="18.42578125" style="32" customWidth="1"/>
    <col min="9" max="10" width="14.5703125" style="32" hidden="1" customWidth="1"/>
    <col min="11" max="11" width="18.42578125" style="32" customWidth="1"/>
    <col min="12" max="13" width="14.5703125" style="32" hidden="1" customWidth="1"/>
    <col min="14" max="14" width="20.140625" style="32" customWidth="1"/>
    <col min="15" max="16" width="14.5703125" style="32" hidden="1" customWidth="1"/>
    <col min="17" max="17" width="18.140625" style="32" customWidth="1"/>
    <col min="18" max="19" width="14.5703125" style="32" hidden="1" customWidth="1"/>
    <col min="20" max="20" width="18.85546875" style="32" customWidth="1"/>
    <col min="21" max="22" width="14.5703125" style="32" hidden="1" customWidth="1"/>
    <col min="23" max="23" width="18.5703125" style="32" customWidth="1"/>
    <col min="24" max="25" width="14.5703125" style="32" hidden="1" customWidth="1"/>
    <col min="26" max="26" width="21.28515625" style="32" customWidth="1"/>
    <col min="27" max="28" width="14.5703125" style="32" hidden="1" customWidth="1"/>
    <col min="29" max="29" width="24.42578125" style="32" customWidth="1"/>
    <col min="30" max="31" width="14.5703125" style="32" hidden="1" customWidth="1"/>
    <col min="32" max="32" width="24.42578125" style="32" customWidth="1"/>
    <col min="33" max="33" width="14.5703125" style="33" hidden="1" customWidth="1"/>
    <col min="34" max="34" width="14.5703125" style="32" hidden="1" customWidth="1"/>
    <col min="35" max="35" width="24.42578125" style="32" customWidth="1"/>
    <col min="36" max="36" width="14.5703125" style="33" hidden="1" customWidth="1"/>
    <col min="37" max="37" width="14.5703125" style="32" hidden="1" customWidth="1"/>
    <col min="38" max="38" width="24.42578125" style="32" customWidth="1"/>
    <col min="39" max="39" width="14.5703125" style="33" hidden="1" customWidth="1"/>
    <col min="40" max="40" width="14.5703125" style="32" hidden="1" customWidth="1"/>
    <col min="41" max="41" width="24.42578125" style="32" customWidth="1"/>
    <col min="42" max="42" width="14.5703125" style="33" hidden="1" customWidth="1"/>
    <col min="43" max="43" width="14.5703125" style="32" hidden="1" customWidth="1"/>
    <col min="44" max="44" width="24.42578125" style="32" customWidth="1"/>
    <col min="45" max="46" width="14.5703125" style="32" hidden="1" customWidth="1"/>
    <col min="47" max="47" width="24.42578125" style="32" customWidth="1"/>
    <col min="48" max="49" width="14.5703125" style="32" hidden="1" customWidth="1"/>
    <col min="50" max="50" width="24.42578125" style="32" customWidth="1"/>
    <col min="51" max="52" width="14.5703125" style="32" hidden="1" customWidth="1"/>
    <col min="53" max="53" width="24.42578125" style="32" customWidth="1"/>
    <col min="54" max="55" width="14.5703125" style="32" hidden="1" customWidth="1"/>
    <col min="56" max="56" width="24.42578125" style="32" customWidth="1"/>
    <col min="57" max="58" width="14.5703125" style="32" hidden="1" customWidth="1"/>
    <col min="59" max="59" width="24.42578125" style="32" customWidth="1"/>
    <col min="60" max="61" width="14.5703125" style="32" hidden="1" customWidth="1"/>
    <col min="62" max="62" width="24.42578125" style="32" customWidth="1"/>
    <col min="63" max="64" width="14.5703125" style="32" hidden="1" customWidth="1"/>
    <col min="65" max="65" width="24.42578125" style="32" customWidth="1"/>
    <col min="66" max="67" width="14.5703125" style="32" hidden="1" customWidth="1"/>
    <col min="68" max="68" width="24.42578125" style="32" customWidth="1"/>
    <col min="69" max="70" width="14.5703125" style="32" hidden="1" customWidth="1"/>
    <col min="71" max="71" width="24.42578125" style="32" customWidth="1"/>
    <col min="72" max="73" width="14.5703125" style="32" hidden="1" customWidth="1"/>
    <col min="74" max="74" width="24.42578125" style="32" customWidth="1"/>
    <col min="75" max="76" width="14.5703125" style="32" hidden="1" customWidth="1"/>
    <col min="77" max="77" width="24.42578125" style="32" customWidth="1"/>
    <col min="78" max="79" width="14.5703125" style="32" hidden="1" customWidth="1"/>
    <col min="80" max="80" width="24.42578125" style="34" customWidth="1"/>
    <col min="81" max="84" width="14.5703125" style="32" hidden="1" customWidth="1"/>
    <col min="85" max="85" width="14.5703125" style="35" hidden="1" customWidth="1"/>
    <col min="86" max="90" width="14.5703125" style="32" hidden="1" customWidth="1"/>
    <col min="91" max="91" width="14.5703125" style="35" hidden="1" customWidth="1"/>
    <col min="92" max="92" width="24.42578125" style="32" customWidth="1"/>
    <col min="93" max="94" width="14.5703125" style="32" hidden="1" customWidth="1"/>
    <col min="95" max="95" width="24.42578125" style="32" customWidth="1"/>
    <col min="96" max="97" width="14.5703125" style="32" hidden="1" customWidth="1"/>
    <col min="98" max="98" width="24.42578125" style="32" customWidth="1"/>
    <col min="99" max="100" width="14.5703125" style="32" hidden="1" customWidth="1"/>
    <col min="101" max="101" width="24.42578125" style="32" customWidth="1"/>
    <col min="102" max="106" width="14.5703125" style="32" hidden="1" customWidth="1"/>
    <col min="107" max="107" width="24.42578125" style="32" customWidth="1"/>
    <col min="108" max="109" width="14.5703125" style="32" hidden="1" customWidth="1"/>
    <col min="110" max="110" width="24.42578125" style="32" customWidth="1"/>
    <col min="111" max="112" width="14.5703125" style="32" hidden="1" customWidth="1"/>
    <col min="113" max="113" width="24.42578125" style="32" customWidth="1"/>
    <col min="114" max="115" width="14.5703125" style="32" hidden="1" customWidth="1"/>
    <col min="116" max="116" width="24.42578125" style="32" customWidth="1"/>
    <col min="117" max="118" width="14.5703125" style="32" hidden="1" customWidth="1"/>
    <col min="119" max="119" width="24.42578125" style="32" customWidth="1"/>
    <col min="120" max="121" width="14.5703125" style="32" hidden="1" customWidth="1"/>
    <col min="122" max="122" width="24.42578125" style="32" customWidth="1"/>
    <col min="123" max="124" width="14.5703125" style="32" hidden="1" customWidth="1"/>
    <col min="125" max="125" width="24.42578125" style="32" customWidth="1"/>
    <col min="126" max="130" width="14.5703125" style="32" hidden="1" customWidth="1"/>
    <col min="131" max="131" width="24.42578125" style="32" customWidth="1"/>
    <col min="132" max="133" width="14.5703125" style="32" hidden="1" customWidth="1"/>
    <col min="134" max="134" width="24.42578125" style="32" customWidth="1"/>
    <col min="135" max="136" width="14.5703125" style="32" hidden="1" customWidth="1"/>
    <col min="137" max="137" width="24.42578125" style="32" customWidth="1"/>
    <col min="138" max="138" width="14.5703125" style="33" hidden="1" customWidth="1"/>
    <col min="139" max="139" width="14.5703125" style="32" hidden="1" customWidth="1"/>
    <col min="140" max="140" width="24.42578125" style="32" customWidth="1"/>
    <col min="141" max="141" width="14.5703125" style="33" hidden="1" customWidth="1"/>
    <col min="142" max="142" width="14.5703125" style="32" hidden="1" customWidth="1"/>
    <col min="143" max="143" width="24.42578125" style="32" customWidth="1"/>
    <col min="144" max="145" width="14.5703125" style="32" hidden="1" customWidth="1"/>
    <col min="146" max="146" width="24.42578125" style="32" customWidth="1"/>
    <col min="147" max="148" width="14.5703125" style="32" hidden="1" customWidth="1"/>
    <col min="149" max="149" width="24.42578125" style="32" customWidth="1"/>
    <col min="150" max="151" width="14.5703125" style="32" hidden="1" customWidth="1"/>
    <col min="152" max="152" width="24.42578125" style="32" customWidth="1"/>
    <col min="153" max="154" width="14.5703125" style="32" hidden="1" customWidth="1"/>
    <col min="155" max="155" width="24.42578125" style="32" customWidth="1"/>
    <col min="156" max="157" width="14.5703125" style="32" hidden="1" customWidth="1"/>
    <col min="158" max="158" width="24.42578125" style="32" customWidth="1"/>
    <col min="159" max="159" width="14.5703125" style="32" hidden="1" customWidth="1"/>
    <col min="160" max="160" width="14.5703125" style="35" hidden="1" customWidth="1"/>
    <col min="161" max="161" width="24.42578125" style="32" customWidth="1"/>
    <col min="162" max="163" width="14.5703125" style="32" hidden="1" customWidth="1"/>
    <col min="164" max="164" width="24.42578125" style="32" customWidth="1"/>
    <col min="165" max="166" width="14.5703125" style="32" hidden="1" customWidth="1"/>
    <col min="167" max="167" width="24.42578125" style="32" customWidth="1"/>
    <col min="168" max="169" width="14.5703125" style="32" hidden="1" customWidth="1"/>
    <col min="170" max="170" width="24.42578125" style="32" customWidth="1"/>
    <col min="171" max="172" width="14.5703125" style="32" hidden="1" customWidth="1"/>
    <col min="173" max="173" width="24.42578125" style="32" customWidth="1"/>
    <col min="174" max="175" width="14.5703125" style="32" hidden="1" customWidth="1"/>
    <col min="176" max="176" width="24.42578125" style="32" customWidth="1"/>
    <col min="177" max="178" width="14.5703125" style="32" hidden="1" customWidth="1"/>
    <col min="179" max="179" width="24.42578125" style="32" customWidth="1"/>
    <col min="180" max="181" width="14.5703125" style="32" hidden="1" customWidth="1"/>
    <col min="182" max="182" width="24.42578125" style="32" customWidth="1"/>
    <col min="183" max="184" width="14.5703125" style="32" hidden="1" customWidth="1"/>
    <col min="185" max="185" width="24.42578125" style="32" customWidth="1"/>
    <col min="186" max="187" width="14.5703125" style="32" hidden="1" customWidth="1"/>
    <col min="188" max="188" width="24.42578125" style="32" customWidth="1"/>
    <col min="189" max="189" width="14.5703125" style="33" hidden="1" customWidth="1"/>
    <col min="190" max="190" width="14.5703125" style="32" hidden="1" customWidth="1"/>
    <col min="191" max="191" width="24.42578125" style="32" customWidth="1"/>
    <col min="192" max="193" width="14.5703125" style="32" hidden="1" customWidth="1"/>
    <col min="194" max="194" width="24.42578125" style="32" customWidth="1"/>
    <col min="195" max="196" width="14.5703125" style="32" hidden="1" customWidth="1"/>
    <col min="197" max="197" width="24.42578125" style="32" customWidth="1"/>
    <col min="198" max="199" width="14.5703125" style="32" hidden="1" customWidth="1"/>
    <col min="200" max="200" width="24.42578125" style="32" customWidth="1"/>
    <col min="201" max="202" width="14.5703125" style="32" hidden="1" customWidth="1"/>
    <col min="203" max="203" width="24.42578125" style="32" customWidth="1"/>
    <col min="204" max="205" width="14.5703125" style="32" hidden="1" customWidth="1"/>
    <col min="206" max="206" width="24.42578125" style="32" customWidth="1"/>
    <col min="207" max="208" width="14.5703125" style="32" hidden="1" customWidth="1"/>
    <col min="209" max="209" width="24.42578125" style="32" customWidth="1"/>
    <col min="210" max="211" width="14.5703125" style="32" hidden="1" customWidth="1"/>
    <col min="212" max="212" width="24.42578125" style="32" customWidth="1"/>
    <col min="213" max="214" width="14.5703125" style="32" hidden="1" customWidth="1"/>
    <col min="215" max="215" width="24.42578125" style="32" customWidth="1"/>
    <col min="216" max="217" width="14.5703125" style="32" hidden="1" customWidth="1"/>
    <col min="218" max="218" width="24.42578125" style="32" customWidth="1"/>
    <col min="219" max="220" width="14.5703125" style="32" hidden="1" customWidth="1"/>
    <col min="221" max="221" width="24.42578125" style="32" customWidth="1"/>
    <col min="222" max="223" width="14.5703125" style="32" hidden="1" customWidth="1"/>
    <col min="224" max="224" width="24.42578125" style="32" customWidth="1"/>
    <col min="225" max="226" width="14.5703125" style="32" hidden="1" customWidth="1"/>
    <col min="227" max="227" width="24.42578125" style="32" customWidth="1"/>
    <col min="228" max="229" width="14.5703125" style="32" hidden="1" customWidth="1"/>
    <col min="230" max="230" width="24.42578125" style="32" customWidth="1"/>
    <col min="231" max="232" width="14.5703125" style="32" hidden="1" customWidth="1"/>
    <col min="233" max="233" width="24.42578125" style="32" customWidth="1"/>
    <col min="234" max="235" width="14.5703125" style="32" hidden="1" customWidth="1"/>
    <col min="236" max="236" width="24.42578125" style="32" customWidth="1"/>
    <col min="237" max="238" width="14.5703125" style="32" hidden="1" customWidth="1"/>
    <col min="239" max="239" width="24.42578125" style="32" customWidth="1"/>
    <col min="240" max="241" width="14.5703125" style="32" hidden="1" customWidth="1"/>
    <col min="242" max="242" width="24.42578125" style="32" customWidth="1"/>
    <col min="243" max="244" width="14.5703125" style="32" hidden="1" customWidth="1"/>
    <col min="245" max="245" width="24.42578125" style="32" customWidth="1"/>
    <col min="246" max="247" width="14.5703125" style="32" hidden="1" customWidth="1"/>
    <col min="248" max="248" width="24.42578125" style="32" customWidth="1"/>
    <col min="249" max="250" width="14.5703125" style="32" hidden="1" customWidth="1"/>
    <col min="251" max="251" width="24.42578125" style="32" customWidth="1"/>
    <col min="252" max="253" width="14.5703125" style="32" hidden="1" customWidth="1"/>
    <col min="254" max="254" width="24.42578125" style="32" customWidth="1"/>
    <col min="255" max="256" width="14.5703125" style="32" hidden="1" customWidth="1"/>
    <col min="257" max="257" width="24.42578125" style="32" customWidth="1"/>
    <col min="258" max="259" width="14.5703125" style="32" hidden="1" customWidth="1"/>
    <col min="260" max="260" width="24.42578125" style="32" customWidth="1"/>
    <col min="261" max="262" width="14.5703125" style="32" hidden="1" customWidth="1"/>
    <col min="263" max="263" width="24.42578125" style="32" customWidth="1"/>
    <col min="264" max="265" width="14.5703125" style="32" hidden="1" customWidth="1"/>
    <col min="266" max="266" width="24.42578125" style="32" customWidth="1"/>
    <col min="267" max="268" width="14.5703125" style="32" hidden="1" customWidth="1"/>
    <col min="269" max="269" width="24.42578125" style="32" customWidth="1"/>
    <col min="270" max="271" width="14.5703125" style="32" hidden="1" customWidth="1"/>
    <col min="272" max="272" width="24.42578125" style="32" customWidth="1"/>
    <col min="273" max="274" width="14.5703125" style="32" hidden="1" customWidth="1"/>
    <col min="275" max="275" width="24.42578125" style="32" customWidth="1"/>
    <col min="276" max="277" width="14.5703125" style="32" hidden="1" customWidth="1"/>
    <col min="278" max="278" width="24.42578125" style="32" customWidth="1"/>
    <col min="279" max="280" width="14.5703125" style="32" hidden="1" customWidth="1"/>
    <col min="281" max="281" width="24.42578125" style="32" customWidth="1"/>
    <col min="282" max="283" width="14.5703125" style="32" hidden="1" customWidth="1"/>
    <col min="284" max="284" width="24.42578125" style="32" customWidth="1"/>
    <col min="285" max="286" width="14.5703125" style="32" hidden="1" customWidth="1"/>
    <col min="287" max="287" width="24.42578125" style="32" customWidth="1"/>
    <col min="288" max="289" width="14.5703125" style="32" hidden="1" customWidth="1"/>
    <col min="290" max="290" width="24.42578125" style="32" customWidth="1"/>
    <col min="291" max="292" width="14.5703125" style="32" hidden="1" customWidth="1"/>
    <col min="293" max="293" width="24.42578125" style="32" customWidth="1"/>
    <col min="294" max="295" width="14.5703125" style="32" hidden="1" customWidth="1"/>
    <col min="296" max="296" width="24.42578125" style="32" customWidth="1"/>
    <col min="297" max="297" width="14.5703125" style="33" hidden="1" customWidth="1"/>
    <col min="298" max="298" width="14.5703125" style="32" hidden="1" customWidth="1"/>
    <col min="299" max="299" width="24.42578125" style="32" customWidth="1"/>
    <col min="300" max="300" width="14.5703125" style="33" hidden="1" customWidth="1"/>
    <col min="301" max="301" width="14.5703125" style="32" hidden="1" customWidth="1"/>
    <col min="302" max="302" width="24.42578125" style="32" customWidth="1"/>
    <col min="303" max="303" width="14.5703125" style="33" hidden="1" customWidth="1"/>
    <col min="304" max="304" width="14.5703125" style="32" hidden="1" customWidth="1"/>
    <col min="305" max="305" width="24.42578125" style="32" customWidth="1"/>
    <col min="306" max="306" width="14.5703125" style="33" hidden="1" customWidth="1"/>
    <col min="307" max="307" width="14.5703125" style="32" hidden="1" customWidth="1"/>
    <col min="308" max="308" width="24.42578125" style="32" customWidth="1"/>
    <col min="309" max="309" width="14.5703125" style="33" hidden="1" customWidth="1"/>
    <col min="310" max="310" width="14.5703125" style="32" hidden="1" customWidth="1"/>
    <col min="311" max="311" width="24.42578125" style="32" customWidth="1"/>
    <col min="312" max="312" width="14.5703125" style="33" hidden="1" customWidth="1"/>
    <col min="313" max="313" width="14.5703125" style="32" hidden="1" customWidth="1"/>
    <col min="314" max="314" width="24.42578125" style="32" customWidth="1"/>
    <col min="315" max="316" width="14.5703125" style="32" hidden="1" customWidth="1"/>
    <col min="317" max="317" width="24.42578125" style="32" customWidth="1"/>
    <col min="318" max="319" width="14.5703125" style="32" hidden="1" customWidth="1"/>
    <col min="320" max="320" width="24.42578125" style="32" customWidth="1"/>
    <col min="321" max="322" width="14.5703125" style="32" hidden="1" customWidth="1"/>
    <col min="323" max="323" width="24.42578125" style="32" customWidth="1"/>
    <col min="324" max="325" width="14.5703125" style="32" hidden="1" customWidth="1"/>
    <col min="326" max="326" width="24.42578125" style="32" customWidth="1"/>
    <col min="327" max="328" width="14.5703125" style="32" hidden="1" customWidth="1"/>
    <col min="329" max="329" width="24.42578125" style="32" customWidth="1"/>
    <col min="330" max="331" width="14.5703125" style="32" hidden="1" customWidth="1"/>
    <col min="332" max="332" width="24.42578125" style="32" customWidth="1"/>
    <col min="333" max="334" width="14.5703125" style="32" hidden="1" customWidth="1"/>
    <col min="335" max="335" width="24.42578125" style="32" customWidth="1"/>
    <col min="336" max="337" width="14.5703125" style="32" hidden="1" customWidth="1"/>
    <col min="338" max="338" width="24.42578125" style="32" customWidth="1"/>
    <col min="339" max="339" width="13.140625" style="30" bestFit="1" customWidth="1"/>
    <col min="340" max="340" width="10.85546875" style="30" bestFit="1" customWidth="1"/>
    <col min="341" max="341" width="10.7109375" style="30" bestFit="1" customWidth="1"/>
    <col min="342" max="342" width="12.5703125" style="30" bestFit="1" customWidth="1"/>
    <col min="343" max="343" width="14.42578125" style="30" bestFit="1" customWidth="1"/>
    <col min="344" max="344" width="8.85546875" style="30" bestFit="1" customWidth="1"/>
    <col min="345" max="345" width="31.7109375" style="30" bestFit="1" customWidth="1"/>
    <col min="346" max="346" width="10.28515625" style="30" bestFit="1" customWidth="1"/>
    <col min="347" max="347" width="15.7109375" style="30" bestFit="1" customWidth="1"/>
    <col min="348" max="348" width="10.28515625" style="30" bestFit="1" customWidth="1"/>
    <col min="349" max="349" width="28.140625" style="30" bestFit="1" customWidth="1"/>
    <col min="350" max="350" width="15.140625" style="30" bestFit="1" customWidth="1"/>
    <col min="351" max="351" width="14" style="30" bestFit="1" customWidth="1"/>
    <col min="352" max="352" width="15.140625" style="30" bestFit="1" customWidth="1"/>
    <col min="353" max="353" width="15.28515625" style="30" bestFit="1" customWidth="1"/>
    <col min="354" max="354" width="30" style="30" bestFit="1" customWidth="1"/>
    <col min="355" max="355" width="32.140625" style="30" bestFit="1" customWidth="1"/>
    <col min="356" max="387" width="42.85546875" style="30" customWidth="1"/>
    <col min="388" max="388" width="46.7109375" style="30" customWidth="1"/>
    <col min="389" max="394" width="42.85546875" style="30" customWidth="1"/>
    <col min="395" max="395" width="48" style="30" customWidth="1"/>
    <col min="396" max="396" width="42.85546875" style="30" customWidth="1"/>
    <col min="397" max="397" width="26.85546875" style="30" customWidth="1"/>
    <col min="398" max="16384" width="9.140625" style="30"/>
  </cols>
  <sheetData>
    <row r="1" spans="1:397" ht="26.25">
      <c r="A1" s="36" t="s">
        <v>602</v>
      </c>
    </row>
    <row r="2" spans="1:397" ht="26.25">
      <c r="A2" s="36" t="s">
        <v>603</v>
      </c>
    </row>
    <row r="4" spans="1:397" s="2" customFormat="1">
      <c r="A4" s="67" t="s">
        <v>0</v>
      </c>
      <c r="B4" s="71" t="s">
        <v>1</v>
      </c>
      <c r="C4" s="67" t="s">
        <v>2</v>
      </c>
      <c r="D4" s="67" t="s">
        <v>3</v>
      </c>
      <c r="E4" s="67" t="s">
        <v>4</v>
      </c>
      <c r="F4" s="72" t="s">
        <v>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2"/>
      <c r="KH4" s="72"/>
      <c r="KI4" s="72"/>
      <c r="KJ4" s="72"/>
      <c r="KK4" s="72"/>
      <c r="KL4" s="72"/>
      <c r="KM4" s="72"/>
      <c r="KN4" s="72"/>
      <c r="KO4" s="72"/>
      <c r="KP4" s="72"/>
      <c r="KQ4" s="72"/>
      <c r="KR4" s="72"/>
      <c r="KS4" s="72"/>
      <c r="KT4" s="72"/>
      <c r="KU4" s="72"/>
      <c r="KV4" s="72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72"/>
      <c r="LP4" s="72"/>
      <c r="LQ4" s="72"/>
      <c r="LR4" s="72"/>
      <c r="LS4" s="72"/>
      <c r="LT4" s="72"/>
      <c r="LU4" s="72"/>
      <c r="LV4" s="72"/>
      <c r="LW4" s="72"/>
      <c r="LX4" s="72"/>
      <c r="LY4" s="72"/>
      <c r="LZ4" s="72"/>
      <c r="MA4" s="66" t="s">
        <v>6</v>
      </c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 t="s">
        <v>7</v>
      </c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7" t="s">
        <v>8</v>
      </c>
    </row>
    <row r="5" spans="1:397" s="2" customFormat="1">
      <c r="A5" s="68"/>
      <c r="B5" s="68"/>
      <c r="C5" s="68"/>
      <c r="D5" s="68"/>
      <c r="E5" s="68"/>
      <c r="F5" s="3"/>
      <c r="G5" s="4"/>
      <c r="H5" s="4" t="s">
        <v>9</v>
      </c>
      <c r="I5" s="3"/>
      <c r="J5" s="3"/>
      <c r="K5" s="4" t="s">
        <v>10</v>
      </c>
      <c r="L5" s="3"/>
      <c r="M5" s="3"/>
      <c r="N5" s="5" t="s">
        <v>11</v>
      </c>
      <c r="O5" s="3"/>
      <c r="P5" s="3"/>
      <c r="Q5" s="4" t="s">
        <v>12</v>
      </c>
      <c r="R5" s="3"/>
      <c r="S5" s="6"/>
      <c r="T5" s="4" t="s">
        <v>13</v>
      </c>
      <c r="U5" s="6"/>
      <c r="V5" s="4"/>
      <c r="W5" s="4" t="s">
        <v>14</v>
      </c>
      <c r="X5" s="4"/>
      <c r="Y5" s="3"/>
      <c r="Z5" s="4" t="s">
        <v>15</v>
      </c>
      <c r="AA5" s="3"/>
      <c r="AB5" s="4"/>
      <c r="AC5" s="4" t="s">
        <v>16</v>
      </c>
      <c r="AD5" s="4"/>
      <c r="AE5" s="4"/>
      <c r="AF5" s="4" t="s">
        <v>17</v>
      </c>
      <c r="AG5" s="4"/>
      <c r="AH5" s="7"/>
      <c r="AI5" s="8" t="s">
        <v>18</v>
      </c>
      <c r="AJ5" s="9"/>
      <c r="AK5" s="10"/>
      <c r="AL5" s="8" t="s">
        <v>19</v>
      </c>
      <c r="AM5" s="9"/>
      <c r="AN5" s="10"/>
      <c r="AO5" s="8" t="s">
        <v>20</v>
      </c>
      <c r="AP5" s="9"/>
      <c r="AQ5" s="10"/>
      <c r="AR5" s="8" t="s">
        <v>21</v>
      </c>
      <c r="AS5" s="6"/>
      <c r="AT5" s="4"/>
      <c r="AU5" s="4" t="s">
        <v>22</v>
      </c>
      <c r="AV5" s="4"/>
      <c r="AW5" s="4"/>
      <c r="AX5" s="11" t="s">
        <v>23</v>
      </c>
      <c r="AY5" s="4"/>
      <c r="AZ5" s="4"/>
      <c r="BA5" s="11" t="s">
        <v>24</v>
      </c>
      <c r="BB5" s="4"/>
      <c r="BC5" s="4"/>
      <c r="BD5" s="11" t="s">
        <v>25</v>
      </c>
      <c r="BE5" s="4"/>
      <c r="BF5" s="4"/>
      <c r="BG5" s="11" t="s">
        <v>26</v>
      </c>
      <c r="BH5" s="4"/>
      <c r="BI5" s="4"/>
      <c r="BJ5" s="11" t="s">
        <v>27</v>
      </c>
      <c r="BK5" s="4"/>
      <c r="BL5" s="4"/>
      <c r="BM5" s="4" t="s">
        <v>28</v>
      </c>
      <c r="BN5" s="4"/>
      <c r="BO5" s="4"/>
      <c r="BP5" s="4" t="s">
        <v>29</v>
      </c>
      <c r="BQ5" s="4"/>
      <c r="BR5" s="4"/>
      <c r="BS5" s="4" t="s">
        <v>30</v>
      </c>
      <c r="BT5" s="4"/>
      <c r="BU5" s="4"/>
      <c r="BV5" s="4" t="s">
        <v>31</v>
      </c>
      <c r="BW5" s="4"/>
      <c r="BX5" s="4"/>
      <c r="BY5" s="4" t="s">
        <v>32</v>
      </c>
      <c r="BZ5" s="4"/>
      <c r="CA5" s="6"/>
      <c r="CB5" s="11" t="s">
        <v>33</v>
      </c>
      <c r="CC5" s="6"/>
      <c r="CD5" s="12" t="s">
        <v>34</v>
      </c>
      <c r="CE5" s="12" t="s">
        <v>35</v>
      </c>
      <c r="CF5" s="12"/>
      <c r="CG5" s="12" t="s">
        <v>36</v>
      </c>
      <c r="CH5" s="13" t="s">
        <v>37</v>
      </c>
      <c r="CI5" s="12"/>
      <c r="CJ5" s="12" t="s">
        <v>36</v>
      </c>
      <c r="CK5" s="12" t="s">
        <v>35</v>
      </c>
      <c r="CL5" s="12"/>
      <c r="CM5" s="4"/>
      <c r="CN5" s="14" t="s">
        <v>10</v>
      </c>
      <c r="CO5" s="4"/>
      <c r="CP5" s="4"/>
      <c r="CQ5" s="4" t="s">
        <v>38</v>
      </c>
      <c r="CR5" s="4"/>
      <c r="CS5" s="4"/>
      <c r="CT5" s="4" t="s">
        <v>13</v>
      </c>
      <c r="CU5" s="4"/>
      <c r="CV5" s="4"/>
      <c r="CW5" s="4" t="s">
        <v>39</v>
      </c>
      <c r="CX5" s="4"/>
      <c r="CY5" s="12" t="s">
        <v>36</v>
      </c>
      <c r="CZ5" s="12" t="s">
        <v>35</v>
      </c>
      <c r="DA5" s="12"/>
      <c r="DB5" s="4"/>
      <c r="DC5" s="4" t="s">
        <v>40</v>
      </c>
      <c r="DD5" s="4"/>
      <c r="DE5" s="4"/>
      <c r="DF5" s="4" t="s">
        <v>41</v>
      </c>
      <c r="DG5" s="4"/>
      <c r="DH5" s="4"/>
      <c r="DI5" s="4" t="s">
        <v>42</v>
      </c>
      <c r="DJ5" s="4"/>
      <c r="DK5" s="4"/>
      <c r="DL5" s="4" t="s">
        <v>43</v>
      </c>
      <c r="DM5" s="4"/>
      <c r="DN5" s="4"/>
      <c r="DO5" s="4" t="s">
        <v>44</v>
      </c>
      <c r="DP5" s="4"/>
      <c r="DQ5" s="4"/>
      <c r="DR5" s="4" t="s">
        <v>45</v>
      </c>
      <c r="DS5" s="4"/>
      <c r="DT5" s="12"/>
      <c r="DU5" s="12" t="s">
        <v>25</v>
      </c>
      <c r="DV5" s="12" t="s">
        <v>46</v>
      </c>
      <c r="DW5" s="12"/>
      <c r="DX5" s="12"/>
      <c r="DY5" s="12" t="s">
        <v>25</v>
      </c>
      <c r="DZ5" s="4"/>
      <c r="EA5" s="4" t="s">
        <v>47</v>
      </c>
      <c r="EB5" s="4"/>
      <c r="EC5" s="4"/>
      <c r="ED5" s="4" t="s">
        <v>48</v>
      </c>
      <c r="EE5" s="4"/>
      <c r="EF5" s="4"/>
      <c r="EG5" s="4" t="s">
        <v>49</v>
      </c>
      <c r="EH5" s="4"/>
      <c r="EI5" s="15"/>
      <c r="EJ5" s="4" t="s">
        <v>50</v>
      </c>
      <c r="EK5" s="4"/>
      <c r="EL5" s="15"/>
      <c r="EM5" s="4" t="s">
        <v>51</v>
      </c>
      <c r="EN5" s="4"/>
      <c r="EO5" s="4"/>
      <c r="EP5" s="4" t="s">
        <v>52</v>
      </c>
      <c r="EQ5" s="4"/>
      <c r="ER5" s="4"/>
      <c r="ES5" s="4" t="s">
        <v>26</v>
      </c>
      <c r="ET5" s="4"/>
      <c r="EU5" s="4"/>
      <c r="EV5" s="4" t="s">
        <v>53</v>
      </c>
      <c r="EW5" s="4"/>
      <c r="EX5" s="4"/>
      <c r="EY5" s="4" t="s">
        <v>54</v>
      </c>
      <c r="EZ5" s="4"/>
      <c r="FA5" s="4"/>
      <c r="FB5" s="4" t="s">
        <v>55</v>
      </c>
      <c r="FC5" s="4"/>
      <c r="FD5" s="4"/>
      <c r="FE5" s="14" t="s">
        <v>56</v>
      </c>
      <c r="FF5" s="4"/>
      <c r="FG5" s="4"/>
      <c r="FH5" s="4" t="s">
        <v>57</v>
      </c>
      <c r="FI5" s="4"/>
      <c r="FJ5" s="4"/>
      <c r="FK5" s="4" t="s">
        <v>58</v>
      </c>
      <c r="FL5" s="4"/>
      <c r="FM5" s="4"/>
      <c r="FN5" s="4" t="s">
        <v>59</v>
      </c>
      <c r="FO5" s="4"/>
      <c r="FP5" s="4"/>
      <c r="FQ5" s="4" t="s">
        <v>60</v>
      </c>
      <c r="FR5" s="4"/>
      <c r="FS5" s="4"/>
      <c r="FT5" s="4" t="s">
        <v>61</v>
      </c>
      <c r="FU5" s="4"/>
      <c r="FV5" s="4"/>
      <c r="FW5" s="4" t="s">
        <v>62</v>
      </c>
      <c r="FX5" s="4"/>
      <c r="FY5" s="4"/>
      <c r="FZ5" s="4" t="s">
        <v>63</v>
      </c>
      <c r="GA5" s="4"/>
      <c r="GB5" s="4"/>
      <c r="GC5" s="4"/>
      <c r="GD5" s="4"/>
      <c r="GE5" s="4"/>
      <c r="GF5" s="4" t="s">
        <v>64</v>
      </c>
      <c r="GG5" s="4"/>
      <c r="GH5" s="15"/>
      <c r="GI5" s="4" t="s">
        <v>65</v>
      </c>
      <c r="GJ5" s="4"/>
      <c r="GK5" s="4"/>
      <c r="GL5" s="4" t="s">
        <v>66</v>
      </c>
      <c r="GM5" s="4"/>
      <c r="GN5" s="4"/>
      <c r="GO5" s="4" t="s">
        <v>67</v>
      </c>
      <c r="GP5" s="4"/>
      <c r="GQ5" s="4"/>
      <c r="GR5" s="4" t="s">
        <v>68</v>
      </c>
      <c r="GS5" s="4"/>
      <c r="GT5" s="4"/>
      <c r="GU5" s="4" t="s">
        <v>69</v>
      </c>
      <c r="GV5" s="4"/>
      <c r="GW5" s="4"/>
      <c r="GX5" s="4" t="s">
        <v>70</v>
      </c>
      <c r="GY5" s="4"/>
      <c r="GZ5" s="4"/>
      <c r="HA5" s="4" t="s">
        <v>71</v>
      </c>
      <c r="HB5" s="4"/>
      <c r="HC5" s="4"/>
      <c r="HD5" s="4" t="s">
        <v>72</v>
      </c>
      <c r="HE5" s="4"/>
      <c r="HF5" s="4"/>
      <c r="HG5" s="4" t="s">
        <v>73</v>
      </c>
      <c r="HH5" s="4"/>
      <c r="HI5" s="4"/>
      <c r="HJ5" s="11" t="s">
        <v>74</v>
      </c>
      <c r="HK5" s="4"/>
      <c r="HL5" s="11">
        <v>61</v>
      </c>
      <c r="HM5" s="11" t="s">
        <v>75</v>
      </c>
      <c r="HN5" s="11"/>
      <c r="HO5" s="4"/>
      <c r="HP5" s="11" t="s">
        <v>76</v>
      </c>
      <c r="HQ5" s="4"/>
      <c r="HR5" s="4"/>
      <c r="HS5" s="11" t="s">
        <v>77</v>
      </c>
      <c r="HT5" s="4"/>
      <c r="HU5" s="4"/>
      <c r="HV5" s="4" t="s">
        <v>78</v>
      </c>
      <c r="HW5" s="4"/>
      <c r="HX5" s="4"/>
      <c r="HY5" s="4" t="s">
        <v>79</v>
      </c>
      <c r="HZ5" s="4"/>
      <c r="IA5" s="4"/>
      <c r="IB5" s="4" t="s">
        <v>80</v>
      </c>
      <c r="IC5" s="4"/>
      <c r="ID5" s="4"/>
      <c r="IE5" s="4" t="s">
        <v>81</v>
      </c>
      <c r="IF5" s="4"/>
      <c r="IG5" s="4"/>
      <c r="IH5" s="4" t="s">
        <v>82</v>
      </c>
      <c r="II5" s="4"/>
      <c r="IJ5" s="4"/>
      <c r="IK5" s="4" t="s">
        <v>83</v>
      </c>
      <c r="IL5" s="4"/>
      <c r="IM5" s="4"/>
      <c r="IN5" s="4" t="s">
        <v>84</v>
      </c>
      <c r="IO5" s="4"/>
      <c r="IP5" s="4"/>
      <c r="IQ5" s="4" t="s">
        <v>85</v>
      </c>
      <c r="IR5" s="4"/>
      <c r="IS5" s="4"/>
      <c r="IT5" s="4" t="s">
        <v>86</v>
      </c>
      <c r="IU5" s="4"/>
      <c r="IV5" s="4"/>
      <c r="IW5" s="4" t="s">
        <v>87</v>
      </c>
      <c r="IX5" s="4"/>
      <c r="IY5" s="4"/>
      <c r="IZ5" s="4" t="s">
        <v>88</v>
      </c>
      <c r="JA5" s="4"/>
      <c r="JB5" s="4"/>
      <c r="JC5" s="4" t="s">
        <v>89</v>
      </c>
      <c r="JD5" s="4"/>
      <c r="JE5" s="4"/>
      <c r="JF5" s="4" t="s">
        <v>90</v>
      </c>
      <c r="JG5" s="4"/>
      <c r="JH5" s="4"/>
      <c r="JI5" s="4" t="s">
        <v>91</v>
      </c>
      <c r="JJ5" s="4"/>
      <c r="JK5" s="4"/>
      <c r="JL5" s="4" t="s">
        <v>92</v>
      </c>
      <c r="JM5" s="4"/>
      <c r="JN5" s="4"/>
      <c r="JO5" s="4" t="s">
        <v>93</v>
      </c>
      <c r="JP5" s="4"/>
      <c r="JQ5" s="4"/>
      <c r="JR5" s="4" t="s">
        <v>94</v>
      </c>
      <c r="JS5" s="4"/>
      <c r="JT5" s="4"/>
      <c r="JU5" s="4" t="s">
        <v>95</v>
      </c>
      <c r="JV5" s="4"/>
      <c r="JW5" s="4"/>
      <c r="JX5" s="4" t="s">
        <v>96</v>
      </c>
      <c r="JY5" s="4"/>
      <c r="JZ5" s="4"/>
      <c r="KA5" s="4" t="s">
        <v>97</v>
      </c>
      <c r="KB5" s="4"/>
      <c r="KC5" s="4"/>
      <c r="KD5" s="4" t="s">
        <v>98</v>
      </c>
      <c r="KE5" s="4"/>
      <c r="KF5" s="4"/>
      <c r="KG5" s="4" t="s">
        <v>99</v>
      </c>
      <c r="KH5" s="4"/>
      <c r="KI5" s="4"/>
      <c r="KJ5" s="4" t="s">
        <v>100</v>
      </c>
      <c r="KK5" s="4"/>
      <c r="KL5" s="15"/>
      <c r="KM5" s="4" t="s">
        <v>101</v>
      </c>
      <c r="KN5" s="4"/>
      <c r="KO5" s="15"/>
      <c r="KP5" s="4" t="s">
        <v>102</v>
      </c>
      <c r="KQ5" s="4"/>
      <c r="KR5" s="4"/>
      <c r="KS5" s="4" t="s">
        <v>103</v>
      </c>
      <c r="KT5" s="4"/>
      <c r="KU5" s="4"/>
      <c r="KV5" s="4" t="s">
        <v>104</v>
      </c>
      <c r="KW5" s="4"/>
      <c r="KX5" s="15"/>
      <c r="KY5" s="4" t="s">
        <v>105</v>
      </c>
      <c r="KZ5" s="4"/>
      <c r="LA5" s="4"/>
      <c r="LB5" s="4" t="s">
        <v>106</v>
      </c>
      <c r="LC5" s="4"/>
      <c r="LD5" s="4"/>
      <c r="LE5" s="11"/>
      <c r="LF5" s="4"/>
      <c r="LG5" s="4"/>
      <c r="LH5" s="11"/>
      <c r="LI5" s="4"/>
      <c r="LJ5" s="4"/>
      <c r="LK5" s="11"/>
      <c r="LL5" s="4"/>
      <c r="LM5" s="4"/>
      <c r="LN5" s="11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 t="s">
        <v>107</v>
      </c>
      <c r="MA5" s="16" t="s">
        <v>108</v>
      </c>
      <c r="MB5" s="16" t="s">
        <v>109</v>
      </c>
      <c r="MC5" s="16" t="s">
        <v>110</v>
      </c>
      <c r="MD5" s="16" t="s">
        <v>111</v>
      </c>
      <c r="ME5" s="16" t="s">
        <v>112</v>
      </c>
      <c r="MF5" s="16" t="s">
        <v>113</v>
      </c>
      <c r="MG5" s="16" t="s">
        <v>114</v>
      </c>
      <c r="MH5" s="16" t="s">
        <v>115</v>
      </c>
      <c r="MI5" s="16" t="s">
        <v>116</v>
      </c>
      <c r="MJ5" s="16" t="s">
        <v>117</v>
      </c>
      <c r="MK5" s="16" t="s">
        <v>118</v>
      </c>
      <c r="ML5" s="16" t="s">
        <v>119</v>
      </c>
      <c r="MM5" s="16" t="s">
        <v>120</v>
      </c>
      <c r="MN5" s="16" t="s">
        <v>121</v>
      </c>
      <c r="MO5" s="16" t="s">
        <v>122</v>
      </c>
      <c r="MP5" s="16" t="s">
        <v>123</v>
      </c>
      <c r="MQ5" s="16" t="s">
        <v>124</v>
      </c>
      <c r="MR5" s="17" t="s">
        <v>125</v>
      </c>
      <c r="MS5" s="17" t="s">
        <v>126</v>
      </c>
      <c r="MT5" s="17" t="s">
        <v>127</v>
      </c>
      <c r="MU5" s="17" t="s">
        <v>128</v>
      </c>
      <c r="MV5" s="17" t="s">
        <v>129</v>
      </c>
      <c r="MW5" s="17" t="s">
        <v>130</v>
      </c>
      <c r="MX5" s="17" t="s">
        <v>131</v>
      </c>
      <c r="MY5" s="17" t="s">
        <v>132</v>
      </c>
      <c r="MZ5" s="17" t="s">
        <v>133</v>
      </c>
      <c r="NA5" s="17" t="s">
        <v>134</v>
      </c>
      <c r="NB5" s="17" t="s">
        <v>135</v>
      </c>
      <c r="NC5" s="17" t="s">
        <v>136</v>
      </c>
      <c r="ND5" s="17" t="s">
        <v>137</v>
      </c>
      <c r="NE5" s="17" t="s">
        <v>138</v>
      </c>
      <c r="NF5" s="17" t="s">
        <v>139</v>
      </c>
      <c r="NG5" s="17" t="s">
        <v>140</v>
      </c>
      <c r="NH5" s="17" t="s">
        <v>141</v>
      </c>
      <c r="NI5" s="17" t="s">
        <v>142</v>
      </c>
      <c r="NJ5" s="17" t="s">
        <v>143</v>
      </c>
      <c r="NK5" s="17" t="s">
        <v>144</v>
      </c>
      <c r="NL5" s="17" t="s">
        <v>145</v>
      </c>
      <c r="NM5" s="17" t="s">
        <v>146</v>
      </c>
      <c r="NN5" s="17" t="s">
        <v>147</v>
      </c>
      <c r="NO5" s="17" t="s">
        <v>148</v>
      </c>
      <c r="NP5" s="17" t="s">
        <v>149</v>
      </c>
      <c r="NQ5" s="17" t="s">
        <v>150</v>
      </c>
      <c r="NR5" s="17" t="s">
        <v>151</v>
      </c>
      <c r="NS5" s="17" t="s">
        <v>152</v>
      </c>
      <c r="NT5" s="17" t="s">
        <v>153</v>
      </c>
      <c r="NU5" s="17" t="s">
        <v>154</v>
      </c>
      <c r="NV5" s="17" t="s">
        <v>155</v>
      </c>
      <c r="NW5" s="17" t="s">
        <v>156</v>
      </c>
      <c r="NX5" s="17" t="s">
        <v>157</v>
      </c>
      <c r="NY5" s="17" t="s">
        <v>158</v>
      </c>
      <c r="NZ5" s="17" t="s">
        <v>159</v>
      </c>
      <c r="OA5" s="17" t="s">
        <v>160</v>
      </c>
      <c r="OB5" s="17" t="s">
        <v>161</v>
      </c>
      <c r="OC5" s="17" t="s">
        <v>162</v>
      </c>
      <c r="OD5" s="17" t="s">
        <v>163</v>
      </c>
      <c r="OE5" s="17" t="s">
        <v>164</v>
      </c>
      <c r="OF5" s="17" t="s">
        <v>165</v>
      </c>
      <c r="OG5" s="68"/>
    </row>
    <row r="6" spans="1:397" s="20" customFormat="1" ht="18.75" customHeight="1">
      <c r="A6" s="68"/>
      <c r="B6" s="68"/>
      <c r="C6" s="68"/>
      <c r="D6" s="69"/>
      <c r="E6" s="69"/>
      <c r="F6" s="70" t="s">
        <v>166</v>
      </c>
      <c r="G6" s="70"/>
      <c r="H6" s="70"/>
      <c r="I6" s="70" t="s">
        <v>166</v>
      </c>
      <c r="J6" s="70"/>
      <c r="K6" s="70"/>
      <c r="L6" s="70" t="s">
        <v>167</v>
      </c>
      <c r="M6" s="70"/>
      <c r="N6" s="70"/>
      <c r="O6" s="70" t="s">
        <v>168</v>
      </c>
      <c r="P6" s="70"/>
      <c r="Q6" s="70"/>
      <c r="R6" s="70" t="s">
        <v>169</v>
      </c>
      <c r="S6" s="70"/>
      <c r="T6" s="70"/>
      <c r="U6" s="70" t="s">
        <v>170</v>
      </c>
      <c r="V6" s="70"/>
      <c r="W6" s="70"/>
      <c r="X6" s="70" t="s">
        <v>170</v>
      </c>
      <c r="Y6" s="70"/>
      <c r="Z6" s="70"/>
      <c r="AA6" s="70" t="s">
        <v>171</v>
      </c>
      <c r="AB6" s="70"/>
      <c r="AC6" s="70"/>
      <c r="AD6" s="70" t="s">
        <v>172</v>
      </c>
      <c r="AE6" s="70"/>
      <c r="AF6" s="70"/>
      <c r="AG6" s="64" t="s">
        <v>173</v>
      </c>
      <c r="AH6" s="64"/>
      <c r="AI6" s="64"/>
      <c r="AJ6" s="64" t="s">
        <v>174</v>
      </c>
      <c r="AK6" s="64"/>
      <c r="AL6" s="64"/>
      <c r="AM6" s="64" t="s">
        <v>175</v>
      </c>
      <c r="AN6" s="64"/>
      <c r="AO6" s="64"/>
      <c r="AP6" s="64" t="s">
        <v>175</v>
      </c>
      <c r="AQ6" s="64"/>
      <c r="AR6" s="64"/>
      <c r="AS6" s="64" t="s">
        <v>174</v>
      </c>
      <c r="AT6" s="64"/>
      <c r="AU6" s="64"/>
      <c r="AV6" s="65" t="s">
        <v>176</v>
      </c>
      <c r="AW6" s="65"/>
      <c r="AX6" s="65"/>
      <c r="AY6" s="64" t="s">
        <v>177</v>
      </c>
      <c r="AZ6" s="64"/>
      <c r="BA6" s="64"/>
      <c r="BB6" s="64" t="s">
        <v>178</v>
      </c>
      <c r="BC6" s="64"/>
      <c r="BD6" s="64"/>
      <c r="BE6" s="64" t="s">
        <v>179</v>
      </c>
      <c r="BF6" s="64"/>
      <c r="BG6" s="64"/>
      <c r="BH6" s="65" t="s">
        <v>180</v>
      </c>
      <c r="BI6" s="65"/>
      <c r="BJ6" s="65"/>
      <c r="BK6" s="62" t="s">
        <v>181</v>
      </c>
      <c r="BL6" s="62"/>
      <c r="BM6" s="62"/>
      <c r="BN6" s="62" t="s">
        <v>182</v>
      </c>
      <c r="BO6" s="62"/>
      <c r="BP6" s="62"/>
      <c r="BQ6" s="62" t="s">
        <v>183</v>
      </c>
      <c r="BR6" s="62"/>
      <c r="BS6" s="62"/>
      <c r="BT6" s="62" t="s">
        <v>184</v>
      </c>
      <c r="BU6" s="62"/>
      <c r="BV6" s="62"/>
      <c r="BW6" s="62" t="s">
        <v>185</v>
      </c>
      <c r="BX6" s="62"/>
      <c r="BY6" s="62"/>
      <c r="BZ6" s="62" t="s">
        <v>186</v>
      </c>
      <c r="CA6" s="62"/>
      <c r="CB6" s="62"/>
      <c r="CC6" s="61" t="s">
        <v>187</v>
      </c>
      <c r="CD6" s="61"/>
      <c r="CE6" s="61"/>
      <c r="CF6" s="61" t="s">
        <v>188</v>
      </c>
      <c r="CG6" s="61"/>
      <c r="CH6" s="61"/>
      <c r="CI6" s="63" t="s">
        <v>189</v>
      </c>
      <c r="CJ6" s="63"/>
      <c r="CK6" s="63"/>
      <c r="CL6" s="56" t="s">
        <v>190</v>
      </c>
      <c r="CM6" s="56"/>
      <c r="CN6" s="56"/>
      <c r="CO6" s="59" t="s">
        <v>191</v>
      </c>
      <c r="CP6" s="59"/>
      <c r="CQ6" s="59"/>
      <c r="CR6" s="60" t="s">
        <v>192</v>
      </c>
      <c r="CS6" s="60"/>
      <c r="CT6" s="60"/>
      <c r="CU6" s="59" t="s">
        <v>193</v>
      </c>
      <c r="CV6" s="59"/>
      <c r="CW6" s="59"/>
      <c r="CX6" s="61" t="s">
        <v>194</v>
      </c>
      <c r="CY6" s="61"/>
      <c r="CZ6" s="61"/>
      <c r="DA6" s="59" t="s">
        <v>195</v>
      </c>
      <c r="DB6" s="59"/>
      <c r="DC6" s="59"/>
      <c r="DD6" s="56" t="s">
        <v>196</v>
      </c>
      <c r="DE6" s="56"/>
      <c r="DF6" s="56"/>
      <c r="DG6" s="56" t="s">
        <v>197</v>
      </c>
      <c r="DH6" s="56"/>
      <c r="DI6" s="56"/>
      <c r="DJ6" s="56" t="s">
        <v>198</v>
      </c>
      <c r="DK6" s="56"/>
      <c r="DL6" s="56"/>
      <c r="DM6" s="57" t="s">
        <v>199</v>
      </c>
      <c r="DN6" s="57"/>
      <c r="DO6" s="57"/>
      <c r="DP6" s="57" t="s">
        <v>200</v>
      </c>
      <c r="DQ6" s="57"/>
      <c r="DR6" s="57"/>
      <c r="DS6" s="58" t="s">
        <v>201</v>
      </c>
      <c r="DT6" s="58"/>
      <c r="DU6" s="58"/>
      <c r="DV6" s="58" t="s">
        <v>202</v>
      </c>
      <c r="DW6" s="58"/>
      <c r="DX6" s="58"/>
      <c r="DY6" s="52" t="s">
        <v>203</v>
      </c>
      <c r="DZ6" s="52"/>
      <c r="EA6" s="52"/>
      <c r="EB6" s="52" t="s">
        <v>203</v>
      </c>
      <c r="EC6" s="52"/>
      <c r="ED6" s="52"/>
      <c r="EE6" s="52" t="s">
        <v>203</v>
      </c>
      <c r="EF6" s="52"/>
      <c r="EG6" s="52"/>
      <c r="EH6" s="52" t="s">
        <v>203</v>
      </c>
      <c r="EI6" s="52"/>
      <c r="EJ6" s="52"/>
      <c r="EK6" s="52" t="s">
        <v>203</v>
      </c>
      <c r="EL6" s="52"/>
      <c r="EM6" s="52"/>
      <c r="EN6" s="52" t="s">
        <v>204</v>
      </c>
      <c r="EO6" s="52"/>
      <c r="EP6" s="52"/>
      <c r="EQ6" s="52" t="s">
        <v>205</v>
      </c>
      <c r="ER6" s="52"/>
      <c r="ES6" s="52"/>
      <c r="ET6" s="54" t="s">
        <v>206</v>
      </c>
      <c r="EU6" s="54"/>
      <c r="EV6" s="54"/>
      <c r="EW6" s="52" t="s">
        <v>207</v>
      </c>
      <c r="EX6" s="52"/>
      <c r="EY6" s="52"/>
      <c r="EZ6" s="52" t="s">
        <v>208</v>
      </c>
      <c r="FA6" s="52"/>
      <c r="FB6" s="52"/>
      <c r="FC6" s="55" t="s">
        <v>209</v>
      </c>
      <c r="FD6" s="55"/>
      <c r="FE6" s="55"/>
      <c r="FF6" s="54" t="s">
        <v>210</v>
      </c>
      <c r="FG6" s="54"/>
      <c r="FH6" s="54"/>
      <c r="FI6" s="54" t="s">
        <v>211</v>
      </c>
      <c r="FJ6" s="54"/>
      <c r="FK6" s="54"/>
      <c r="FL6" s="52" t="s">
        <v>212</v>
      </c>
      <c r="FM6" s="52"/>
      <c r="FN6" s="52"/>
      <c r="FO6" s="54" t="s">
        <v>213</v>
      </c>
      <c r="FP6" s="54"/>
      <c r="FQ6" s="54"/>
      <c r="FR6" s="52" t="s">
        <v>214</v>
      </c>
      <c r="FS6" s="52"/>
      <c r="FT6" s="52"/>
      <c r="FU6" s="54" t="s">
        <v>215</v>
      </c>
      <c r="FV6" s="54"/>
      <c r="FW6" s="54"/>
      <c r="FX6" s="54" t="s">
        <v>216</v>
      </c>
      <c r="FY6" s="54"/>
      <c r="FZ6" s="54"/>
      <c r="GA6" s="52" t="s">
        <v>217</v>
      </c>
      <c r="GB6" s="52"/>
      <c r="GC6" s="52"/>
      <c r="GD6" s="53" t="s">
        <v>218</v>
      </c>
      <c r="GE6" s="53"/>
      <c r="GF6" s="53"/>
      <c r="GG6" s="50" t="s">
        <v>219</v>
      </c>
      <c r="GH6" s="50"/>
      <c r="GI6" s="50"/>
      <c r="GJ6" s="50" t="s">
        <v>220</v>
      </c>
      <c r="GK6" s="50"/>
      <c r="GL6" s="50"/>
      <c r="GM6" s="50" t="s">
        <v>221</v>
      </c>
      <c r="GN6" s="50"/>
      <c r="GO6" s="50"/>
      <c r="GP6" s="50" t="s">
        <v>222</v>
      </c>
      <c r="GQ6" s="50"/>
      <c r="GR6" s="50"/>
      <c r="GS6" s="50" t="s">
        <v>223</v>
      </c>
      <c r="GT6" s="50"/>
      <c r="GU6" s="50"/>
      <c r="GV6" s="50" t="s">
        <v>224</v>
      </c>
      <c r="GW6" s="50"/>
      <c r="GX6" s="50"/>
      <c r="GY6" s="50" t="s">
        <v>225</v>
      </c>
      <c r="GZ6" s="50"/>
      <c r="HA6" s="50"/>
      <c r="HB6" s="51" t="s">
        <v>226</v>
      </c>
      <c r="HC6" s="51"/>
      <c r="HD6" s="51"/>
      <c r="HE6" s="50" t="s">
        <v>227</v>
      </c>
      <c r="HF6" s="50"/>
      <c r="HG6" s="50"/>
      <c r="HH6" s="50" t="s">
        <v>228</v>
      </c>
      <c r="HI6" s="50"/>
      <c r="HJ6" s="50"/>
      <c r="HK6" s="45" t="s">
        <v>229</v>
      </c>
      <c r="HL6" s="45"/>
      <c r="HM6" s="45"/>
      <c r="HN6" s="46" t="s">
        <v>230</v>
      </c>
      <c r="HO6" s="46"/>
      <c r="HP6" s="46"/>
      <c r="HQ6" s="46" t="s">
        <v>231</v>
      </c>
      <c r="HR6" s="46"/>
      <c r="HS6" s="46"/>
      <c r="HT6" s="47" t="s">
        <v>232</v>
      </c>
      <c r="HU6" s="47"/>
      <c r="HV6" s="47"/>
      <c r="HW6" s="48" t="s">
        <v>233</v>
      </c>
      <c r="HX6" s="48"/>
      <c r="HY6" s="48"/>
      <c r="HZ6" s="49" t="s">
        <v>234</v>
      </c>
      <c r="IA6" s="49"/>
      <c r="IB6" s="49"/>
      <c r="IC6" s="44" t="s">
        <v>235</v>
      </c>
      <c r="ID6" s="44"/>
      <c r="IE6" s="44"/>
      <c r="IF6" s="43" t="s">
        <v>236</v>
      </c>
      <c r="IG6" s="43"/>
      <c r="IH6" s="43"/>
      <c r="II6" s="43" t="s">
        <v>237</v>
      </c>
      <c r="IJ6" s="43"/>
      <c r="IK6" s="43"/>
      <c r="IL6" s="43" t="s">
        <v>238</v>
      </c>
      <c r="IM6" s="43"/>
      <c r="IN6" s="43"/>
      <c r="IO6" s="43" t="s">
        <v>239</v>
      </c>
      <c r="IP6" s="43"/>
      <c r="IQ6" s="43"/>
      <c r="IR6" s="43" t="s">
        <v>240</v>
      </c>
      <c r="IS6" s="43"/>
      <c r="IT6" s="43"/>
      <c r="IU6" s="43" t="s">
        <v>241</v>
      </c>
      <c r="IV6" s="43"/>
      <c r="IW6" s="43"/>
      <c r="IX6" s="43" t="s">
        <v>242</v>
      </c>
      <c r="IY6" s="43"/>
      <c r="IZ6" s="43"/>
      <c r="JA6" s="43" t="s">
        <v>243</v>
      </c>
      <c r="JB6" s="43"/>
      <c r="JC6" s="43"/>
      <c r="JD6" s="43" t="s">
        <v>244</v>
      </c>
      <c r="JE6" s="43"/>
      <c r="JF6" s="43"/>
      <c r="JG6" s="43" t="s">
        <v>245</v>
      </c>
      <c r="JH6" s="43"/>
      <c r="JI6" s="43"/>
      <c r="JJ6" s="43" t="s">
        <v>246</v>
      </c>
      <c r="JK6" s="43"/>
      <c r="JL6" s="43"/>
      <c r="JM6" s="39" t="s">
        <v>247</v>
      </c>
      <c r="JN6" s="39"/>
      <c r="JO6" s="39"/>
      <c r="JP6" s="39" t="s">
        <v>248</v>
      </c>
      <c r="JQ6" s="39"/>
      <c r="JR6" s="39"/>
      <c r="JS6" s="39" t="s">
        <v>249</v>
      </c>
      <c r="JT6" s="39"/>
      <c r="JU6" s="39"/>
      <c r="JV6" s="42" t="s">
        <v>250</v>
      </c>
      <c r="JW6" s="42"/>
      <c r="JX6" s="42"/>
      <c r="JY6" s="39" t="s">
        <v>251</v>
      </c>
      <c r="JZ6" s="39"/>
      <c r="KA6" s="39"/>
      <c r="KB6" s="39" t="s">
        <v>252</v>
      </c>
      <c r="KC6" s="39"/>
      <c r="KD6" s="39"/>
      <c r="KE6" s="41" t="s">
        <v>253</v>
      </c>
      <c r="KF6" s="41"/>
      <c r="KG6" s="41"/>
      <c r="KH6" s="41" t="s">
        <v>254</v>
      </c>
      <c r="KI6" s="41"/>
      <c r="KJ6" s="41"/>
      <c r="KK6" s="41" t="s">
        <v>255</v>
      </c>
      <c r="KL6" s="41"/>
      <c r="KM6" s="41"/>
      <c r="KN6" s="39" t="s">
        <v>256</v>
      </c>
      <c r="KO6" s="39"/>
      <c r="KP6" s="39"/>
      <c r="KQ6" s="39" t="s">
        <v>257</v>
      </c>
      <c r="KR6" s="39"/>
      <c r="KS6" s="39"/>
      <c r="KT6" s="39" t="s">
        <v>258</v>
      </c>
      <c r="KU6" s="39"/>
      <c r="KV6" s="39"/>
      <c r="KW6" s="39" t="s">
        <v>259</v>
      </c>
      <c r="KX6" s="39"/>
      <c r="KY6" s="39"/>
      <c r="KZ6" s="39" t="s">
        <v>260</v>
      </c>
      <c r="LA6" s="39"/>
      <c r="LB6" s="39"/>
      <c r="LC6" s="40" t="s">
        <v>261</v>
      </c>
      <c r="LD6" s="40"/>
      <c r="LE6" s="40"/>
      <c r="LF6" s="40" t="s">
        <v>262</v>
      </c>
      <c r="LG6" s="40"/>
      <c r="LH6" s="40"/>
      <c r="LI6" s="40" t="s">
        <v>263</v>
      </c>
      <c r="LJ6" s="40"/>
      <c r="LK6" s="40"/>
      <c r="LL6" s="40" t="s">
        <v>264</v>
      </c>
      <c r="LM6" s="40"/>
      <c r="LN6" s="40"/>
      <c r="LO6" s="37" t="s">
        <v>265</v>
      </c>
      <c r="LP6" s="37"/>
      <c r="LQ6" s="37"/>
      <c r="LR6" s="37" t="s">
        <v>266</v>
      </c>
      <c r="LS6" s="37"/>
      <c r="LT6" s="37"/>
      <c r="LU6" s="37" t="s">
        <v>267</v>
      </c>
      <c r="LV6" s="37"/>
      <c r="LW6" s="37"/>
      <c r="LX6" s="37" t="s">
        <v>268</v>
      </c>
      <c r="LY6" s="37"/>
      <c r="LZ6" s="37"/>
      <c r="MA6" s="18" t="s">
        <v>269</v>
      </c>
      <c r="MB6" s="18" t="s">
        <v>270</v>
      </c>
      <c r="MC6" s="18" t="s">
        <v>271</v>
      </c>
      <c r="MD6" s="18" t="s">
        <v>272</v>
      </c>
      <c r="ME6" s="18" t="s">
        <v>273</v>
      </c>
      <c r="MF6" s="18" t="s">
        <v>274</v>
      </c>
      <c r="MG6" s="18" t="s">
        <v>275</v>
      </c>
      <c r="MH6" s="18" t="s">
        <v>276</v>
      </c>
      <c r="MI6" s="18" t="s">
        <v>277</v>
      </c>
      <c r="MJ6" s="18" t="s">
        <v>278</v>
      </c>
      <c r="MK6" s="18" t="s">
        <v>279</v>
      </c>
      <c r="ML6" s="18" t="s">
        <v>280</v>
      </c>
      <c r="MM6" s="18" t="s">
        <v>281</v>
      </c>
      <c r="MN6" s="18" t="s">
        <v>282</v>
      </c>
      <c r="MO6" s="18" t="s">
        <v>283</v>
      </c>
      <c r="MP6" s="18" t="s">
        <v>284</v>
      </c>
      <c r="MQ6" s="18" t="s">
        <v>285</v>
      </c>
      <c r="MR6" s="19" t="s">
        <v>286</v>
      </c>
      <c r="MS6" s="19" t="s">
        <v>287</v>
      </c>
      <c r="MT6" s="19" t="s">
        <v>288</v>
      </c>
      <c r="MU6" s="19" t="s">
        <v>289</v>
      </c>
      <c r="MV6" s="19" t="s">
        <v>290</v>
      </c>
      <c r="MW6" s="19" t="s">
        <v>291</v>
      </c>
      <c r="MX6" s="19" t="s">
        <v>292</v>
      </c>
      <c r="MY6" s="19" t="s">
        <v>293</v>
      </c>
      <c r="MZ6" s="19" t="s">
        <v>294</v>
      </c>
      <c r="NA6" s="19" t="s">
        <v>295</v>
      </c>
      <c r="NB6" s="19" t="s">
        <v>296</v>
      </c>
      <c r="NC6" s="19" t="s">
        <v>297</v>
      </c>
      <c r="ND6" s="19" t="s">
        <v>298</v>
      </c>
      <c r="NE6" s="19" t="s">
        <v>299</v>
      </c>
      <c r="NF6" s="19" t="s">
        <v>300</v>
      </c>
      <c r="NG6" s="19" t="s">
        <v>301</v>
      </c>
      <c r="NH6" s="19" t="s">
        <v>302</v>
      </c>
      <c r="NI6" s="19" t="s">
        <v>303</v>
      </c>
      <c r="NJ6" s="19" t="s">
        <v>304</v>
      </c>
      <c r="NK6" s="19" t="s">
        <v>305</v>
      </c>
      <c r="NL6" s="19" t="s">
        <v>306</v>
      </c>
      <c r="NM6" s="19" t="s">
        <v>307</v>
      </c>
      <c r="NN6" s="19" t="s">
        <v>308</v>
      </c>
      <c r="NO6" s="19" t="s">
        <v>309</v>
      </c>
      <c r="NP6" s="19" t="s">
        <v>310</v>
      </c>
      <c r="NQ6" s="19" t="s">
        <v>311</v>
      </c>
      <c r="NR6" s="19" t="s">
        <v>312</v>
      </c>
      <c r="NS6" s="19" t="s">
        <v>313</v>
      </c>
      <c r="NT6" s="19" t="s">
        <v>314</v>
      </c>
      <c r="NU6" s="19" t="s">
        <v>315</v>
      </c>
      <c r="NV6" s="19" t="s">
        <v>316</v>
      </c>
      <c r="NW6" s="19" t="s">
        <v>317</v>
      </c>
      <c r="NX6" s="19" t="s">
        <v>318</v>
      </c>
      <c r="NY6" s="19" t="s">
        <v>319</v>
      </c>
      <c r="NZ6" s="19" t="s">
        <v>320</v>
      </c>
      <c r="OA6" s="19" t="s">
        <v>321</v>
      </c>
      <c r="OB6" s="19" t="s">
        <v>322</v>
      </c>
      <c r="OC6" s="19" t="s">
        <v>323</v>
      </c>
      <c r="OD6" s="19" t="s">
        <v>324</v>
      </c>
      <c r="OE6" s="19" t="s">
        <v>325</v>
      </c>
      <c r="OF6" s="19" t="s">
        <v>326</v>
      </c>
      <c r="OG6" s="69"/>
    </row>
    <row r="7" spans="1:397" s="2" customFormat="1">
      <c r="A7" s="69"/>
      <c r="B7" s="69"/>
      <c r="C7" s="69"/>
      <c r="D7" s="1" t="s">
        <v>327</v>
      </c>
      <c r="E7" s="1" t="s">
        <v>327</v>
      </c>
      <c r="F7" s="1" t="s">
        <v>328</v>
      </c>
      <c r="G7" s="21" t="s">
        <v>329</v>
      </c>
      <c r="H7" s="1" t="s">
        <v>327</v>
      </c>
      <c r="I7" s="1" t="s">
        <v>328</v>
      </c>
      <c r="J7" s="21" t="s">
        <v>329</v>
      </c>
      <c r="K7" s="1" t="s">
        <v>327</v>
      </c>
      <c r="L7" s="1" t="s">
        <v>328</v>
      </c>
      <c r="M7" s="21" t="s">
        <v>329</v>
      </c>
      <c r="N7" s="1" t="s">
        <v>327</v>
      </c>
      <c r="O7" s="1" t="s">
        <v>328</v>
      </c>
      <c r="P7" s="21" t="s">
        <v>329</v>
      </c>
      <c r="Q7" s="1" t="s">
        <v>327</v>
      </c>
      <c r="R7" s="1" t="s">
        <v>328</v>
      </c>
      <c r="S7" s="21" t="s">
        <v>329</v>
      </c>
      <c r="T7" s="1" t="s">
        <v>327</v>
      </c>
      <c r="U7" s="1" t="s">
        <v>328</v>
      </c>
      <c r="V7" s="21" t="s">
        <v>329</v>
      </c>
      <c r="W7" s="1" t="s">
        <v>327</v>
      </c>
      <c r="X7" s="1" t="s">
        <v>328</v>
      </c>
      <c r="Y7" s="21" t="s">
        <v>329</v>
      </c>
      <c r="Z7" s="1" t="s">
        <v>327</v>
      </c>
      <c r="AA7" s="1" t="s">
        <v>328</v>
      </c>
      <c r="AB7" s="21" t="s">
        <v>329</v>
      </c>
      <c r="AC7" s="1" t="s">
        <v>327</v>
      </c>
      <c r="AD7" s="1" t="s">
        <v>328</v>
      </c>
      <c r="AE7" s="21" t="s">
        <v>329</v>
      </c>
      <c r="AF7" s="1" t="s">
        <v>327</v>
      </c>
      <c r="AG7" s="22" t="s">
        <v>328</v>
      </c>
      <c r="AH7" s="21" t="s">
        <v>329</v>
      </c>
      <c r="AI7" s="1" t="s">
        <v>327</v>
      </c>
      <c r="AJ7" s="22" t="s">
        <v>328</v>
      </c>
      <c r="AK7" s="21" t="s">
        <v>329</v>
      </c>
      <c r="AL7" s="1" t="s">
        <v>327</v>
      </c>
      <c r="AM7" s="22" t="s">
        <v>328</v>
      </c>
      <c r="AN7" s="21" t="s">
        <v>329</v>
      </c>
      <c r="AO7" s="1" t="s">
        <v>327</v>
      </c>
      <c r="AP7" s="22" t="s">
        <v>328</v>
      </c>
      <c r="AQ7" s="21" t="s">
        <v>329</v>
      </c>
      <c r="AR7" s="1" t="s">
        <v>327</v>
      </c>
      <c r="AS7" s="1" t="s">
        <v>328</v>
      </c>
      <c r="AT7" s="21" t="s">
        <v>329</v>
      </c>
      <c r="AU7" s="1" t="s">
        <v>327</v>
      </c>
      <c r="AV7" s="1" t="s">
        <v>330</v>
      </c>
      <c r="AW7" s="1" t="s">
        <v>331</v>
      </c>
      <c r="AX7" s="1" t="s">
        <v>327</v>
      </c>
      <c r="AY7" s="1" t="s">
        <v>330</v>
      </c>
      <c r="AZ7" s="21" t="s">
        <v>329</v>
      </c>
      <c r="BA7" s="1" t="s">
        <v>327</v>
      </c>
      <c r="BB7" s="1" t="s">
        <v>330</v>
      </c>
      <c r="BC7" s="21" t="s">
        <v>329</v>
      </c>
      <c r="BD7" s="1" t="s">
        <v>327</v>
      </c>
      <c r="BE7" s="1" t="s">
        <v>328</v>
      </c>
      <c r="BF7" s="21" t="s">
        <v>329</v>
      </c>
      <c r="BG7" s="1" t="s">
        <v>327</v>
      </c>
      <c r="BH7" s="1" t="s">
        <v>328</v>
      </c>
      <c r="BI7" s="1" t="s">
        <v>329</v>
      </c>
      <c r="BJ7" s="1" t="s">
        <v>327</v>
      </c>
      <c r="BK7" s="1" t="s">
        <v>328</v>
      </c>
      <c r="BL7" s="21" t="s">
        <v>329</v>
      </c>
      <c r="BM7" s="1" t="s">
        <v>327</v>
      </c>
      <c r="BN7" s="1" t="s">
        <v>328</v>
      </c>
      <c r="BO7" s="21" t="s">
        <v>329</v>
      </c>
      <c r="BP7" s="1" t="s">
        <v>327</v>
      </c>
      <c r="BQ7" s="1" t="s">
        <v>328</v>
      </c>
      <c r="BR7" s="21" t="s">
        <v>329</v>
      </c>
      <c r="BS7" s="1" t="s">
        <v>327</v>
      </c>
      <c r="BT7" s="1" t="s">
        <v>328</v>
      </c>
      <c r="BU7" s="21" t="s">
        <v>329</v>
      </c>
      <c r="BV7" s="1" t="s">
        <v>327</v>
      </c>
      <c r="BW7" s="1" t="s">
        <v>328</v>
      </c>
      <c r="BX7" s="21" t="s">
        <v>329</v>
      </c>
      <c r="BY7" s="1" t="s">
        <v>327</v>
      </c>
      <c r="BZ7" s="1" t="s">
        <v>328</v>
      </c>
      <c r="CA7" s="21" t="s">
        <v>329</v>
      </c>
      <c r="CB7" s="1" t="s">
        <v>327</v>
      </c>
      <c r="CC7" s="23" t="s">
        <v>328</v>
      </c>
      <c r="CD7" s="23" t="s">
        <v>329</v>
      </c>
      <c r="CE7" s="23" t="s">
        <v>327</v>
      </c>
      <c r="CF7" s="23" t="s">
        <v>328</v>
      </c>
      <c r="CG7" s="23" t="s">
        <v>329</v>
      </c>
      <c r="CH7" s="23" t="s">
        <v>327</v>
      </c>
      <c r="CI7" s="23" t="s">
        <v>328</v>
      </c>
      <c r="CJ7" s="24" t="s">
        <v>329</v>
      </c>
      <c r="CK7" s="23" t="s">
        <v>327</v>
      </c>
      <c r="CL7" s="1" t="s">
        <v>328</v>
      </c>
      <c r="CM7" s="21" t="s">
        <v>332</v>
      </c>
      <c r="CN7" s="1" t="s">
        <v>327</v>
      </c>
      <c r="CO7" s="1" t="s">
        <v>328</v>
      </c>
      <c r="CP7" s="21" t="s">
        <v>332</v>
      </c>
      <c r="CQ7" s="1" t="s">
        <v>327</v>
      </c>
      <c r="CR7" s="1" t="s">
        <v>328</v>
      </c>
      <c r="CS7" s="21" t="s">
        <v>332</v>
      </c>
      <c r="CT7" s="1" t="s">
        <v>327</v>
      </c>
      <c r="CU7" s="1" t="s">
        <v>328</v>
      </c>
      <c r="CV7" s="21" t="s">
        <v>332</v>
      </c>
      <c r="CW7" s="1" t="s">
        <v>327</v>
      </c>
      <c r="CX7" s="23" t="s">
        <v>328</v>
      </c>
      <c r="CY7" s="24" t="s">
        <v>329</v>
      </c>
      <c r="CZ7" s="23" t="s">
        <v>327</v>
      </c>
      <c r="DA7" s="1" t="s">
        <v>328</v>
      </c>
      <c r="DB7" s="21" t="s">
        <v>332</v>
      </c>
      <c r="DC7" s="1" t="s">
        <v>327</v>
      </c>
      <c r="DD7" s="1" t="s">
        <v>328</v>
      </c>
      <c r="DE7" s="1" t="s">
        <v>332</v>
      </c>
      <c r="DF7" s="1" t="s">
        <v>327</v>
      </c>
      <c r="DG7" s="1" t="s">
        <v>328</v>
      </c>
      <c r="DH7" s="1" t="s">
        <v>332</v>
      </c>
      <c r="DI7" s="1" t="s">
        <v>327</v>
      </c>
      <c r="DJ7" s="1" t="s">
        <v>328</v>
      </c>
      <c r="DK7" s="1" t="s">
        <v>332</v>
      </c>
      <c r="DL7" s="1" t="s">
        <v>327</v>
      </c>
      <c r="DM7" s="1" t="s">
        <v>328</v>
      </c>
      <c r="DN7" s="1" t="s">
        <v>332</v>
      </c>
      <c r="DO7" s="1" t="s">
        <v>327</v>
      </c>
      <c r="DP7" s="1" t="s">
        <v>328</v>
      </c>
      <c r="DQ7" s="1" t="s">
        <v>332</v>
      </c>
      <c r="DR7" s="1" t="s">
        <v>327</v>
      </c>
      <c r="DS7" s="1" t="s">
        <v>328</v>
      </c>
      <c r="DT7" s="1" t="s">
        <v>332</v>
      </c>
      <c r="DU7" s="1" t="s">
        <v>327</v>
      </c>
      <c r="DV7" s="1" t="s">
        <v>328</v>
      </c>
      <c r="DW7" s="1" t="s">
        <v>332</v>
      </c>
      <c r="DX7" s="1" t="s">
        <v>327</v>
      </c>
      <c r="DY7" s="1" t="s">
        <v>333</v>
      </c>
      <c r="DZ7" s="1" t="s">
        <v>332</v>
      </c>
      <c r="EA7" s="1" t="s">
        <v>327</v>
      </c>
      <c r="EB7" s="1" t="s">
        <v>333</v>
      </c>
      <c r="EC7" s="1" t="s">
        <v>332</v>
      </c>
      <c r="ED7" s="1" t="s">
        <v>327</v>
      </c>
      <c r="EE7" s="1" t="s">
        <v>333</v>
      </c>
      <c r="EF7" s="1" t="s">
        <v>332</v>
      </c>
      <c r="EG7" s="1" t="s">
        <v>327</v>
      </c>
      <c r="EH7" s="22" t="s">
        <v>333</v>
      </c>
      <c r="EI7" s="1" t="s">
        <v>332</v>
      </c>
      <c r="EJ7" s="1" t="s">
        <v>327</v>
      </c>
      <c r="EK7" s="22" t="s">
        <v>333</v>
      </c>
      <c r="EL7" s="1" t="s">
        <v>332</v>
      </c>
      <c r="EM7" s="1" t="s">
        <v>327</v>
      </c>
      <c r="EN7" s="1" t="s">
        <v>333</v>
      </c>
      <c r="EO7" s="1" t="s">
        <v>332</v>
      </c>
      <c r="EP7" s="1" t="s">
        <v>327</v>
      </c>
      <c r="EQ7" s="1" t="s">
        <v>333</v>
      </c>
      <c r="ER7" s="1" t="s">
        <v>332</v>
      </c>
      <c r="ES7" s="1" t="s">
        <v>327</v>
      </c>
      <c r="ET7" s="1" t="s">
        <v>328</v>
      </c>
      <c r="EU7" s="1" t="s">
        <v>332</v>
      </c>
      <c r="EV7" s="1" t="s">
        <v>327</v>
      </c>
      <c r="EW7" s="1" t="s">
        <v>328</v>
      </c>
      <c r="EX7" s="1" t="s">
        <v>332</v>
      </c>
      <c r="EY7" s="1" t="s">
        <v>327</v>
      </c>
      <c r="EZ7" s="1" t="s">
        <v>333</v>
      </c>
      <c r="FA7" s="1" t="s">
        <v>334</v>
      </c>
      <c r="FB7" s="1" t="s">
        <v>327</v>
      </c>
      <c r="FC7" s="1" t="s">
        <v>333</v>
      </c>
      <c r="FD7" s="21" t="s">
        <v>334</v>
      </c>
      <c r="FE7" s="1" t="s">
        <v>327</v>
      </c>
      <c r="FF7" s="1" t="s">
        <v>328</v>
      </c>
      <c r="FG7" s="1" t="s">
        <v>334</v>
      </c>
      <c r="FH7" s="1" t="s">
        <v>327</v>
      </c>
      <c r="FI7" s="1" t="s">
        <v>328</v>
      </c>
      <c r="FJ7" s="1" t="s">
        <v>332</v>
      </c>
      <c r="FK7" s="1" t="s">
        <v>327</v>
      </c>
      <c r="FL7" s="1" t="s">
        <v>328</v>
      </c>
      <c r="FM7" s="1" t="s">
        <v>332</v>
      </c>
      <c r="FN7" s="1" t="s">
        <v>327</v>
      </c>
      <c r="FO7" s="1" t="s">
        <v>333</v>
      </c>
      <c r="FP7" s="1" t="s">
        <v>332</v>
      </c>
      <c r="FQ7" s="1" t="s">
        <v>327</v>
      </c>
      <c r="FR7" s="1" t="s">
        <v>328</v>
      </c>
      <c r="FS7" s="21" t="s">
        <v>332</v>
      </c>
      <c r="FT7" s="1" t="s">
        <v>327</v>
      </c>
      <c r="FU7" s="1" t="s">
        <v>328</v>
      </c>
      <c r="FV7" s="21" t="s">
        <v>332</v>
      </c>
      <c r="FW7" s="1" t="s">
        <v>327</v>
      </c>
      <c r="FX7" s="1" t="s">
        <v>333</v>
      </c>
      <c r="FY7" s="21" t="s">
        <v>334</v>
      </c>
      <c r="FZ7" s="1" t="s">
        <v>327</v>
      </c>
      <c r="GA7" s="1" t="s">
        <v>328</v>
      </c>
      <c r="GB7" s="21" t="s">
        <v>334</v>
      </c>
      <c r="GC7" s="1" t="s">
        <v>327</v>
      </c>
      <c r="GD7" s="1" t="s">
        <v>333</v>
      </c>
      <c r="GE7" s="21" t="s">
        <v>332</v>
      </c>
      <c r="GF7" s="1" t="s">
        <v>327</v>
      </c>
      <c r="GG7" s="22" t="s">
        <v>335</v>
      </c>
      <c r="GH7" s="21" t="s">
        <v>332</v>
      </c>
      <c r="GI7" s="1" t="s">
        <v>327</v>
      </c>
      <c r="GJ7" s="1" t="s">
        <v>335</v>
      </c>
      <c r="GK7" s="21" t="s">
        <v>334</v>
      </c>
      <c r="GL7" s="1" t="s">
        <v>327</v>
      </c>
      <c r="GM7" s="1" t="s">
        <v>333</v>
      </c>
      <c r="GN7" s="21" t="s">
        <v>332</v>
      </c>
      <c r="GO7" s="1" t="s">
        <v>327</v>
      </c>
      <c r="GP7" s="1" t="s">
        <v>336</v>
      </c>
      <c r="GQ7" s="21" t="s">
        <v>332</v>
      </c>
      <c r="GR7" s="1" t="s">
        <v>327</v>
      </c>
      <c r="GS7" s="1" t="s">
        <v>333</v>
      </c>
      <c r="GT7" s="21" t="s">
        <v>332</v>
      </c>
      <c r="GU7" s="1" t="s">
        <v>327</v>
      </c>
      <c r="GV7" s="1" t="s">
        <v>333</v>
      </c>
      <c r="GW7" s="21" t="s">
        <v>334</v>
      </c>
      <c r="GX7" s="1" t="s">
        <v>327</v>
      </c>
      <c r="GY7" s="1" t="s">
        <v>333</v>
      </c>
      <c r="GZ7" s="21" t="s">
        <v>334</v>
      </c>
      <c r="HA7" s="1" t="s">
        <v>327</v>
      </c>
      <c r="HB7" s="1" t="s">
        <v>333</v>
      </c>
      <c r="HC7" s="21" t="s">
        <v>334</v>
      </c>
      <c r="HD7" s="1" t="s">
        <v>327</v>
      </c>
      <c r="HE7" s="1" t="s">
        <v>333</v>
      </c>
      <c r="HF7" s="21" t="s">
        <v>332</v>
      </c>
      <c r="HG7" s="1" t="s">
        <v>327</v>
      </c>
      <c r="HH7" s="1" t="s">
        <v>335</v>
      </c>
      <c r="HI7" s="21" t="s">
        <v>332</v>
      </c>
      <c r="HJ7" s="1" t="s">
        <v>327</v>
      </c>
      <c r="HK7" s="1" t="s">
        <v>337</v>
      </c>
      <c r="HL7" s="1" t="s">
        <v>332</v>
      </c>
      <c r="HM7" s="1" t="s">
        <v>327</v>
      </c>
      <c r="HN7" s="1" t="s">
        <v>337</v>
      </c>
      <c r="HO7" s="21" t="s">
        <v>332</v>
      </c>
      <c r="HP7" s="1" t="s">
        <v>327</v>
      </c>
      <c r="HQ7" s="1" t="s">
        <v>337</v>
      </c>
      <c r="HR7" s="21" t="s">
        <v>332</v>
      </c>
      <c r="HS7" s="1" t="s">
        <v>327</v>
      </c>
      <c r="HT7" s="1" t="s">
        <v>337</v>
      </c>
      <c r="HU7" s="21" t="s">
        <v>332</v>
      </c>
      <c r="HV7" s="1" t="s">
        <v>327</v>
      </c>
      <c r="HW7" s="1" t="s">
        <v>337</v>
      </c>
      <c r="HX7" s="21" t="s">
        <v>332</v>
      </c>
      <c r="HY7" s="1" t="s">
        <v>327</v>
      </c>
      <c r="HZ7" s="1" t="s">
        <v>338</v>
      </c>
      <c r="IA7" s="1" t="s">
        <v>332</v>
      </c>
      <c r="IB7" s="1" t="s">
        <v>327</v>
      </c>
      <c r="IC7" s="1" t="s">
        <v>338</v>
      </c>
      <c r="ID7" s="1" t="s">
        <v>332</v>
      </c>
      <c r="IE7" s="1" t="s">
        <v>327</v>
      </c>
      <c r="IF7" s="1" t="s">
        <v>338</v>
      </c>
      <c r="IG7" s="1" t="s">
        <v>332</v>
      </c>
      <c r="IH7" s="1" t="s">
        <v>327</v>
      </c>
      <c r="II7" s="1" t="s">
        <v>338</v>
      </c>
      <c r="IJ7" s="1" t="s">
        <v>332</v>
      </c>
      <c r="IK7" s="1" t="s">
        <v>327</v>
      </c>
      <c r="IL7" s="1" t="s">
        <v>338</v>
      </c>
      <c r="IM7" s="1" t="s">
        <v>332</v>
      </c>
      <c r="IN7" s="1" t="s">
        <v>327</v>
      </c>
      <c r="IO7" s="1" t="s">
        <v>338</v>
      </c>
      <c r="IP7" s="1" t="s">
        <v>332</v>
      </c>
      <c r="IQ7" s="1" t="s">
        <v>327</v>
      </c>
      <c r="IR7" s="1" t="s">
        <v>338</v>
      </c>
      <c r="IS7" s="1" t="s">
        <v>332</v>
      </c>
      <c r="IT7" s="1" t="s">
        <v>327</v>
      </c>
      <c r="IU7" s="1" t="s">
        <v>338</v>
      </c>
      <c r="IV7" s="1" t="s">
        <v>332</v>
      </c>
      <c r="IW7" s="1" t="s">
        <v>327</v>
      </c>
      <c r="IX7" s="1" t="s">
        <v>338</v>
      </c>
      <c r="IY7" s="1" t="s">
        <v>332</v>
      </c>
      <c r="IZ7" s="1" t="s">
        <v>327</v>
      </c>
      <c r="JA7" s="1" t="s">
        <v>338</v>
      </c>
      <c r="JB7" s="1" t="s">
        <v>332</v>
      </c>
      <c r="JC7" s="1" t="s">
        <v>327</v>
      </c>
      <c r="JD7" s="1" t="s">
        <v>338</v>
      </c>
      <c r="JE7" s="1" t="s">
        <v>332</v>
      </c>
      <c r="JF7" s="1" t="s">
        <v>327</v>
      </c>
      <c r="JG7" s="1" t="s">
        <v>338</v>
      </c>
      <c r="JH7" s="1" t="s">
        <v>332</v>
      </c>
      <c r="JI7" s="1" t="s">
        <v>327</v>
      </c>
      <c r="JJ7" s="1" t="s">
        <v>338</v>
      </c>
      <c r="JK7" s="1" t="s">
        <v>332</v>
      </c>
      <c r="JL7" s="1" t="s">
        <v>327</v>
      </c>
      <c r="JM7" s="1" t="s">
        <v>328</v>
      </c>
      <c r="JN7" s="1" t="s">
        <v>332</v>
      </c>
      <c r="JO7" s="1" t="s">
        <v>327</v>
      </c>
      <c r="JP7" s="1" t="s">
        <v>328</v>
      </c>
      <c r="JQ7" s="1" t="s">
        <v>332</v>
      </c>
      <c r="JR7" s="1" t="s">
        <v>327</v>
      </c>
      <c r="JS7" s="1" t="s">
        <v>328</v>
      </c>
      <c r="JT7" s="1" t="s">
        <v>332</v>
      </c>
      <c r="JU7" s="1" t="s">
        <v>327</v>
      </c>
      <c r="JV7" s="1" t="s">
        <v>328</v>
      </c>
      <c r="JW7" s="1" t="s">
        <v>332</v>
      </c>
      <c r="JX7" s="1" t="s">
        <v>327</v>
      </c>
      <c r="JY7" s="1" t="s">
        <v>328</v>
      </c>
      <c r="JZ7" s="1" t="s">
        <v>332</v>
      </c>
      <c r="KA7" s="1" t="s">
        <v>327</v>
      </c>
      <c r="KB7" s="1" t="s">
        <v>328</v>
      </c>
      <c r="KC7" s="1" t="s">
        <v>332</v>
      </c>
      <c r="KD7" s="1" t="s">
        <v>327</v>
      </c>
      <c r="KE7" s="1" t="s">
        <v>335</v>
      </c>
      <c r="KF7" s="21" t="s">
        <v>332</v>
      </c>
      <c r="KG7" s="1" t="s">
        <v>327</v>
      </c>
      <c r="KH7" s="1" t="s">
        <v>328</v>
      </c>
      <c r="KI7" s="21" t="s">
        <v>332</v>
      </c>
      <c r="KJ7" s="1" t="s">
        <v>327</v>
      </c>
      <c r="KK7" s="22" t="s">
        <v>328</v>
      </c>
      <c r="KL7" s="21" t="s">
        <v>332</v>
      </c>
      <c r="KM7" s="1" t="s">
        <v>327</v>
      </c>
      <c r="KN7" s="22" t="s">
        <v>328</v>
      </c>
      <c r="KO7" s="21" t="s">
        <v>332</v>
      </c>
      <c r="KP7" s="1" t="s">
        <v>327</v>
      </c>
      <c r="KQ7" s="22" t="s">
        <v>328</v>
      </c>
      <c r="KR7" s="21" t="s">
        <v>332</v>
      </c>
      <c r="KS7" s="1" t="s">
        <v>327</v>
      </c>
      <c r="KT7" s="22" t="s">
        <v>328</v>
      </c>
      <c r="KU7" s="21" t="s">
        <v>332</v>
      </c>
      <c r="KV7" s="1" t="s">
        <v>327</v>
      </c>
      <c r="KW7" s="22" t="s">
        <v>328</v>
      </c>
      <c r="KX7" s="21" t="s">
        <v>332</v>
      </c>
      <c r="KY7" s="1" t="s">
        <v>327</v>
      </c>
      <c r="KZ7" s="22" t="s">
        <v>328</v>
      </c>
      <c r="LA7" s="21" t="s">
        <v>332</v>
      </c>
      <c r="LB7" s="1" t="s">
        <v>327</v>
      </c>
      <c r="LC7" s="1" t="s">
        <v>328</v>
      </c>
      <c r="LD7" s="21" t="s">
        <v>329</v>
      </c>
      <c r="LE7" s="1" t="s">
        <v>327</v>
      </c>
      <c r="LF7" s="1" t="s">
        <v>330</v>
      </c>
      <c r="LG7" s="1" t="s">
        <v>331</v>
      </c>
      <c r="LH7" s="1" t="s">
        <v>327</v>
      </c>
      <c r="LI7" s="1" t="s">
        <v>330</v>
      </c>
      <c r="LJ7" s="21" t="s">
        <v>329</v>
      </c>
      <c r="LK7" s="1" t="s">
        <v>327</v>
      </c>
      <c r="LL7" s="1" t="s">
        <v>328</v>
      </c>
      <c r="LM7" s="21" t="s">
        <v>329</v>
      </c>
      <c r="LN7" s="1" t="s">
        <v>327</v>
      </c>
      <c r="LO7" s="1" t="s">
        <v>328</v>
      </c>
      <c r="LP7" s="21" t="s">
        <v>329</v>
      </c>
      <c r="LQ7" s="1" t="s">
        <v>327</v>
      </c>
      <c r="LR7" s="1" t="s">
        <v>328</v>
      </c>
      <c r="LS7" s="21" t="s">
        <v>329</v>
      </c>
      <c r="LT7" s="1" t="s">
        <v>327</v>
      </c>
      <c r="LU7" s="1" t="s">
        <v>328</v>
      </c>
      <c r="LV7" s="21" t="s">
        <v>329</v>
      </c>
      <c r="LW7" s="1" t="s">
        <v>327</v>
      </c>
      <c r="LX7" s="1" t="s">
        <v>328</v>
      </c>
      <c r="LY7" s="21" t="s">
        <v>329</v>
      </c>
      <c r="LZ7" s="1" t="s">
        <v>327</v>
      </c>
      <c r="MA7" s="1" t="s">
        <v>327</v>
      </c>
      <c r="MB7" s="1" t="s">
        <v>327</v>
      </c>
      <c r="MC7" s="1" t="s">
        <v>327</v>
      </c>
      <c r="MD7" s="1" t="s">
        <v>327</v>
      </c>
      <c r="ME7" s="1" t="s">
        <v>327</v>
      </c>
      <c r="MF7" s="1" t="s">
        <v>327</v>
      </c>
      <c r="MG7" s="1" t="s">
        <v>327</v>
      </c>
      <c r="MH7" s="1" t="s">
        <v>327</v>
      </c>
      <c r="MI7" s="1" t="s">
        <v>327</v>
      </c>
      <c r="MJ7" s="1" t="s">
        <v>327</v>
      </c>
      <c r="MK7" s="1" t="s">
        <v>327</v>
      </c>
      <c r="ML7" s="1" t="s">
        <v>327</v>
      </c>
      <c r="MM7" s="1" t="s">
        <v>327</v>
      </c>
      <c r="MN7" s="1" t="s">
        <v>327</v>
      </c>
      <c r="MO7" s="1" t="s">
        <v>327</v>
      </c>
      <c r="MP7" s="1" t="s">
        <v>327</v>
      </c>
      <c r="MQ7" s="1" t="s">
        <v>327</v>
      </c>
      <c r="MR7" s="1" t="s">
        <v>327</v>
      </c>
      <c r="MS7" s="1" t="s">
        <v>327</v>
      </c>
      <c r="MT7" s="1" t="s">
        <v>327</v>
      </c>
      <c r="MU7" s="1" t="s">
        <v>327</v>
      </c>
      <c r="MV7" s="1" t="s">
        <v>327</v>
      </c>
      <c r="MW7" s="1" t="s">
        <v>327</v>
      </c>
      <c r="MX7" s="1" t="s">
        <v>327</v>
      </c>
      <c r="MY7" s="1" t="s">
        <v>327</v>
      </c>
      <c r="MZ7" s="1" t="s">
        <v>327</v>
      </c>
      <c r="NA7" s="1" t="s">
        <v>327</v>
      </c>
      <c r="NB7" s="1" t="s">
        <v>327</v>
      </c>
      <c r="NC7" s="1" t="s">
        <v>327</v>
      </c>
      <c r="ND7" s="1" t="s">
        <v>327</v>
      </c>
      <c r="NE7" s="1" t="s">
        <v>327</v>
      </c>
      <c r="NF7" s="1" t="s">
        <v>327</v>
      </c>
      <c r="NG7" s="1" t="s">
        <v>327</v>
      </c>
      <c r="NH7" s="1" t="s">
        <v>327</v>
      </c>
      <c r="NI7" s="1" t="s">
        <v>327</v>
      </c>
      <c r="NJ7" s="1" t="s">
        <v>327</v>
      </c>
      <c r="NK7" s="1" t="s">
        <v>327</v>
      </c>
      <c r="NL7" s="1" t="s">
        <v>327</v>
      </c>
      <c r="NM7" s="1" t="s">
        <v>327</v>
      </c>
      <c r="NN7" s="1" t="s">
        <v>327</v>
      </c>
      <c r="NO7" s="1" t="s">
        <v>327</v>
      </c>
      <c r="NP7" s="1" t="s">
        <v>327</v>
      </c>
      <c r="NQ7" s="1" t="s">
        <v>327</v>
      </c>
      <c r="NR7" s="1" t="s">
        <v>327</v>
      </c>
      <c r="NS7" s="1" t="s">
        <v>327</v>
      </c>
      <c r="NT7" s="1" t="s">
        <v>327</v>
      </c>
      <c r="NU7" s="1" t="s">
        <v>327</v>
      </c>
      <c r="NV7" s="1" t="s">
        <v>327</v>
      </c>
      <c r="NW7" s="1" t="s">
        <v>327</v>
      </c>
      <c r="NX7" s="1" t="s">
        <v>327</v>
      </c>
      <c r="NY7" s="1" t="s">
        <v>327</v>
      </c>
      <c r="NZ7" s="1" t="s">
        <v>327</v>
      </c>
      <c r="OA7" s="1" t="s">
        <v>327</v>
      </c>
      <c r="OB7" s="1" t="s">
        <v>327</v>
      </c>
      <c r="OC7" s="1" t="s">
        <v>327</v>
      </c>
      <c r="OD7" s="1" t="s">
        <v>327</v>
      </c>
      <c r="OE7" s="1" t="s">
        <v>327</v>
      </c>
      <c r="OF7" s="1" t="s">
        <v>327</v>
      </c>
      <c r="OG7" s="1" t="s">
        <v>327</v>
      </c>
    </row>
    <row r="8" spans="1:397">
      <c r="A8" s="25">
        <v>5101000000</v>
      </c>
      <c r="B8" s="26" t="s">
        <v>339</v>
      </c>
      <c r="C8" s="25" t="s">
        <v>340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8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8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9">
        <f t="shared" ref="OG8:OG71" si="0">+OF8+OE8+OD8+OC8+OB8+OA8+NZ8+NY8+NX8+NW8+NV8+NU8+NT8+NS8+NR8+NQ8+NP8+NO8+NN8+NM8+NL8+NK8+NJ8+NI8+NH8+NG8+NF8+NE8+ND8+NC8+NB8+NA8+MZ8+MY8+MX8+MW8+MV8+MU8+MT8+MS8+MR8+MQ8+MP8+MO8+MN8+MM8+ML8+MK8+MJ8+MI8+MH8+MG8+MF8+ME8+MD8+MC8+MB8+MA8+LZ8+LW8+LT8+LQ8+LN8+LK8+LH8+LE8+LB8+KY8+KV8+KS8+KP8+KM8+KJ8+KG8+KD8+KA8+JX8+JU8+JR8+JO8+JL8+JI8+JF8+JC8+IZ8+IW8+IT8+IQ8+IN8+IK8+IH8+IE8+IB8+HY8+HV8+HS8++HP8+HM8+HJ8+HG8+HD8+HA8+GX8+GU8+GR8++GO8+GL8+GI8+GF8+GC8+FZ8+FW8+FT8+FQ8+FN8+FK8+FH8+FE8+FB8+EY8+EV8+ES8+EP8+EM8+DU8+DR8+DO8+DL8+DI8+DF8+DC8+CW8+CT8+CQ8+CN8+CB8+BY8+BV8+BS8+BP8+BM8+BJ8+BG8+BD8+BA8+AX8+AU8+AR8+AF8+AC8+Z8+W8+T8+Q8+N8+K8+H8+E8+D8</f>
        <v>0</v>
      </c>
    </row>
    <row r="9" spans="1:397">
      <c r="A9" s="25">
        <v>5101010000</v>
      </c>
      <c r="B9" s="26" t="s">
        <v>341</v>
      </c>
      <c r="C9" s="25" t="s">
        <v>342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8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8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9">
        <f t="shared" si="0"/>
        <v>0</v>
      </c>
    </row>
    <row r="10" spans="1:397">
      <c r="A10" s="25">
        <v>5101010100</v>
      </c>
      <c r="B10" s="26" t="s">
        <v>341</v>
      </c>
      <c r="C10" s="25" t="s">
        <v>343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8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8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9">
        <f t="shared" si="0"/>
        <v>0</v>
      </c>
    </row>
    <row r="11" spans="1:397">
      <c r="A11" s="25">
        <v>5101010200</v>
      </c>
      <c r="B11" s="26" t="s">
        <v>341</v>
      </c>
      <c r="C11" s="25" t="s">
        <v>344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8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8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9">
        <f t="shared" si="0"/>
        <v>0</v>
      </c>
    </row>
    <row r="12" spans="1:397">
      <c r="A12" s="25">
        <v>5101010300</v>
      </c>
      <c r="B12" s="26" t="s">
        <v>339</v>
      </c>
      <c r="C12" s="25" t="s">
        <v>345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8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8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  <c r="NG12" s="25"/>
      <c r="NH12" s="25"/>
      <c r="NI12" s="25"/>
      <c r="NJ12" s="25"/>
      <c r="NK12" s="25"/>
      <c r="NL12" s="25"/>
      <c r="NM12" s="25"/>
      <c r="NN12" s="25"/>
      <c r="NO12" s="25"/>
      <c r="NP12" s="25"/>
      <c r="NQ12" s="25"/>
      <c r="NR12" s="25"/>
      <c r="NS12" s="25"/>
      <c r="NT12" s="25"/>
      <c r="NU12" s="25"/>
      <c r="NV12" s="25"/>
      <c r="NW12" s="25"/>
      <c r="NX12" s="25"/>
      <c r="NY12" s="25"/>
      <c r="NZ12" s="25"/>
      <c r="OA12" s="25"/>
      <c r="OB12" s="25"/>
      <c r="OC12" s="25"/>
      <c r="OD12" s="25"/>
      <c r="OE12" s="25"/>
      <c r="OF12" s="25"/>
      <c r="OG12" s="29">
        <f t="shared" si="0"/>
        <v>0</v>
      </c>
    </row>
    <row r="13" spans="1:397">
      <c r="A13" s="25">
        <v>5101010400</v>
      </c>
      <c r="B13" s="26" t="s">
        <v>339</v>
      </c>
      <c r="C13" s="25" t="s">
        <v>346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8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8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9">
        <f t="shared" si="0"/>
        <v>0</v>
      </c>
    </row>
    <row r="14" spans="1:397">
      <c r="A14" s="25">
        <v>5101010500</v>
      </c>
      <c r="B14" s="26" t="s">
        <v>339</v>
      </c>
      <c r="C14" s="25" t="s">
        <v>347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8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8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9">
        <f t="shared" si="0"/>
        <v>0</v>
      </c>
    </row>
    <row r="15" spans="1:397">
      <c r="A15" s="25">
        <v>5101010600</v>
      </c>
      <c r="B15" s="26" t="s">
        <v>339</v>
      </c>
      <c r="C15" s="25" t="s">
        <v>348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8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8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9">
        <f t="shared" si="0"/>
        <v>0</v>
      </c>
    </row>
    <row r="16" spans="1:397">
      <c r="A16" s="25">
        <v>5101010700</v>
      </c>
      <c r="B16" s="26" t="s">
        <v>341</v>
      </c>
      <c r="C16" s="25" t="s">
        <v>349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8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8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9">
        <f t="shared" si="0"/>
        <v>0</v>
      </c>
    </row>
    <row r="17" spans="1:397">
      <c r="A17" s="25">
        <v>5101010800</v>
      </c>
      <c r="B17" s="26" t="s">
        <v>341</v>
      </c>
      <c r="C17" s="25" t="s">
        <v>350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8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8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9">
        <f t="shared" si="0"/>
        <v>0</v>
      </c>
    </row>
    <row r="18" spans="1:397">
      <c r="A18" s="25">
        <v>5101020000</v>
      </c>
      <c r="B18" s="26" t="s">
        <v>339</v>
      </c>
      <c r="C18" s="25" t="s">
        <v>351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8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8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  <c r="NG18" s="25"/>
      <c r="NH18" s="25"/>
      <c r="NI18" s="25"/>
      <c r="NJ18" s="25"/>
      <c r="NK18" s="25"/>
      <c r="NL18" s="25"/>
      <c r="NM18" s="25"/>
      <c r="NN18" s="25"/>
      <c r="NO18" s="25"/>
      <c r="NP18" s="25"/>
      <c r="NQ18" s="25"/>
      <c r="NR18" s="25"/>
      <c r="NS18" s="25"/>
      <c r="NT18" s="25"/>
      <c r="NU18" s="25"/>
      <c r="NV18" s="25"/>
      <c r="NW18" s="25"/>
      <c r="NX18" s="25"/>
      <c r="NY18" s="25"/>
      <c r="NZ18" s="25"/>
      <c r="OA18" s="25"/>
      <c r="OB18" s="25"/>
      <c r="OC18" s="25"/>
      <c r="OD18" s="25"/>
      <c r="OE18" s="25"/>
      <c r="OF18" s="25"/>
      <c r="OG18" s="29">
        <f t="shared" si="0"/>
        <v>0</v>
      </c>
    </row>
    <row r="19" spans="1:397">
      <c r="A19" s="25">
        <v>5101020100</v>
      </c>
      <c r="B19" s="26" t="s">
        <v>341</v>
      </c>
      <c r="C19" s="25" t="s">
        <v>352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8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8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  <c r="NG19" s="25"/>
      <c r="NH19" s="25"/>
      <c r="NI19" s="25"/>
      <c r="NJ19" s="25"/>
      <c r="NK19" s="25"/>
      <c r="NL19" s="25"/>
      <c r="NM19" s="25"/>
      <c r="NN19" s="25"/>
      <c r="NO19" s="25"/>
      <c r="NP19" s="25"/>
      <c r="NQ19" s="25"/>
      <c r="NR19" s="25"/>
      <c r="NS19" s="25"/>
      <c r="NT19" s="25"/>
      <c r="NU19" s="25"/>
      <c r="NV19" s="25"/>
      <c r="NW19" s="25"/>
      <c r="NX19" s="25"/>
      <c r="NY19" s="25"/>
      <c r="NZ19" s="25"/>
      <c r="OA19" s="25"/>
      <c r="OB19" s="25"/>
      <c r="OC19" s="25"/>
      <c r="OD19" s="25"/>
      <c r="OE19" s="25"/>
      <c r="OF19" s="25"/>
      <c r="OG19" s="29">
        <f t="shared" si="0"/>
        <v>0</v>
      </c>
    </row>
    <row r="20" spans="1:397">
      <c r="A20" s="25">
        <v>5101020200</v>
      </c>
      <c r="B20" s="26" t="s">
        <v>339</v>
      </c>
      <c r="C20" s="25" t="s">
        <v>353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8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8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  <c r="NG20" s="25"/>
      <c r="NH20" s="25"/>
      <c r="NI20" s="25"/>
      <c r="NJ20" s="25"/>
      <c r="NK20" s="25"/>
      <c r="NL20" s="25"/>
      <c r="NM20" s="25"/>
      <c r="NN20" s="25"/>
      <c r="NO20" s="25"/>
      <c r="NP20" s="25"/>
      <c r="NQ20" s="25"/>
      <c r="NR20" s="25"/>
      <c r="NS20" s="25"/>
      <c r="NT20" s="25"/>
      <c r="NU20" s="25"/>
      <c r="NV20" s="25"/>
      <c r="NW20" s="25"/>
      <c r="NX20" s="25"/>
      <c r="NY20" s="25"/>
      <c r="NZ20" s="25"/>
      <c r="OA20" s="25"/>
      <c r="OB20" s="25"/>
      <c r="OC20" s="25"/>
      <c r="OD20" s="25"/>
      <c r="OE20" s="25"/>
      <c r="OF20" s="25"/>
      <c r="OG20" s="29">
        <f t="shared" si="0"/>
        <v>0</v>
      </c>
    </row>
    <row r="21" spans="1:397">
      <c r="A21" s="25">
        <v>5101020300</v>
      </c>
      <c r="B21" s="26" t="s">
        <v>339</v>
      </c>
      <c r="C21" s="25" t="s">
        <v>354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8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8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  <c r="NG21" s="25"/>
      <c r="NH21" s="25"/>
      <c r="NI21" s="25"/>
      <c r="NJ21" s="25"/>
      <c r="NK21" s="25"/>
      <c r="NL21" s="25"/>
      <c r="NM21" s="25"/>
      <c r="NN21" s="25"/>
      <c r="NO21" s="25"/>
      <c r="NP21" s="25"/>
      <c r="NQ21" s="25"/>
      <c r="NR21" s="25"/>
      <c r="NS21" s="25"/>
      <c r="NT21" s="25"/>
      <c r="NU21" s="25"/>
      <c r="NV21" s="25"/>
      <c r="NW21" s="25"/>
      <c r="NX21" s="25"/>
      <c r="NY21" s="25"/>
      <c r="NZ21" s="25"/>
      <c r="OA21" s="25"/>
      <c r="OB21" s="25"/>
      <c r="OC21" s="25"/>
      <c r="OD21" s="25"/>
      <c r="OE21" s="25"/>
      <c r="OF21" s="25"/>
      <c r="OG21" s="29">
        <f t="shared" si="0"/>
        <v>0</v>
      </c>
    </row>
    <row r="22" spans="1:397">
      <c r="A22" s="25">
        <v>5101020400</v>
      </c>
      <c r="B22" s="26" t="s">
        <v>339</v>
      </c>
      <c r="C22" s="25" t="s">
        <v>355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8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8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5"/>
      <c r="MB22" s="25"/>
      <c r="MC22" s="25"/>
      <c r="MD22" s="25"/>
      <c r="ME22" s="25"/>
      <c r="MF22" s="25"/>
      <c r="MG22" s="25"/>
      <c r="MH22" s="25"/>
      <c r="MI22" s="25"/>
      <c r="MJ22" s="25"/>
      <c r="MK22" s="25"/>
      <c r="ML22" s="25"/>
      <c r="MM22" s="25"/>
      <c r="MN22" s="25"/>
      <c r="MO22" s="25"/>
      <c r="MP22" s="25"/>
      <c r="MQ22" s="25"/>
      <c r="MR22" s="25"/>
      <c r="MS22" s="25"/>
      <c r="MT22" s="25"/>
      <c r="MU22" s="25"/>
      <c r="MV22" s="25"/>
      <c r="MW22" s="25"/>
      <c r="MX22" s="25"/>
      <c r="MY22" s="25"/>
      <c r="MZ22" s="25"/>
      <c r="NA22" s="25"/>
      <c r="NB22" s="25"/>
      <c r="NC22" s="25"/>
      <c r="ND22" s="25"/>
      <c r="NE22" s="25"/>
      <c r="NF22" s="25"/>
      <c r="NG22" s="25"/>
      <c r="NH22" s="25"/>
      <c r="NI22" s="25"/>
      <c r="NJ22" s="25"/>
      <c r="NK22" s="25"/>
      <c r="NL22" s="25"/>
      <c r="NM22" s="25"/>
      <c r="NN22" s="25"/>
      <c r="NO22" s="25"/>
      <c r="NP22" s="25"/>
      <c r="NQ22" s="25"/>
      <c r="NR22" s="25"/>
      <c r="NS22" s="25"/>
      <c r="NT22" s="25"/>
      <c r="NU22" s="25"/>
      <c r="NV22" s="25"/>
      <c r="NW22" s="25"/>
      <c r="NX22" s="25"/>
      <c r="NY22" s="25"/>
      <c r="NZ22" s="25"/>
      <c r="OA22" s="25"/>
      <c r="OB22" s="25"/>
      <c r="OC22" s="25"/>
      <c r="OD22" s="25"/>
      <c r="OE22" s="25"/>
      <c r="OF22" s="25"/>
      <c r="OG22" s="29">
        <f t="shared" si="0"/>
        <v>0</v>
      </c>
    </row>
    <row r="23" spans="1:397">
      <c r="A23" s="25">
        <v>5101020500</v>
      </c>
      <c r="B23" s="26" t="s">
        <v>341</v>
      </c>
      <c r="C23" s="25" t="s">
        <v>356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8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8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  <c r="NG23" s="25"/>
      <c r="NH23" s="25"/>
      <c r="NI23" s="25"/>
      <c r="NJ23" s="25"/>
      <c r="NK23" s="25"/>
      <c r="NL23" s="25"/>
      <c r="NM23" s="25"/>
      <c r="NN23" s="25"/>
      <c r="NO23" s="25"/>
      <c r="NP23" s="25"/>
      <c r="NQ23" s="25"/>
      <c r="NR23" s="25"/>
      <c r="NS23" s="25"/>
      <c r="NT23" s="25"/>
      <c r="NU23" s="25"/>
      <c r="NV23" s="25"/>
      <c r="NW23" s="25"/>
      <c r="NX23" s="25"/>
      <c r="NY23" s="25"/>
      <c r="NZ23" s="25"/>
      <c r="OA23" s="25"/>
      <c r="OB23" s="25"/>
      <c r="OC23" s="25"/>
      <c r="OD23" s="25"/>
      <c r="OE23" s="25"/>
      <c r="OF23" s="25"/>
      <c r="OG23" s="29">
        <f t="shared" si="0"/>
        <v>0</v>
      </c>
    </row>
    <row r="24" spans="1:397">
      <c r="A24" s="25">
        <v>5101020600</v>
      </c>
      <c r="B24" s="26" t="s">
        <v>339</v>
      </c>
      <c r="C24" s="25" t="s">
        <v>357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8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8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9">
        <f t="shared" si="0"/>
        <v>0</v>
      </c>
    </row>
    <row r="25" spans="1:397">
      <c r="A25" s="25">
        <v>5101020700</v>
      </c>
      <c r="B25" s="26" t="s">
        <v>339</v>
      </c>
      <c r="C25" s="25" t="s">
        <v>358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8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8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  <c r="NG25" s="25"/>
      <c r="NH25" s="25"/>
      <c r="NI25" s="25"/>
      <c r="NJ25" s="25"/>
      <c r="NK25" s="25"/>
      <c r="NL25" s="25"/>
      <c r="NM25" s="25"/>
      <c r="NN25" s="25"/>
      <c r="NO25" s="25"/>
      <c r="NP25" s="25"/>
      <c r="NQ25" s="25"/>
      <c r="NR25" s="25"/>
      <c r="NS25" s="25"/>
      <c r="NT25" s="25"/>
      <c r="NU25" s="25"/>
      <c r="NV25" s="25"/>
      <c r="NW25" s="25"/>
      <c r="NX25" s="25"/>
      <c r="NY25" s="25"/>
      <c r="NZ25" s="25"/>
      <c r="OA25" s="25"/>
      <c r="OB25" s="25"/>
      <c r="OC25" s="25"/>
      <c r="OD25" s="25"/>
      <c r="OE25" s="25"/>
      <c r="OF25" s="25"/>
      <c r="OG25" s="29">
        <f t="shared" si="0"/>
        <v>0</v>
      </c>
    </row>
    <row r="26" spans="1:397">
      <c r="A26" s="25">
        <v>5101030000</v>
      </c>
      <c r="B26" s="26" t="s">
        <v>339</v>
      </c>
      <c r="C26" s="25" t="s">
        <v>359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8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8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  <c r="NE26" s="25"/>
      <c r="NF26" s="25"/>
      <c r="NG26" s="25"/>
      <c r="NH26" s="25"/>
      <c r="NI26" s="25"/>
      <c r="NJ26" s="25"/>
      <c r="NK26" s="25"/>
      <c r="NL26" s="25"/>
      <c r="NM26" s="25"/>
      <c r="NN26" s="25"/>
      <c r="NO26" s="25"/>
      <c r="NP26" s="25"/>
      <c r="NQ26" s="25"/>
      <c r="NR26" s="25"/>
      <c r="NS26" s="25"/>
      <c r="NT26" s="25"/>
      <c r="NU26" s="25"/>
      <c r="NV26" s="25"/>
      <c r="NW26" s="25"/>
      <c r="NX26" s="25"/>
      <c r="NY26" s="25"/>
      <c r="NZ26" s="25"/>
      <c r="OA26" s="25"/>
      <c r="OB26" s="25"/>
      <c r="OC26" s="25"/>
      <c r="OD26" s="25"/>
      <c r="OE26" s="25"/>
      <c r="OF26" s="25"/>
      <c r="OG26" s="29">
        <f t="shared" si="0"/>
        <v>0</v>
      </c>
    </row>
    <row r="27" spans="1:397">
      <c r="A27" s="25">
        <v>5101030100</v>
      </c>
      <c r="B27" s="26" t="s">
        <v>339</v>
      </c>
      <c r="C27" s="25" t="s">
        <v>360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8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8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  <c r="NG27" s="25"/>
      <c r="NH27" s="25"/>
      <c r="NI27" s="25"/>
      <c r="NJ27" s="25"/>
      <c r="NK27" s="25"/>
      <c r="NL27" s="25"/>
      <c r="NM27" s="25"/>
      <c r="NN27" s="25"/>
      <c r="NO27" s="25"/>
      <c r="NP27" s="25"/>
      <c r="NQ27" s="25"/>
      <c r="NR27" s="25"/>
      <c r="NS27" s="25"/>
      <c r="NT27" s="25"/>
      <c r="NU27" s="25"/>
      <c r="NV27" s="25"/>
      <c r="NW27" s="25"/>
      <c r="NX27" s="25"/>
      <c r="NY27" s="25"/>
      <c r="NZ27" s="25"/>
      <c r="OA27" s="25"/>
      <c r="OB27" s="25"/>
      <c r="OC27" s="25"/>
      <c r="OD27" s="25"/>
      <c r="OE27" s="25"/>
      <c r="OF27" s="25"/>
      <c r="OG27" s="29">
        <f t="shared" si="0"/>
        <v>0</v>
      </c>
    </row>
    <row r="28" spans="1:397">
      <c r="A28" s="25">
        <v>5101030101</v>
      </c>
      <c r="B28" s="26" t="s">
        <v>339</v>
      </c>
      <c r="C28" s="25" t="s">
        <v>361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8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8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  <c r="NG28" s="25"/>
      <c r="NH28" s="25"/>
      <c r="NI28" s="25"/>
      <c r="NJ28" s="25"/>
      <c r="NK28" s="25"/>
      <c r="NL28" s="25"/>
      <c r="NM28" s="25"/>
      <c r="NN28" s="25"/>
      <c r="NO28" s="25"/>
      <c r="NP28" s="25"/>
      <c r="NQ28" s="25"/>
      <c r="NR28" s="25"/>
      <c r="NS28" s="25"/>
      <c r="NT28" s="25"/>
      <c r="NU28" s="25"/>
      <c r="NV28" s="25"/>
      <c r="NW28" s="25"/>
      <c r="NX28" s="25"/>
      <c r="NY28" s="25"/>
      <c r="NZ28" s="25"/>
      <c r="OA28" s="25"/>
      <c r="OB28" s="25"/>
      <c r="OC28" s="25"/>
      <c r="OD28" s="25"/>
      <c r="OE28" s="25"/>
      <c r="OF28" s="25"/>
      <c r="OG28" s="29">
        <f t="shared" si="0"/>
        <v>0</v>
      </c>
    </row>
    <row r="29" spans="1:397">
      <c r="A29" s="25">
        <v>5101030102</v>
      </c>
      <c r="B29" s="26" t="s">
        <v>339</v>
      </c>
      <c r="C29" s="25" t="s">
        <v>362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8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8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  <c r="NG29" s="25"/>
      <c r="NH29" s="25"/>
      <c r="NI29" s="25"/>
      <c r="NJ29" s="25"/>
      <c r="NK29" s="25"/>
      <c r="NL29" s="25"/>
      <c r="NM29" s="25"/>
      <c r="NN29" s="25"/>
      <c r="NO29" s="25"/>
      <c r="NP29" s="25"/>
      <c r="NQ29" s="25"/>
      <c r="NR29" s="25"/>
      <c r="NS29" s="25"/>
      <c r="NT29" s="25"/>
      <c r="NU29" s="25"/>
      <c r="NV29" s="25"/>
      <c r="NW29" s="25"/>
      <c r="NX29" s="25"/>
      <c r="NY29" s="25"/>
      <c r="NZ29" s="25"/>
      <c r="OA29" s="25"/>
      <c r="OB29" s="25"/>
      <c r="OC29" s="25"/>
      <c r="OD29" s="25"/>
      <c r="OE29" s="25"/>
      <c r="OF29" s="25"/>
      <c r="OG29" s="29">
        <f t="shared" si="0"/>
        <v>0</v>
      </c>
    </row>
    <row r="30" spans="1:397">
      <c r="A30" s="25">
        <v>5101030103</v>
      </c>
      <c r="B30" s="26" t="s">
        <v>339</v>
      </c>
      <c r="C30" s="25" t="s">
        <v>363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8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8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  <c r="NG30" s="25"/>
      <c r="NH30" s="25"/>
      <c r="NI30" s="25"/>
      <c r="NJ30" s="25"/>
      <c r="NK30" s="25"/>
      <c r="NL30" s="25"/>
      <c r="NM30" s="25"/>
      <c r="NN30" s="25"/>
      <c r="NO30" s="25"/>
      <c r="NP30" s="25"/>
      <c r="NQ30" s="25"/>
      <c r="NR30" s="25"/>
      <c r="NS30" s="25"/>
      <c r="NT30" s="25"/>
      <c r="NU30" s="25"/>
      <c r="NV30" s="25"/>
      <c r="NW30" s="25"/>
      <c r="NX30" s="25"/>
      <c r="NY30" s="25"/>
      <c r="NZ30" s="25"/>
      <c r="OA30" s="25"/>
      <c r="OB30" s="25"/>
      <c r="OC30" s="25"/>
      <c r="OD30" s="25"/>
      <c r="OE30" s="25"/>
      <c r="OF30" s="25"/>
      <c r="OG30" s="29">
        <f t="shared" si="0"/>
        <v>0</v>
      </c>
    </row>
    <row r="31" spans="1:397">
      <c r="A31" s="25">
        <v>5101030104</v>
      </c>
      <c r="B31" s="26" t="s">
        <v>339</v>
      </c>
      <c r="C31" s="25" t="s">
        <v>364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8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8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5"/>
      <c r="MB31" s="25"/>
      <c r="MC31" s="25"/>
      <c r="MD31" s="25"/>
      <c r="ME31" s="25"/>
      <c r="MF31" s="25"/>
      <c r="MG31" s="25"/>
      <c r="MH31" s="25"/>
      <c r="MI31" s="25"/>
      <c r="MJ31" s="25"/>
      <c r="MK31" s="25"/>
      <c r="ML31" s="25"/>
      <c r="MM31" s="25"/>
      <c r="MN31" s="25"/>
      <c r="MO31" s="25"/>
      <c r="MP31" s="25"/>
      <c r="MQ31" s="25"/>
      <c r="MR31" s="25"/>
      <c r="MS31" s="25"/>
      <c r="MT31" s="25"/>
      <c r="MU31" s="25"/>
      <c r="MV31" s="25"/>
      <c r="MW31" s="25"/>
      <c r="MX31" s="25"/>
      <c r="MY31" s="25"/>
      <c r="MZ31" s="25"/>
      <c r="NA31" s="25"/>
      <c r="NB31" s="25"/>
      <c r="NC31" s="25"/>
      <c r="ND31" s="25"/>
      <c r="NE31" s="25"/>
      <c r="NF31" s="25"/>
      <c r="NG31" s="25"/>
      <c r="NH31" s="25"/>
      <c r="NI31" s="25"/>
      <c r="NJ31" s="25"/>
      <c r="NK31" s="25"/>
      <c r="NL31" s="25"/>
      <c r="NM31" s="25"/>
      <c r="NN31" s="25"/>
      <c r="NO31" s="25"/>
      <c r="NP31" s="25"/>
      <c r="NQ31" s="25"/>
      <c r="NR31" s="25"/>
      <c r="NS31" s="25"/>
      <c r="NT31" s="25"/>
      <c r="NU31" s="25"/>
      <c r="NV31" s="25"/>
      <c r="NW31" s="25"/>
      <c r="NX31" s="25"/>
      <c r="NY31" s="25"/>
      <c r="NZ31" s="25"/>
      <c r="OA31" s="25"/>
      <c r="OB31" s="25"/>
      <c r="OC31" s="25"/>
      <c r="OD31" s="25"/>
      <c r="OE31" s="25"/>
      <c r="OF31" s="25"/>
      <c r="OG31" s="29">
        <f t="shared" si="0"/>
        <v>0</v>
      </c>
    </row>
    <row r="32" spans="1:397">
      <c r="A32" s="25">
        <v>5101030105</v>
      </c>
      <c r="B32" s="26" t="s">
        <v>339</v>
      </c>
      <c r="C32" s="25" t="s">
        <v>365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8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8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  <c r="NG32" s="25"/>
      <c r="NH32" s="25"/>
      <c r="NI32" s="25"/>
      <c r="NJ32" s="25"/>
      <c r="NK32" s="25"/>
      <c r="NL32" s="25"/>
      <c r="NM32" s="25"/>
      <c r="NN32" s="25"/>
      <c r="NO32" s="25"/>
      <c r="NP32" s="25"/>
      <c r="NQ32" s="25"/>
      <c r="NR32" s="25"/>
      <c r="NS32" s="25"/>
      <c r="NT32" s="25"/>
      <c r="NU32" s="25"/>
      <c r="NV32" s="25"/>
      <c r="NW32" s="25"/>
      <c r="NX32" s="25"/>
      <c r="NY32" s="25"/>
      <c r="NZ32" s="25"/>
      <c r="OA32" s="25"/>
      <c r="OB32" s="25"/>
      <c r="OC32" s="25"/>
      <c r="OD32" s="25"/>
      <c r="OE32" s="25"/>
      <c r="OF32" s="25"/>
      <c r="OG32" s="29">
        <f t="shared" si="0"/>
        <v>0</v>
      </c>
    </row>
    <row r="33" spans="1:397">
      <c r="A33" s="25">
        <v>5101030106</v>
      </c>
      <c r="B33" s="26" t="s">
        <v>339</v>
      </c>
      <c r="C33" s="25" t="s">
        <v>366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8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8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  <c r="NG33" s="25"/>
      <c r="NH33" s="25"/>
      <c r="NI33" s="25"/>
      <c r="NJ33" s="25"/>
      <c r="NK33" s="25"/>
      <c r="NL33" s="25"/>
      <c r="NM33" s="25"/>
      <c r="NN33" s="25"/>
      <c r="NO33" s="25"/>
      <c r="NP33" s="25"/>
      <c r="NQ33" s="25"/>
      <c r="NR33" s="25"/>
      <c r="NS33" s="25"/>
      <c r="NT33" s="25"/>
      <c r="NU33" s="25"/>
      <c r="NV33" s="25"/>
      <c r="NW33" s="25"/>
      <c r="NX33" s="25"/>
      <c r="NY33" s="25"/>
      <c r="NZ33" s="25"/>
      <c r="OA33" s="25"/>
      <c r="OB33" s="25"/>
      <c r="OC33" s="25"/>
      <c r="OD33" s="25"/>
      <c r="OE33" s="25"/>
      <c r="OF33" s="25"/>
      <c r="OG33" s="29">
        <f t="shared" si="0"/>
        <v>0</v>
      </c>
    </row>
    <row r="34" spans="1:397">
      <c r="A34" s="25">
        <v>5101030107</v>
      </c>
      <c r="B34" s="26" t="s">
        <v>339</v>
      </c>
      <c r="C34" s="25" t="s">
        <v>367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8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8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7"/>
      <c r="KI34" s="27"/>
      <c r="KJ34" s="27"/>
      <c r="KK34" s="27"/>
      <c r="KL34" s="27"/>
      <c r="KM34" s="27"/>
      <c r="KN34" s="27"/>
      <c r="KO34" s="27"/>
      <c r="KP34" s="27"/>
      <c r="KQ34" s="27"/>
      <c r="KR34" s="27"/>
      <c r="KS34" s="27"/>
      <c r="KT34" s="27"/>
      <c r="KU34" s="27"/>
      <c r="KV34" s="27"/>
      <c r="KW34" s="27"/>
      <c r="KX34" s="27"/>
      <c r="KY34" s="27"/>
      <c r="KZ34" s="27"/>
      <c r="LA34" s="27"/>
      <c r="LB34" s="27"/>
      <c r="LC34" s="27"/>
      <c r="LD34" s="27"/>
      <c r="LE34" s="27"/>
      <c r="LF34" s="27"/>
      <c r="LG34" s="27"/>
      <c r="LH34" s="27"/>
      <c r="LI34" s="27"/>
      <c r="LJ34" s="27"/>
      <c r="LK34" s="27"/>
      <c r="LL34" s="27"/>
      <c r="LM34" s="27"/>
      <c r="LN34" s="27"/>
      <c r="LO34" s="27"/>
      <c r="LP34" s="27"/>
      <c r="LQ34" s="27"/>
      <c r="LR34" s="27"/>
      <c r="LS34" s="27"/>
      <c r="LT34" s="27"/>
      <c r="LU34" s="27"/>
      <c r="LV34" s="27"/>
      <c r="LW34" s="27"/>
      <c r="LX34" s="27"/>
      <c r="LY34" s="27"/>
      <c r="LZ34" s="27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  <c r="NG34" s="25"/>
      <c r="NH34" s="25"/>
      <c r="NI34" s="25"/>
      <c r="NJ34" s="25"/>
      <c r="NK34" s="25"/>
      <c r="NL34" s="25"/>
      <c r="NM34" s="25"/>
      <c r="NN34" s="25"/>
      <c r="NO34" s="25"/>
      <c r="NP34" s="25"/>
      <c r="NQ34" s="25"/>
      <c r="NR34" s="25"/>
      <c r="NS34" s="25"/>
      <c r="NT34" s="25"/>
      <c r="NU34" s="25"/>
      <c r="NV34" s="25"/>
      <c r="NW34" s="25"/>
      <c r="NX34" s="25"/>
      <c r="NY34" s="25"/>
      <c r="NZ34" s="25"/>
      <c r="OA34" s="25"/>
      <c r="OB34" s="25"/>
      <c r="OC34" s="25"/>
      <c r="OD34" s="25"/>
      <c r="OE34" s="25"/>
      <c r="OF34" s="25"/>
      <c r="OG34" s="29">
        <f t="shared" si="0"/>
        <v>0</v>
      </c>
    </row>
    <row r="35" spans="1:397">
      <c r="A35" s="25">
        <v>5101030200</v>
      </c>
      <c r="B35" s="26" t="s">
        <v>339</v>
      </c>
      <c r="C35" s="25" t="s">
        <v>368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8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8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  <c r="NG35" s="25"/>
      <c r="NH35" s="25"/>
      <c r="NI35" s="25"/>
      <c r="NJ35" s="25"/>
      <c r="NK35" s="25"/>
      <c r="NL35" s="25"/>
      <c r="NM35" s="25"/>
      <c r="NN35" s="25"/>
      <c r="NO35" s="25"/>
      <c r="NP35" s="25"/>
      <c r="NQ35" s="25"/>
      <c r="NR35" s="25"/>
      <c r="NS35" s="25"/>
      <c r="NT35" s="25"/>
      <c r="NU35" s="25"/>
      <c r="NV35" s="25"/>
      <c r="NW35" s="25"/>
      <c r="NX35" s="25"/>
      <c r="NY35" s="25"/>
      <c r="NZ35" s="25"/>
      <c r="OA35" s="25"/>
      <c r="OB35" s="25"/>
      <c r="OC35" s="25"/>
      <c r="OD35" s="25"/>
      <c r="OE35" s="25"/>
      <c r="OF35" s="25"/>
      <c r="OG35" s="29">
        <f t="shared" si="0"/>
        <v>0</v>
      </c>
    </row>
    <row r="36" spans="1:397">
      <c r="A36" s="25">
        <v>5101030201</v>
      </c>
      <c r="B36" s="26" t="s">
        <v>339</v>
      </c>
      <c r="C36" s="25" t="s">
        <v>369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8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8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  <c r="NG36" s="25"/>
      <c r="NH36" s="25"/>
      <c r="NI36" s="25"/>
      <c r="NJ36" s="25"/>
      <c r="NK36" s="25"/>
      <c r="NL36" s="25"/>
      <c r="NM36" s="25"/>
      <c r="NN36" s="25"/>
      <c r="NO36" s="25"/>
      <c r="NP36" s="25"/>
      <c r="NQ36" s="25"/>
      <c r="NR36" s="25"/>
      <c r="NS36" s="25"/>
      <c r="NT36" s="25"/>
      <c r="NU36" s="25"/>
      <c r="NV36" s="25"/>
      <c r="NW36" s="25"/>
      <c r="NX36" s="25"/>
      <c r="NY36" s="25"/>
      <c r="NZ36" s="25"/>
      <c r="OA36" s="25"/>
      <c r="OB36" s="25"/>
      <c r="OC36" s="25"/>
      <c r="OD36" s="25"/>
      <c r="OE36" s="25"/>
      <c r="OF36" s="25"/>
      <c r="OG36" s="29">
        <f t="shared" si="0"/>
        <v>0</v>
      </c>
    </row>
    <row r="37" spans="1:397">
      <c r="A37" s="25">
        <v>5101030202</v>
      </c>
      <c r="B37" s="26" t="s">
        <v>339</v>
      </c>
      <c r="C37" s="25" t="s">
        <v>370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8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8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5"/>
      <c r="MB37" s="25"/>
      <c r="MC37" s="25"/>
      <c r="MD37" s="25"/>
      <c r="ME37" s="25"/>
      <c r="MF37" s="25"/>
      <c r="MG37" s="25"/>
      <c r="MH37" s="25"/>
      <c r="MI37" s="25"/>
      <c r="MJ37" s="25"/>
      <c r="MK37" s="25"/>
      <c r="ML37" s="25"/>
      <c r="MM37" s="25"/>
      <c r="MN37" s="25"/>
      <c r="MO37" s="25"/>
      <c r="MP37" s="25"/>
      <c r="MQ37" s="25"/>
      <c r="MR37" s="25"/>
      <c r="MS37" s="25"/>
      <c r="MT37" s="25"/>
      <c r="MU37" s="25"/>
      <c r="MV37" s="25"/>
      <c r="MW37" s="25"/>
      <c r="MX37" s="25"/>
      <c r="MY37" s="25"/>
      <c r="MZ37" s="25"/>
      <c r="NA37" s="25"/>
      <c r="NB37" s="25"/>
      <c r="NC37" s="25"/>
      <c r="ND37" s="25"/>
      <c r="NE37" s="25"/>
      <c r="NF37" s="25"/>
      <c r="NG37" s="25"/>
      <c r="NH37" s="25"/>
      <c r="NI37" s="25"/>
      <c r="NJ37" s="25"/>
      <c r="NK37" s="25"/>
      <c r="NL37" s="25"/>
      <c r="NM37" s="25"/>
      <c r="NN37" s="25"/>
      <c r="NO37" s="25"/>
      <c r="NP37" s="25"/>
      <c r="NQ37" s="25"/>
      <c r="NR37" s="25"/>
      <c r="NS37" s="25"/>
      <c r="NT37" s="25"/>
      <c r="NU37" s="25"/>
      <c r="NV37" s="25"/>
      <c r="NW37" s="25"/>
      <c r="NX37" s="25"/>
      <c r="NY37" s="25"/>
      <c r="NZ37" s="25"/>
      <c r="OA37" s="25"/>
      <c r="OB37" s="25"/>
      <c r="OC37" s="25"/>
      <c r="OD37" s="25"/>
      <c r="OE37" s="25"/>
      <c r="OF37" s="25"/>
      <c r="OG37" s="29">
        <f t="shared" si="0"/>
        <v>0</v>
      </c>
    </row>
    <row r="38" spans="1:397">
      <c r="A38" s="25">
        <v>5101030203</v>
      </c>
      <c r="B38" s="26" t="s">
        <v>339</v>
      </c>
      <c r="C38" s="25" t="s">
        <v>371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8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8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  <c r="NG38" s="25"/>
      <c r="NH38" s="25"/>
      <c r="NI38" s="25"/>
      <c r="NJ38" s="25"/>
      <c r="NK38" s="25"/>
      <c r="NL38" s="25"/>
      <c r="NM38" s="25"/>
      <c r="NN38" s="25"/>
      <c r="NO38" s="25"/>
      <c r="NP38" s="25"/>
      <c r="NQ38" s="25"/>
      <c r="NR38" s="25"/>
      <c r="NS38" s="25"/>
      <c r="NT38" s="25"/>
      <c r="NU38" s="25"/>
      <c r="NV38" s="25"/>
      <c r="NW38" s="25"/>
      <c r="NX38" s="25"/>
      <c r="NY38" s="25"/>
      <c r="NZ38" s="25"/>
      <c r="OA38" s="25"/>
      <c r="OB38" s="25"/>
      <c r="OC38" s="25"/>
      <c r="OD38" s="25"/>
      <c r="OE38" s="25"/>
      <c r="OF38" s="25"/>
      <c r="OG38" s="29">
        <f t="shared" si="0"/>
        <v>0</v>
      </c>
    </row>
    <row r="39" spans="1:397">
      <c r="A39" s="25">
        <v>5101030204</v>
      </c>
      <c r="B39" s="26" t="s">
        <v>339</v>
      </c>
      <c r="C39" s="25" t="s">
        <v>372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8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8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  <c r="NG39" s="25"/>
      <c r="NH39" s="25"/>
      <c r="NI39" s="25"/>
      <c r="NJ39" s="25"/>
      <c r="NK39" s="25"/>
      <c r="NL39" s="25"/>
      <c r="NM39" s="25"/>
      <c r="NN39" s="25"/>
      <c r="NO39" s="25"/>
      <c r="NP39" s="25"/>
      <c r="NQ39" s="25"/>
      <c r="NR39" s="25"/>
      <c r="NS39" s="25"/>
      <c r="NT39" s="25"/>
      <c r="NU39" s="25"/>
      <c r="NV39" s="25"/>
      <c r="NW39" s="25"/>
      <c r="NX39" s="25"/>
      <c r="NY39" s="25"/>
      <c r="NZ39" s="25"/>
      <c r="OA39" s="25"/>
      <c r="OB39" s="25"/>
      <c r="OC39" s="25"/>
      <c r="OD39" s="25"/>
      <c r="OE39" s="25"/>
      <c r="OF39" s="25"/>
      <c r="OG39" s="29">
        <f t="shared" si="0"/>
        <v>0</v>
      </c>
    </row>
    <row r="40" spans="1:397">
      <c r="A40" s="25">
        <v>5101030205</v>
      </c>
      <c r="B40" s="26" t="s">
        <v>339</v>
      </c>
      <c r="C40" s="25" t="s">
        <v>373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8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8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  <c r="KW40" s="27"/>
      <c r="KX40" s="27"/>
      <c r="KY40" s="27"/>
      <c r="KZ40" s="27"/>
      <c r="LA40" s="27"/>
      <c r="LB40" s="27"/>
      <c r="LC40" s="27"/>
      <c r="LD40" s="27"/>
      <c r="LE40" s="27"/>
      <c r="LF40" s="27"/>
      <c r="LG40" s="27"/>
      <c r="LH40" s="27"/>
      <c r="LI40" s="27"/>
      <c r="LJ40" s="27"/>
      <c r="LK40" s="27"/>
      <c r="LL40" s="27"/>
      <c r="LM40" s="27"/>
      <c r="LN40" s="27"/>
      <c r="LO40" s="27"/>
      <c r="LP40" s="27"/>
      <c r="LQ40" s="27"/>
      <c r="LR40" s="27"/>
      <c r="LS40" s="27"/>
      <c r="LT40" s="27"/>
      <c r="LU40" s="27"/>
      <c r="LV40" s="27"/>
      <c r="LW40" s="27"/>
      <c r="LX40" s="27"/>
      <c r="LY40" s="27"/>
      <c r="LZ40" s="27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  <c r="NG40" s="25"/>
      <c r="NH40" s="25"/>
      <c r="NI40" s="25"/>
      <c r="NJ40" s="25"/>
      <c r="NK40" s="25"/>
      <c r="NL40" s="25"/>
      <c r="NM40" s="25"/>
      <c r="NN40" s="25"/>
      <c r="NO40" s="25"/>
      <c r="NP40" s="25"/>
      <c r="NQ40" s="25"/>
      <c r="NR40" s="25"/>
      <c r="NS40" s="25"/>
      <c r="NT40" s="25"/>
      <c r="NU40" s="25"/>
      <c r="NV40" s="25"/>
      <c r="NW40" s="25"/>
      <c r="NX40" s="25"/>
      <c r="NY40" s="25"/>
      <c r="NZ40" s="25"/>
      <c r="OA40" s="25"/>
      <c r="OB40" s="25"/>
      <c r="OC40" s="25"/>
      <c r="OD40" s="25"/>
      <c r="OE40" s="25"/>
      <c r="OF40" s="25"/>
      <c r="OG40" s="29">
        <f t="shared" si="0"/>
        <v>0</v>
      </c>
    </row>
    <row r="41" spans="1:397">
      <c r="A41" s="25">
        <v>5101030206</v>
      </c>
      <c r="B41" s="26" t="s">
        <v>339</v>
      </c>
      <c r="C41" s="25" t="s">
        <v>374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8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8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5"/>
      <c r="MB41" s="25"/>
      <c r="MC41" s="25"/>
      <c r="MD41" s="25"/>
      <c r="ME41" s="25"/>
      <c r="MF41" s="25"/>
      <c r="MG41" s="25"/>
      <c r="MH41" s="25"/>
      <c r="MI41" s="25"/>
      <c r="MJ41" s="25"/>
      <c r="MK41" s="25"/>
      <c r="ML41" s="25"/>
      <c r="MM41" s="25"/>
      <c r="MN41" s="25"/>
      <c r="MO41" s="25"/>
      <c r="MP41" s="25"/>
      <c r="MQ41" s="25"/>
      <c r="MR41" s="25"/>
      <c r="MS41" s="25"/>
      <c r="MT41" s="25"/>
      <c r="MU41" s="25"/>
      <c r="MV41" s="25"/>
      <c r="MW41" s="25"/>
      <c r="MX41" s="25"/>
      <c r="MY41" s="25"/>
      <c r="MZ41" s="25"/>
      <c r="NA41" s="25"/>
      <c r="NB41" s="25"/>
      <c r="NC41" s="25"/>
      <c r="ND41" s="25"/>
      <c r="NE41" s="25"/>
      <c r="NF41" s="25"/>
      <c r="NG41" s="25"/>
      <c r="NH41" s="25"/>
      <c r="NI41" s="25"/>
      <c r="NJ41" s="25"/>
      <c r="NK41" s="25"/>
      <c r="NL41" s="25"/>
      <c r="NM41" s="25"/>
      <c r="NN41" s="25"/>
      <c r="NO41" s="25"/>
      <c r="NP41" s="25"/>
      <c r="NQ41" s="25"/>
      <c r="NR41" s="25"/>
      <c r="NS41" s="25"/>
      <c r="NT41" s="25"/>
      <c r="NU41" s="25"/>
      <c r="NV41" s="25"/>
      <c r="NW41" s="25"/>
      <c r="NX41" s="25"/>
      <c r="NY41" s="25"/>
      <c r="NZ41" s="25"/>
      <c r="OA41" s="25"/>
      <c r="OB41" s="25"/>
      <c r="OC41" s="25"/>
      <c r="OD41" s="25"/>
      <c r="OE41" s="25"/>
      <c r="OF41" s="25"/>
      <c r="OG41" s="29">
        <f t="shared" si="0"/>
        <v>0</v>
      </c>
    </row>
    <row r="42" spans="1:397">
      <c r="A42" s="25">
        <v>5101030207</v>
      </c>
      <c r="B42" s="26" t="s">
        <v>339</v>
      </c>
      <c r="C42" s="25" t="s">
        <v>375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8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8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  <c r="IX42" s="27"/>
      <c r="IY42" s="27"/>
      <c r="IZ42" s="27"/>
      <c r="JA42" s="27"/>
      <c r="JB42" s="27"/>
      <c r="JC42" s="27"/>
      <c r="JD42" s="27"/>
      <c r="JE42" s="27"/>
      <c r="JF42" s="27"/>
      <c r="JG42" s="27"/>
      <c r="JH42" s="27"/>
      <c r="JI42" s="27"/>
      <c r="JJ42" s="27"/>
      <c r="JK42" s="27"/>
      <c r="JL42" s="27"/>
      <c r="JM42" s="27"/>
      <c r="JN42" s="27"/>
      <c r="JO42" s="27"/>
      <c r="JP42" s="27"/>
      <c r="JQ42" s="27"/>
      <c r="JR42" s="27"/>
      <c r="JS42" s="27"/>
      <c r="JT42" s="27"/>
      <c r="JU42" s="27"/>
      <c r="JV42" s="27"/>
      <c r="JW42" s="27"/>
      <c r="JX42" s="27"/>
      <c r="JY42" s="27"/>
      <c r="JZ42" s="27"/>
      <c r="KA42" s="27"/>
      <c r="KB42" s="27"/>
      <c r="KC42" s="27"/>
      <c r="KD42" s="27"/>
      <c r="KE42" s="27"/>
      <c r="KF42" s="27"/>
      <c r="KG42" s="27"/>
      <c r="KH42" s="27"/>
      <c r="KI42" s="27"/>
      <c r="KJ42" s="27"/>
      <c r="KK42" s="27"/>
      <c r="KL42" s="27"/>
      <c r="KM42" s="27"/>
      <c r="KN42" s="27"/>
      <c r="KO42" s="27"/>
      <c r="KP42" s="27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27"/>
      <c r="LC42" s="27"/>
      <c r="LD42" s="27"/>
      <c r="LE42" s="27"/>
      <c r="LF42" s="27"/>
      <c r="LG42" s="27"/>
      <c r="LH42" s="27"/>
      <c r="LI42" s="27"/>
      <c r="LJ42" s="27"/>
      <c r="LK42" s="27"/>
      <c r="LL42" s="27"/>
      <c r="LM42" s="27"/>
      <c r="LN42" s="27"/>
      <c r="LO42" s="27"/>
      <c r="LP42" s="27"/>
      <c r="LQ42" s="27"/>
      <c r="LR42" s="27"/>
      <c r="LS42" s="27"/>
      <c r="LT42" s="27"/>
      <c r="LU42" s="27"/>
      <c r="LV42" s="27"/>
      <c r="LW42" s="27"/>
      <c r="LX42" s="27"/>
      <c r="LY42" s="27"/>
      <c r="LZ42" s="27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  <c r="NG42" s="25"/>
      <c r="NH42" s="25"/>
      <c r="NI42" s="25"/>
      <c r="NJ42" s="25"/>
      <c r="NK42" s="25"/>
      <c r="NL42" s="25"/>
      <c r="NM42" s="25"/>
      <c r="NN42" s="25"/>
      <c r="NO42" s="25"/>
      <c r="NP42" s="25"/>
      <c r="NQ42" s="25"/>
      <c r="NR42" s="25"/>
      <c r="NS42" s="25"/>
      <c r="NT42" s="25"/>
      <c r="NU42" s="25"/>
      <c r="NV42" s="25"/>
      <c r="NW42" s="25"/>
      <c r="NX42" s="25"/>
      <c r="NY42" s="25"/>
      <c r="NZ42" s="25"/>
      <c r="OA42" s="25"/>
      <c r="OB42" s="25"/>
      <c r="OC42" s="25"/>
      <c r="OD42" s="25"/>
      <c r="OE42" s="25"/>
      <c r="OF42" s="25"/>
      <c r="OG42" s="29">
        <f t="shared" si="0"/>
        <v>0</v>
      </c>
    </row>
    <row r="43" spans="1:397">
      <c r="A43" s="25">
        <v>5101030300</v>
      </c>
      <c r="B43" s="26" t="s">
        <v>339</v>
      </c>
      <c r="C43" s="25" t="s">
        <v>376</v>
      </c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8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8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  <c r="NG43" s="25"/>
      <c r="NH43" s="25"/>
      <c r="NI43" s="25"/>
      <c r="NJ43" s="25"/>
      <c r="NK43" s="25"/>
      <c r="NL43" s="25"/>
      <c r="NM43" s="25"/>
      <c r="NN43" s="25"/>
      <c r="NO43" s="25"/>
      <c r="NP43" s="25"/>
      <c r="NQ43" s="25"/>
      <c r="NR43" s="25"/>
      <c r="NS43" s="25"/>
      <c r="NT43" s="25"/>
      <c r="NU43" s="25"/>
      <c r="NV43" s="25"/>
      <c r="NW43" s="25"/>
      <c r="NX43" s="25"/>
      <c r="NY43" s="25"/>
      <c r="NZ43" s="25"/>
      <c r="OA43" s="25"/>
      <c r="OB43" s="25"/>
      <c r="OC43" s="25"/>
      <c r="OD43" s="25"/>
      <c r="OE43" s="25"/>
      <c r="OF43" s="25"/>
      <c r="OG43" s="29">
        <f t="shared" si="0"/>
        <v>0</v>
      </c>
    </row>
    <row r="44" spans="1:397">
      <c r="A44" s="25">
        <v>5101030301</v>
      </c>
      <c r="B44" s="26" t="s">
        <v>339</v>
      </c>
      <c r="C44" s="25" t="s">
        <v>377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8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8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  <c r="KM44" s="27"/>
      <c r="KN44" s="27"/>
      <c r="KO44" s="27"/>
      <c r="KP44" s="27"/>
      <c r="KQ44" s="27"/>
      <c r="KR44" s="27"/>
      <c r="KS44" s="27"/>
      <c r="KT44" s="27"/>
      <c r="KU44" s="27"/>
      <c r="KV44" s="27"/>
      <c r="KW44" s="27"/>
      <c r="KX44" s="27"/>
      <c r="KY44" s="27"/>
      <c r="KZ44" s="27"/>
      <c r="LA44" s="27"/>
      <c r="LB44" s="27"/>
      <c r="LC44" s="27"/>
      <c r="LD44" s="27"/>
      <c r="LE44" s="27"/>
      <c r="LF44" s="27"/>
      <c r="LG44" s="27"/>
      <c r="LH44" s="27"/>
      <c r="LI44" s="27"/>
      <c r="LJ44" s="27"/>
      <c r="LK44" s="27"/>
      <c r="LL44" s="27"/>
      <c r="LM44" s="27"/>
      <c r="LN44" s="27"/>
      <c r="LO44" s="27"/>
      <c r="LP44" s="27"/>
      <c r="LQ44" s="27"/>
      <c r="LR44" s="27"/>
      <c r="LS44" s="27"/>
      <c r="LT44" s="27"/>
      <c r="LU44" s="27"/>
      <c r="LV44" s="27"/>
      <c r="LW44" s="27"/>
      <c r="LX44" s="27"/>
      <c r="LY44" s="27"/>
      <c r="LZ44" s="27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  <c r="NG44" s="25"/>
      <c r="NH44" s="25"/>
      <c r="NI44" s="25"/>
      <c r="NJ44" s="25"/>
      <c r="NK44" s="25"/>
      <c r="NL44" s="25"/>
      <c r="NM44" s="25"/>
      <c r="NN44" s="25"/>
      <c r="NO44" s="25"/>
      <c r="NP44" s="25"/>
      <c r="NQ44" s="25"/>
      <c r="NR44" s="25"/>
      <c r="NS44" s="25"/>
      <c r="NT44" s="25"/>
      <c r="NU44" s="25"/>
      <c r="NV44" s="25"/>
      <c r="NW44" s="25"/>
      <c r="NX44" s="25"/>
      <c r="NY44" s="25"/>
      <c r="NZ44" s="25"/>
      <c r="OA44" s="25"/>
      <c r="OB44" s="25"/>
      <c r="OC44" s="25"/>
      <c r="OD44" s="25"/>
      <c r="OE44" s="25"/>
      <c r="OF44" s="25"/>
      <c r="OG44" s="29">
        <f t="shared" si="0"/>
        <v>0</v>
      </c>
    </row>
    <row r="45" spans="1:397">
      <c r="A45" s="25">
        <v>5101030302</v>
      </c>
      <c r="B45" s="26" t="s">
        <v>339</v>
      </c>
      <c r="C45" s="25" t="s">
        <v>378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8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8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  <c r="KW45" s="27"/>
      <c r="KX45" s="27"/>
      <c r="KY45" s="27"/>
      <c r="KZ45" s="27"/>
      <c r="LA45" s="27"/>
      <c r="LB45" s="27"/>
      <c r="LC45" s="27"/>
      <c r="LD45" s="27"/>
      <c r="LE45" s="27"/>
      <c r="LF45" s="27"/>
      <c r="LG45" s="27"/>
      <c r="LH45" s="27"/>
      <c r="LI45" s="27"/>
      <c r="LJ45" s="27"/>
      <c r="LK45" s="27"/>
      <c r="LL45" s="27"/>
      <c r="LM45" s="27"/>
      <c r="LN45" s="27"/>
      <c r="LO45" s="27"/>
      <c r="LP45" s="27"/>
      <c r="LQ45" s="27"/>
      <c r="LR45" s="27"/>
      <c r="LS45" s="27"/>
      <c r="LT45" s="27"/>
      <c r="LU45" s="27"/>
      <c r="LV45" s="27"/>
      <c r="LW45" s="27"/>
      <c r="LX45" s="27"/>
      <c r="LY45" s="27"/>
      <c r="LZ45" s="27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  <c r="NG45" s="25"/>
      <c r="NH45" s="25"/>
      <c r="NI45" s="25"/>
      <c r="NJ45" s="25"/>
      <c r="NK45" s="25"/>
      <c r="NL45" s="25"/>
      <c r="NM45" s="25"/>
      <c r="NN45" s="25"/>
      <c r="NO45" s="25"/>
      <c r="NP45" s="25"/>
      <c r="NQ45" s="25"/>
      <c r="NR45" s="25"/>
      <c r="NS45" s="25"/>
      <c r="NT45" s="25"/>
      <c r="NU45" s="25"/>
      <c r="NV45" s="25"/>
      <c r="NW45" s="25"/>
      <c r="NX45" s="25"/>
      <c r="NY45" s="25"/>
      <c r="NZ45" s="25"/>
      <c r="OA45" s="25"/>
      <c r="OB45" s="25"/>
      <c r="OC45" s="25"/>
      <c r="OD45" s="25"/>
      <c r="OE45" s="25"/>
      <c r="OF45" s="25"/>
      <c r="OG45" s="29">
        <f t="shared" si="0"/>
        <v>0</v>
      </c>
    </row>
    <row r="46" spans="1:397">
      <c r="A46" s="25">
        <v>5101030303</v>
      </c>
      <c r="B46" s="26" t="s">
        <v>339</v>
      </c>
      <c r="C46" s="25" t="s">
        <v>379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8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8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  <c r="JX46" s="27"/>
      <c r="JY46" s="27"/>
      <c r="JZ46" s="27"/>
      <c r="KA46" s="27"/>
      <c r="KB46" s="27"/>
      <c r="KC46" s="27"/>
      <c r="KD46" s="27"/>
      <c r="KE46" s="27"/>
      <c r="KF46" s="27"/>
      <c r="KG46" s="27"/>
      <c r="KH46" s="27"/>
      <c r="KI46" s="27"/>
      <c r="KJ46" s="27"/>
      <c r="KK46" s="27"/>
      <c r="KL46" s="27"/>
      <c r="KM46" s="27"/>
      <c r="KN46" s="27"/>
      <c r="KO46" s="27"/>
      <c r="KP46" s="27"/>
      <c r="KQ46" s="27"/>
      <c r="KR46" s="27"/>
      <c r="KS46" s="27"/>
      <c r="KT46" s="27"/>
      <c r="KU46" s="27"/>
      <c r="KV46" s="27"/>
      <c r="KW46" s="27"/>
      <c r="KX46" s="27"/>
      <c r="KY46" s="27"/>
      <c r="KZ46" s="27"/>
      <c r="LA46" s="27"/>
      <c r="LB46" s="27"/>
      <c r="LC46" s="27"/>
      <c r="LD46" s="27"/>
      <c r="LE46" s="27"/>
      <c r="LF46" s="27"/>
      <c r="LG46" s="27"/>
      <c r="LH46" s="27"/>
      <c r="LI46" s="27"/>
      <c r="LJ46" s="27"/>
      <c r="LK46" s="27"/>
      <c r="LL46" s="27"/>
      <c r="LM46" s="27"/>
      <c r="LN46" s="27"/>
      <c r="LO46" s="27"/>
      <c r="LP46" s="27"/>
      <c r="LQ46" s="27"/>
      <c r="LR46" s="27"/>
      <c r="LS46" s="27"/>
      <c r="LT46" s="27"/>
      <c r="LU46" s="27"/>
      <c r="LV46" s="27"/>
      <c r="LW46" s="27"/>
      <c r="LX46" s="27"/>
      <c r="LY46" s="27"/>
      <c r="LZ46" s="27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  <c r="NG46" s="25"/>
      <c r="NH46" s="25"/>
      <c r="NI46" s="25"/>
      <c r="NJ46" s="25"/>
      <c r="NK46" s="25"/>
      <c r="NL46" s="25"/>
      <c r="NM46" s="25"/>
      <c r="NN46" s="25"/>
      <c r="NO46" s="25"/>
      <c r="NP46" s="25"/>
      <c r="NQ46" s="25"/>
      <c r="NR46" s="25"/>
      <c r="NS46" s="25"/>
      <c r="NT46" s="25"/>
      <c r="NU46" s="25"/>
      <c r="NV46" s="25"/>
      <c r="NW46" s="25"/>
      <c r="NX46" s="25"/>
      <c r="NY46" s="25"/>
      <c r="NZ46" s="25"/>
      <c r="OA46" s="25"/>
      <c r="OB46" s="25"/>
      <c r="OC46" s="25"/>
      <c r="OD46" s="25"/>
      <c r="OE46" s="25"/>
      <c r="OF46" s="25"/>
      <c r="OG46" s="29">
        <f t="shared" si="0"/>
        <v>0</v>
      </c>
    </row>
    <row r="47" spans="1:397">
      <c r="A47" s="25">
        <v>5101030304</v>
      </c>
      <c r="B47" s="26" t="s">
        <v>339</v>
      </c>
      <c r="C47" s="25" t="s">
        <v>380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8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8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27"/>
      <c r="LK47" s="27"/>
      <c r="LL47" s="27"/>
      <c r="LM47" s="27"/>
      <c r="LN47" s="27"/>
      <c r="LO47" s="27"/>
      <c r="LP47" s="27"/>
      <c r="LQ47" s="27"/>
      <c r="LR47" s="27"/>
      <c r="LS47" s="27"/>
      <c r="LT47" s="27"/>
      <c r="LU47" s="27"/>
      <c r="LV47" s="27"/>
      <c r="LW47" s="27"/>
      <c r="LX47" s="27"/>
      <c r="LY47" s="27"/>
      <c r="LZ47" s="27"/>
      <c r="MA47" s="25"/>
      <c r="MB47" s="25"/>
      <c r="MC47" s="25"/>
      <c r="MD47" s="25"/>
      <c r="ME47" s="25"/>
      <c r="MF47" s="25"/>
      <c r="MG47" s="25"/>
      <c r="MH47" s="25"/>
      <c r="MI47" s="25"/>
      <c r="MJ47" s="25"/>
      <c r="MK47" s="25"/>
      <c r="ML47" s="25"/>
      <c r="MM47" s="25"/>
      <c r="MN47" s="25"/>
      <c r="MO47" s="25"/>
      <c r="MP47" s="25"/>
      <c r="MQ47" s="25"/>
      <c r="MR47" s="25"/>
      <c r="MS47" s="25"/>
      <c r="MT47" s="25"/>
      <c r="MU47" s="25"/>
      <c r="MV47" s="25"/>
      <c r="MW47" s="25"/>
      <c r="MX47" s="25"/>
      <c r="MY47" s="25"/>
      <c r="MZ47" s="25"/>
      <c r="NA47" s="25"/>
      <c r="NB47" s="25"/>
      <c r="NC47" s="25"/>
      <c r="ND47" s="25"/>
      <c r="NE47" s="25"/>
      <c r="NF47" s="25"/>
      <c r="NG47" s="25"/>
      <c r="NH47" s="25"/>
      <c r="NI47" s="25"/>
      <c r="NJ47" s="25"/>
      <c r="NK47" s="25"/>
      <c r="NL47" s="25"/>
      <c r="NM47" s="25"/>
      <c r="NN47" s="25"/>
      <c r="NO47" s="25"/>
      <c r="NP47" s="25"/>
      <c r="NQ47" s="25"/>
      <c r="NR47" s="25"/>
      <c r="NS47" s="25"/>
      <c r="NT47" s="25"/>
      <c r="NU47" s="25"/>
      <c r="NV47" s="25"/>
      <c r="NW47" s="25"/>
      <c r="NX47" s="25"/>
      <c r="NY47" s="25"/>
      <c r="NZ47" s="25"/>
      <c r="OA47" s="25"/>
      <c r="OB47" s="25"/>
      <c r="OC47" s="25"/>
      <c r="OD47" s="25"/>
      <c r="OE47" s="25"/>
      <c r="OF47" s="25"/>
      <c r="OG47" s="29">
        <f t="shared" si="0"/>
        <v>0</v>
      </c>
    </row>
    <row r="48" spans="1:397">
      <c r="A48" s="25">
        <v>5101030305</v>
      </c>
      <c r="B48" s="26" t="s">
        <v>339</v>
      </c>
      <c r="C48" s="25" t="s">
        <v>381</v>
      </c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8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8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  <c r="IX48" s="27"/>
      <c r="IY48" s="27"/>
      <c r="IZ48" s="27"/>
      <c r="JA48" s="27"/>
      <c r="JB48" s="27"/>
      <c r="JC48" s="27"/>
      <c r="JD48" s="27"/>
      <c r="JE48" s="27"/>
      <c r="JF48" s="27"/>
      <c r="JG48" s="27"/>
      <c r="JH48" s="27"/>
      <c r="JI48" s="27"/>
      <c r="JJ48" s="27"/>
      <c r="JK48" s="27"/>
      <c r="JL48" s="27"/>
      <c r="JM48" s="27"/>
      <c r="JN48" s="27"/>
      <c r="JO48" s="27"/>
      <c r="JP48" s="27"/>
      <c r="JQ48" s="27"/>
      <c r="JR48" s="27"/>
      <c r="JS48" s="27"/>
      <c r="JT48" s="27"/>
      <c r="JU48" s="27"/>
      <c r="JV48" s="27"/>
      <c r="JW48" s="27"/>
      <c r="JX48" s="27"/>
      <c r="JY48" s="27"/>
      <c r="JZ48" s="27"/>
      <c r="KA48" s="27"/>
      <c r="KB48" s="27"/>
      <c r="KC48" s="27"/>
      <c r="KD48" s="27"/>
      <c r="KE48" s="27"/>
      <c r="KF48" s="27"/>
      <c r="KG48" s="27"/>
      <c r="KH48" s="27"/>
      <c r="KI48" s="27"/>
      <c r="KJ48" s="27"/>
      <c r="KK48" s="27"/>
      <c r="KL48" s="27"/>
      <c r="KM48" s="27"/>
      <c r="KN48" s="27"/>
      <c r="KO48" s="27"/>
      <c r="KP48" s="27"/>
      <c r="KQ48" s="27"/>
      <c r="KR48" s="27"/>
      <c r="KS48" s="27"/>
      <c r="KT48" s="27"/>
      <c r="KU48" s="27"/>
      <c r="KV48" s="27"/>
      <c r="KW48" s="27"/>
      <c r="KX48" s="27"/>
      <c r="KY48" s="27"/>
      <c r="KZ48" s="27"/>
      <c r="LA48" s="27"/>
      <c r="LB48" s="27"/>
      <c r="LC48" s="27"/>
      <c r="LD48" s="27"/>
      <c r="LE48" s="27"/>
      <c r="LF48" s="27"/>
      <c r="LG48" s="27"/>
      <c r="LH48" s="27"/>
      <c r="LI48" s="27"/>
      <c r="LJ48" s="27"/>
      <c r="LK48" s="27"/>
      <c r="LL48" s="27"/>
      <c r="LM48" s="27"/>
      <c r="LN48" s="27"/>
      <c r="LO48" s="27"/>
      <c r="LP48" s="27"/>
      <c r="LQ48" s="27"/>
      <c r="LR48" s="27"/>
      <c r="LS48" s="27"/>
      <c r="LT48" s="27"/>
      <c r="LU48" s="27"/>
      <c r="LV48" s="27"/>
      <c r="LW48" s="27"/>
      <c r="LX48" s="27"/>
      <c r="LY48" s="27"/>
      <c r="LZ48" s="27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/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  <c r="NG48" s="25"/>
      <c r="NH48" s="25"/>
      <c r="NI48" s="25"/>
      <c r="NJ48" s="25"/>
      <c r="NK48" s="25"/>
      <c r="NL48" s="25"/>
      <c r="NM48" s="25"/>
      <c r="NN48" s="25"/>
      <c r="NO48" s="25"/>
      <c r="NP48" s="25"/>
      <c r="NQ48" s="25"/>
      <c r="NR48" s="25"/>
      <c r="NS48" s="25"/>
      <c r="NT48" s="25"/>
      <c r="NU48" s="25"/>
      <c r="NV48" s="25"/>
      <c r="NW48" s="25"/>
      <c r="NX48" s="25"/>
      <c r="NY48" s="25"/>
      <c r="NZ48" s="25"/>
      <c r="OA48" s="25"/>
      <c r="OB48" s="25"/>
      <c r="OC48" s="25"/>
      <c r="OD48" s="25"/>
      <c r="OE48" s="25"/>
      <c r="OF48" s="25"/>
      <c r="OG48" s="29">
        <f t="shared" si="0"/>
        <v>0</v>
      </c>
    </row>
    <row r="49" spans="1:397">
      <c r="A49" s="25">
        <v>5101030306</v>
      </c>
      <c r="B49" s="26" t="s">
        <v>339</v>
      </c>
      <c r="C49" s="25" t="s">
        <v>382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8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8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  <c r="KW49" s="27"/>
      <c r="KX49" s="27"/>
      <c r="KY49" s="27"/>
      <c r="KZ49" s="27"/>
      <c r="LA49" s="27"/>
      <c r="LB49" s="27"/>
      <c r="LC49" s="27"/>
      <c r="LD49" s="27"/>
      <c r="LE49" s="27"/>
      <c r="LF49" s="27"/>
      <c r="LG49" s="27"/>
      <c r="LH49" s="27"/>
      <c r="LI49" s="27"/>
      <c r="LJ49" s="27"/>
      <c r="LK49" s="27"/>
      <c r="LL49" s="27"/>
      <c r="LM49" s="27"/>
      <c r="LN49" s="27"/>
      <c r="LO49" s="27"/>
      <c r="LP49" s="27"/>
      <c r="LQ49" s="27"/>
      <c r="LR49" s="27"/>
      <c r="LS49" s="27"/>
      <c r="LT49" s="27"/>
      <c r="LU49" s="27"/>
      <c r="LV49" s="27"/>
      <c r="LW49" s="27"/>
      <c r="LX49" s="27"/>
      <c r="LY49" s="27"/>
      <c r="LZ49" s="27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  <c r="NG49" s="25"/>
      <c r="NH49" s="25"/>
      <c r="NI49" s="25"/>
      <c r="NJ49" s="25"/>
      <c r="NK49" s="25"/>
      <c r="NL49" s="25"/>
      <c r="NM49" s="25"/>
      <c r="NN49" s="25"/>
      <c r="NO49" s="25"/>
      <c r="NP49" s="25"/>
      <c r="NQ49" s="25"/>
      <c r="NR49" s="25"/>
      <c r="NS49" s="25"/>
      <c r="NT49" s="25"/>
      <c r="NU49" s="25"/>
      <c r="NV49" s="25"/>
      <c r="NW49" s="25"/>
      <c r="NX49" s="25"/>
      <c r="NY49" s="25"/>
      <c r="NZ49" s="25"/>
      <c r="OA49" s="25"/>
      <c r="OB49" s="25"/>
      <c r="OC49" s="25"/>
      <c r="OD49" s="25"/>
      <c r="OE49" s="25"/>
      <c r="OF49" s="25"/>
      <c r="OG49" s="29">
        <f t="shared" si="0"/>
        <v>0</v>
      </c>
    </row>
    <row r="50" spans="1:397">
      <c r="A50" s="25">
        <v>5101040000</v>
      </c>
      <c r="B50" s="26" t="s">
        <v>339</v>
      </c>
      <c r="C50" s="25" t="s">
        <v>383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8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8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  <c r="JM50" s="27"/>
      <c r="JN50" s="27"/>
      <c r="JO50" s="27"/>
      <c r="JP50" s="27"/>
      <c r="JQ50" s="27"/>
      <c r="JR50" s="27"/>
      <c r="JS50" s="27"/>
      <c r="JT50" s="27"/>
      <c r="JU50" s="27"/>
      <c r="JV50" s="27"/>
      <c r="JW50" s="27"/>
      <c r="JX50" s="27"/>
      <c r="JY50" s="27"/>
      <c r="JZ50" s="27"/>
      <c r="KA50" s="27"/>
      <c r="KB50" s="27"/>
      <c r="KC50" s="27"/>
      <c r="KD50" s="27"/>
      <c r="KE50" s="27"/>
      <c r="KF50" s="27"/>
      <c r="KG50" s="27"/>
      <c r="KH50" s="27"/>
      <c r="KI50" s="27"/>
      <c r="KJ50" s="27"/>
      <c r="KK50" s="27"/>
      <c r="KL50" s="27"/>
      <c r="KM50" s="27"/>
      <c r="KN50" s="27"/>
      <c r="KO50" s="27"/>
      <c r="KP50" s="27"/>
      <c r="KQ50" s="27"/>
      <c r="KR50" s="27"/>
      <c r="KS50" s="27"/>
      <c r="KT50" s="27"/>
      <c r="KU50" s="27"/>
      <c r="KV50" s="27"/>
      <c r="KW50" s="27"/>
      <c r="KX50" s="27"/>
      <c r="KY50" s="27"/>
      <c r="KZ50" s="27"/>
      <c r="LA50" s="27"/>
      <c r="LB50" s="27"/>
      <c r="LC50" s="27"/>
      <c r="LD50" s="27"/>
      <c r="LE50" s="27"/>
      <c r="LF50" s="27"/>
      <c r="LG50" s="27"/>
      <c r="LH50" s="27"/>
      <c r="LI50" s="27"/>
      <c r="LJ50" s="27"/>
      <c r="LK50" s="27"/>
      <c r="LL50" s="27"/>
      <c r="LM50" s="27"/>
      <c r="LN50" s="27"/>
      <c r="LO50" s="27"/>
      <c r="LP50" s="27"/>
      <c r="LQ50" s="27"/>
      <c r="LR50" s="27"/>
      <c r="LS50" s="27"/>
      <c r="LT50" s="27"/>
      <c r="LU50" s="27"/>
      <c r="LV50" s="27"/>
      <c r="LW50" s="27"/>
      <c r="LX50" s="27"/>
      <c r="LY50" s="27"/>
      <c r="LZ50" s="27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  <c r="NG50" s="25"/>
      <c r="NH50" s="25"/>
      <c r="NI50" s="25"/>
      <c r="NJ50" s="25"/>
      <c r="NK50" s="25"/>
      <c r="NL50" s="25"/>
      <c r="NM50" s="25"/>
      <c r="NN50" s="25"/>
      <c r="NO50" s="25"/>
      <c r="NP50" s="25"/>
      <c r="NQ50" s="25"/>
      <c r="NR50" s="25"/>
      <c r="NS50" s="25"/>
      <c r="NT50" s="25"/>
      <c r="NU50" s="25"/>
      <c r="NV50" s="25"/>
      <c r="NW50" s="25"/>
      <c r="NX50" s="25"/>
      <c r="NY50" s="25"/>
      <c r="NZ50" s="25"/>
      <c r="OA50" s="25"/>
      <c r="OB50" s="25"/>
      <c r="OC50" s="25"/>
      <c r="OD50" s="25"/>
      <c r="OE50" s="25"/>
      <c r="OF50" s="25"/>
      <c r="OG50" s="29">
        <f t="shared" si="0"/>
        <v>0</v>
      </c>
    </row>
    <row r="51" spans="1:397">
      <c r="A51" s="25">
        <v>5101040100</v>
      </c>
      <c r="B51" s="26" t="s">
        <v>339</v>
      </c>
      <c r="C51" s="25" t="s">
        <v>384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8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8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  <c r="ML51" s="25"/>
      <c r="MM51" s="25"/>
      <c r="MN51" s="25"/>
      <c r="MO51" s="25"/>
      <c r="MP51" s="25"/>
      <c r="MQ51" s="25"/>
      <c r="MR51" s="25"/>
      <c r="MS51" s="25"/>
      <c r="MT51" s="25"/>
      <c r="MU51" s="25"/>
      <c r="MV51" s="25"/>
      <c r="MW51" s="25"/>
      <c r="MX51" s="25"/>
      <c r="MY51" s="25"/>
      <c r="MZ51" s="25"/>
      <c r="NA51" s="25"/>
      <c r="NB51" s="25"/>
      <c r="NC51" s="25"/>
      <c r="ND51" s="25"/>
      <c r="NE51" s="25"/>
      <c r="NF51" s="25"/>
      <c r="NG51" s="25"/>
      <c r="NH51" s="25"/>
      <c r="NI51" s="25"/>
      <c r="NJ51" s="25"/>
      <c r="NK51" s="25"/>
      <c r="NL51" s="25"/>
      <c r="NM51" s="25"/>
      <c r="NN51" s="25"/>
      <c r="NO51" s="25"/>
      <c r="NP51" s="25"/>
      <c r="NQ51" s="25"/>
      <c r="NR51" s="25"/>
      <c r="NS51" s="25"/>
      <c r="NT51" s="25"/>
      <c r="NU51" s="25"/>
      <c r="NV51" s="25"/>
      <c r="NW51" s="25"/>
      <c r="NX51" s="25"/>
      <c r="NY51" s="25"/>
      <c r="NZ51" s="25"/>
      <c r="OA51" s="25"/>
      <c r="OB51" s="25"/>
      <c r="OC51" s="25"/>
      <c r="OD51" s="25"/>
      <c r="OE51" s="25"/>
      <c r="OF51" s="25"/>
      <c r="OG51" s="29">
        <f t="shared" si="0"/>
        <v>0</v>
      </c>
    </row>
    <row r="52" spans="1:397">
      <c r="A52" s="25">
        <v>5101040200</v>
      </c>
      <c r="B52" s="26" t="s">
        <v>339</v>
      </c>
      <c r="C52" s="25" t="s">
        <v>385</v>
      </c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8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8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27"/>
      <c r="LK52" s="27"/>
      <c r="LL52" s="27"/>
      <c r="LM52" s="27"/>
      <c r="LN52" s="27"/>
      <c r="LO52" s="27"/>
      <c r="LP52" s="27"/>
      <c r="LQ52" s="27"/>
      <c r="LR52" s="27"/>
      <c r="LS52" s="27"/>
      <c r="LT52" s="27"/>
      <c r="LU52" s="27"/>
      <c r="LV52" s="27"/>
      <c r="LW52" s="27"/>
      <c r="LX52" s="27"/>
      <c r="LY52" s="27"/>
      <c r="LZ52" s="27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  <c r="ML52" s="25"/>
      <c r="MM52" s="25"/>
      <c r="MN52" s="25"/>
      <c r="MO52" s="25"/>
      <c r="MP52" s="25"/>
      <c r="MQ52" s="25"/>
      <c r="MR52" s="25"/>
      <c r="MS52" s="25"/>
      <c r="MT52" s="25"/>
      <c r="MU52" s="25"/>
      <c r="MV52" s="25"/>
      <c r="MW52" s="25"/>
      <c r="MX52" s="25"/>
      <c r="MY52" s="25"/>
      <c r="MZ52" s="25"/>
      <c r="NA52" s="25"/>
      <c r="NB52" s="25"/>
      <c r="NC52" s="25"/>
      <c r="ND52" s="25"/>
      <c r="NE52" s="25"/>
      <c r="NF52" s="25"/>
      <c r="NG52" s="25"/>
      <c r="NH52" s="25"/>
      <c r="NI52" s="25"/>
      <c r="NJ52" s="25"/>
      <c r="NK52" s="25"/>
      <c r="NL52" s="25"/>
      <c r="NM52" s="25"/>
      <c r="NN52" s="25"/>
      <c r="NO52" s="25"/>
      <c r="NP52" s="25"/>
      <c r="NQ52" s="25"/>
      <c r="NR52" s="25"/>
      <c r="NS52" s="25"/>
      <c r="NT52" s="25"/>
      <c r="NU52" s="25"/>
      <c r="NV52" s="25"/>
      <c r="NW52" s="25"/>
      <c r="NX52" s="25"/>
      <c r="NY52" s="25"/>
      <c r="NZ52" s="25"/>
      <c r="OA52" s="25"/>
      <c r="OB52" s="25"/>
      <c r="OC52" s="25"/>
      <c r="OD52" s="25"/>
      <c r="OE52" s="25"/>
      <c r="OF52" s="25"/>
      <c r="OG52" s="29">
        <f t="shared" si="0"/>
        <v>0</v>
      </c>
    </row>
    <row r="53" spans="1:397">
      <c r="A53" s="25">
        <v>5101040300</v>
      </c>
      <c r="B53" s="26" t="s">
        <v>339</v>
      </c>
      <c r="C53" s="25" t="s">
        <v>386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8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8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  <c r="NG53" s="25"/>
      <c r="NH53" s="25"/>
      <c r="NI53" s="25"/>
      <c r="NJ53" s="25"/>
      <c r="NK53" s="25"/>
      <c r="NL53" s="25"/>
      <c r="NM53" s="25"/>
      <c r="NN53" s="25"/>
      <c r="NO53" s="25"/>
      <c r="NP53" s="25"/>
      <c r="NQ53" s="25"/>
      <c r="NR53" s="25"/>
      <c r="NS53" s="25"/>
      <c r="NT53" s="25"/>
      <c r="NU53" s="25"/>
      <c r="NV53" s="25"/>
      <c r="NW53" s="25"/>
      <c r="NX53" s="25"/>
      <c r="NY53" s="25"/>
      <c r="NZ53" s="25"/>
      <c r="OA53" s="25"/>
      <c r="OB53" s="25"/>
      <c r="OC53" s="25"/>
      <c r="OD53" s="25"/>
      <c r="OE53" s="25"/>
      <c r="OF53" s="25"/>
      <c r="OG53" s="29">
        <f t="shared" si="0"/>
        <v>0</v>
      </c>
    </row>
    <row r="54" spans="1:397">
      <c r="A54" s="25">
        <v>5101050000</v>
      </c>
      <c r="B54" s="26" t="s">
        <v>339</v>
      </c>
      <c r="C54" s="25" t="s">
        <v>387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8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8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  <c r="KM54" s="27"/>
      <c r="KN54" s="27"/>
      <c r="KO54" s="27"/>
      <c r="KP54" s="27"/>
      <c r="KQ54" s="27"/>
      <c r="KR54" s="27"/>
      <c r="KS54" s="27"/>
      <c r="KT54" s="27"/>
      <c r="KU54" s="27"/>
      <c r="KV54" s="27"/>
      <c r="KW54" s="27"/>
      <c r="KX54" s="27"/>
      <c r="KY54" s="27"/>
      <c r="KZ54" s="27"/>
      <c r="LA54" s="27"/>
      <c r="LB54" s="27"/>
      <c r="LC54" s="27"/>
      <c r="LD54" s="27"/>
      <c r="LE54" s="27"/>
      <c r="LF54" s="27"/>
      <c r="LG54" s="27"/>
      <c r="LH54" s="27"/>
      <c r="LI54" s="27"/>
      <c r="LJ54" s="27"/>
      <c r="LK54" s="27"/>
      <c r="LL54" s="27"/>
      <c r="LM54" s="27"/>
      <c r="LN54" s="27"/>
      <c r="LO54" s="27"/>
      <c r="LP54" s="27"/>
      <c r="LQ54" s="27"/>
      <c r="LR54" s="27"/>
      <c r="LS54" s="27"/>
      <c r="LT54" s="27"/>
      <c r="LU54" s="27"/>
      <c r="LV54" s="27"/>
      <c r="LW54" s="27"/>
      <c r="LX54" s="27"/>
      <c r="LY54" s="27"/>
      <c r="LZ54" s="27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  <c r="NG54" s="25"/>
      <c r="NH54" s="25"/>
      <c r="NI54" s="25"/>
      <c r="NJ54" s="25"/>
      <c r="NK54" s="25"/>
      <c r="NL54" s="25"/>
      <c r="NM54" s="25"/>
      <c r="NN54" s="25"/>
      <c r="NO54" s="25"/>
      <c r="NP54" s="25"/>
      <c r="NQ54" s="25"/>
      <c r="NR54" s="25"/>
      <c r="NS54" s="25"/>
      <c r="NT54" s="25"/>
      <c r="NU54" s="25"/>
      <c r="NV54" s="25"/>
      <c r="NW54" s="25"/>
      <c r="NX54" s="25"/>
      <c r="NY54" s="25"/>
      <c r="NZ54" s="25"/>
      <c r="OA54" s="25"/>
      <c r="OB54" s="25"/>
      <c r="OC54" s="25"/>
      <c r="OD54" s="25"/>
      <c r="OE54" s="25"/>
      <c r="OF54" s="25"/>
      <c r="OG54" s="29">
        <f t="shared" si="0"/>
        <v>0</v>
      </c>
    </row>
    <row r="55" spans="1:397">
      <c r="A55" s="25">
        <v>5101050100</v>
      </c>
      <c r="B55" s="26" t="s">
        <v>341</v>
      </c>
      <c r="C55" s="25" t="s">
        <v>388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8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8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  <c r="NG55" s="25"/>
      <c r="NH55" s="25"/>
      <c r="NI55" s="25"/>
      <c r="NJ55" s="25"/>
      <c r="NK55" s="25"/>
      <c r="NL55" s="25"/>
      <c r="NM55" s="25"/>
      <c r="NN55" s="25"/>
      <c r="NO55" s="25"/>
      <c r="NP55" s="25"/>
      <c r="NQ55" s="25"/>
      <c r="NR55" s="25"/>
      <c r="NS55" s="25"/>
      <c r="NT55" s="25"/>
      <c r="NU55" s="25"/>
      <c r="NV55" s="25"/>
      <c r="NW55" s="25"/>
      <c r="NX55" s="25"/>
      <c r="NY55" s="25"/>
      <c r="NZ55" s="25"/>
      <c r="OA55" s="25"/>
      <c r="OB55" s="25"/>
      <c r="OC55" s="25"/>
      <c r="OD55" s="25"/>
      <c r="OE55" s="25"/>
      <c r="OF55" s="25"/>
      <c r="OG55" s="29">
        <f t="shared" si="0"/>
        <v>0</v>
      </c>
    </row>
    <row r="56" spans="1:397">
      <c r="A56" s="25">
        <v>5101050200</v>
      </c>
      <c r="B56" s="26" t="s">
        <v>341</v>
      </c>
      <c r="C56" s="25" t="s">
        <v>389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8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8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  <c r="JA56" s="27"/>
      <c r="JB56" s="27"/>
      <c r="JC56" s="27"/>
      <c r="JD56" s="27"/>
      <c r="JE56" s="27"/>
      <c r="JF56" s="27"/>
      <c r="JG56" s="27"/>
      <c r="JH56" s="27"/>
      <c r="JI56" s="27"/>
      <c r="JJ56" s="27"/>
      <c r="JK56" s="27"/>
      <c r="JL56" s="27"/>
      <c r="JM56" s="27"/>
      <c r="JN56" s="27"/>
      <c r="JO56" s="27"/>
      <c r="JP56" s="27"/>
      <c r="JQ56" s="27"/>
      <c r="JR56" s="27"/>
      <c r="JS56" s="27"/>
      <c r="JT56" s="27"/>
      <c r="JU56" s="27"/>
      <c r="JV56" s="27"/>
      <c r="JW56" s="27"/>
      <c r="JX56" s="27"/>
      <c r="JY56" s="27"/>
      <c r="JZ56" s="27"/>
      <c r="KA56" s="27"/>
      <c r="KB56" s="27"/>
      <c r="KC56" s="27"/>
      <c r="KD56" s="27"/>
      <c r="KE56" s="27"/>
      <c r="KF56" s="27"/>
      <c r="KG56" s="27"/>
      <c r="KH56" s="27"/>
      <c r="KI56" s="27"/>
      <c r="KJ56" s="27"/>
      <c r="KK56" s="27"/>
      <c r="KL56" s="27"/>
      <c r="KM56" s="27"/>
      <c r="KN56" s="27"/>
      <c r="KO56" s="27"/>
      <c r="KP56" s="27"/>
      <c r="KQ56" s="27"/>
      <c r="KR56" s="27"/>
      <c r="KS56" s="27"/>
      <c r="KT56" s="27"/>
      <c r="KU56" s="27"/>
      <c r="KV56" s="27"/>
      <c r="KW56" s="27"/>
      <c r="KX56" s="27"/>
      <c r="KY56" s="27"/>
      <c r="KZ56" s="27"/>
      <c r="LA56" s="27"/>
      <c r="LB56" s="27"/>
      <c r="LC56" s="27"/>
      <c r="LD56" s="27"/>
      <c r="LE56" s="27"/>
      <c r="LF56" s="27"/>
      <c r="LG56" s="27"/>
      <c r="LH56" s="27"/>
      <c r="LI56" s="27"/>
      <c r="LJ56" s="27"/>
      <c r="LK56" s="27"/>
      <c r="LL56" s="27"/>
      <c r="LM56" s="27"/>
      <c r="LN56" s="27"/>
      <c r="LO56" s="27"/>
      <c r="LP56" s="27"/>
      <c r="LQ56" s="27"/>
      <c r="LR56" s="27"/>
      <c r="LS56" s="27"/>
      <c r="LT56" s="27"/>
      <c r="LU56" s="27"/>
      <c r="LV56" s="27"/>
      <c r="LW56" s="27"/>
      <c r="LX56" s="27"/>
      <c r="LY56" s="27"/>
      <c r="LZ56" s="27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  <c r="NG56" s="25"/>
      <c r="NH56" s="25"/>
      <c r="NI56" s="25"/>
      <c r="NJ56" s="25"/>
      <c r="NK56" s="25"/>
      <c r="NL56" s="25"/>
      <c r="NM56" s="25"/>
      <c r="NN56" s="25"/>
      <c r="NO56" s="25"/>
      <c r="NP56" s="25"/>
      <c r="NQ56" s="25"/>
      <c r="NR56" s="25"/>
      <c r="NS56" s="25"/>
      <c r="NT56" s="25"/>
      <c r="NU56" s="25"/>
      <c r="NV56" s="25"/>
      <c r="NW56" s="25"/>
      <c r="NX56" s="25"/>
      <c r="NY56" s="25"/>
      <c r="NZ56" s="25"/>
      <c r="OA56" s="25"/>
      <c r="OB56" s="25"/>
      <c r="OC56" s="25"/>
      <c r="OD56" s="25"/>
      <c r="OE56" s="25"/>
      <c r="OF56" s="25"/>
      <c r="OG56" s="29">
        <f t="shared" si="0"/>
        <v>0</v>
      </c>
    </row>
    <row r="57" spans="1:397">
      <c r="A57" s="25">
        <v>5101050300</v>
      </c>
      <c r="B57" s="26" t="s">
        <v>341</v>
      </c>
      <c r="C57" s="25" t="s">
        <v>390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8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8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  <c r="KM57" s="27"/>
      <c r="KN57" s="27"/>
      <c r="KO57" s="27"/>
      <c r="KP57" s="27"/>
      <c r="KQ57" s="27"/>
      <c r="KR57" s="27"/>
      <c r="KS57" s="27"/>
      <c r="KT57" s="27"/>
      <c r="KU57" s="27"/>
      <c r="KV57" s="27"/>
      <c r="KW57" s="27"/>
      <c r="KX57" s="27"/>
      <c r="KY57" s="27"/>
      <c r="KZ57" s="27"/>
      <c r="LA57" s="27"/>
      <c r="LB57" s="27"/>
      <c r="LC57" s="27"/>
      <c r="LD57" s="27"/>
      <c r="LE57" s="27"/>
      <c r="LF57" s="27"/>
      <c r="LG57" s="27"/>
      <c r="LH57" s="27"/>
      <c r="LI57" s="27"/>
      <c r="LJ57" s="27"/>
      <c r="LK57" s="27"/>
      <c r="LL57" s="27"/>
      <c r="LM57" s="27"/>
      <c r="LN57" s="27"/>
      <c r="LO57" s="27"/>
      <c r="LP57" s="27"/>
      <c r="LQ57" s="27"/>
      <c r="LR57" s="27"/>
      <c r="LS57" s="27"/>
      <c r="LT57" s="27"/>
      <c r="LU57" s="27"/>
      <c r="LV57" s="27"/>
      <c r="LW57" s="27"/>
      <c r="LX57" s="27"/>
      <c r="LY57" s="27"/>
      <c r="LZ57" s="27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  <c r="NG57" s="25"/>
      <c r="NH57" s="25"/>
      <c r="NI57" s="25"/>
      <c r="NJ57" s="25"/>
      <c r="NK57" s="25"/>
      <c r="NL57" s="25"/>
      <c r="NM57" s="25"/>
      <c r="NN57" s="25"/>
      <c r="NO57" s="25"/>
      <c r="NP57" s="25"/>
      <c r="NQ57" s="25"/>
      <c r="NR57" s="25"/>
      <c r="NS57" s="25"/>
      <c r="NT57" s="25"/>
      <c r="NU57" s="25"/>
      <c r="NV57" s="25"/>
      <c r="NW57" s="25"/>
      <c r="NX57" s="25"/>
      <c r="NY57" s="25"/>
      <c r="NZ57" s="25"/>
      <c r="OA57" s="25"/>
      <c r="OB57" s="25"/>
      <c r="OC57" s="25"/>
      <c r="OD57" s="25"/>
      <c r="OE57" s="25"/>
      <c r="OF57" s="25"/>
      <c r="OG57" s="29">
        <f t="shared" si="0"/>
        <v>0</v>
      </c>
    </row>
    <row r="58" spans="1:397">
      <c r="A58" s="25">
        <v>5101050400</v>
      </c>
      <c r="B58" s="26" t="s">
        <v>341</v>
      </c>
      <c r="C58" s="25" t="s">
        <v>391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8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8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27"/>
      <c r="IU58" s="27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7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7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7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27"/>
      <c r="LC58" s="27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5"/>
      <c r="NH58" s="25"/>
      <c r="NI58" s="25"/>
      <c r="NJ58" s="25"/>
      <c r="NK58" s="25"/>
      <c r="NL58" s="25"/>
      <c r="NM58" s="25"/>
      <c r="NN58" s="25"/>
      <c r="NO58" s="25"/>
      <c r="NP58" s="25"/>
      <c r="NQ58" s="25"/>
      <c r="NR58" s="25"/>
      <c r="NS58" s="25"/>
      <c r="NT58" s="25"/>
      <c r="NU58" s="25"/>
      <c r="NV58" s="25"/>
      <c r="NW58" s="25"/>
      <c r="NX58" s="25"/>
      <c r="NY58" s="25"/>
      <c r="NZ58" s="25"/>
      <c r="OA58" s="25"/>
      <c r="OB58" s="25"/>
      <c r="OC58" s="25"/>
      <c r="OD58" s="25"/>
      <c r="OE58" s="25"/>
      <c r="OF58" s="25"/>
      <c r="OG58" s="29">
        <f t="shared" si="0"/>
        <v>0</v>
      </c>
    </row>
    <row r="59" spans="1:397">
      <c r="A59" s="25">
        <v>5101050500</v>
      </c>
      <c r="B59" s="26" t="s">
        <v>341</v>
      </c>
      <c r="C59" s="25" t="s">
        <v>392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8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8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  <c r="NG59" s="25"/>
      <c r="NH59" s="25"/>
      <c r="NI59" s="25"/>
      <c r="NJ59" s="25"/>
      <c r="NK59" s="25"/>
      <c r="NL59" s="25"/>
      <c r="NM59" s="25"/>
      <c r="NN59" s="25"/>
      <c r="NO59" s="25"/>
      <c r="NP59" s="25"/>
      <c r="NQ59" s="25"/>
      <c r="NR59" s="25"/>
      <c r="NS59" s="25"/>
      <c r="NT59" s="25"/>
      <c r="NU59" s="25"/>
      <c r="NV59" s="25"/>
      <c r="NW59" s="25"/>
      <c r="NX59" s="25"/>
      <c r="NY59" s="25"/>
      <c r="NZ59" s="25"/>
      <c r="OA59" s="25"/>
      <c r="OB59" s="25"/>
      <c r="OC59" s="25"/>
      <c r="OD59" s="25"/>
      <c r="OE59" s="25"/>
      <c r="OF59" s="25"/>
      <c r="OG59" s="29">
        <f t="shared" si="0"/>
        <v>0</v>
      </c>
    </row>
    <row r="60" spans="1:397">
      <c r="A60" s="25">
        <v>5101050600</v>
      </c>
      <c r="B60" s="26" t="s">
        <v>339</v>
      </c>
      <c r="C60" s="25" t="s">
        <v>393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8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8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  <c r="IW60" s="27"/>
      <c r="IX60" s="27"/>
      <c r="IY60" s="27"/>
      <c r="IZ60" s="27"/>
      <c r="JA60" s="27"/>
      <c r="JB60" s="27"/>
      <c r="JC60" s="27"/>
      <c r="JD60" s="27"/>
      <c r="JE60" s="27"/>
      <c r="JF60" s="27"/>
      <c r="JG60" s="27"/>
      <c r="JH60" s="27"/>
      <c r="JI60" s="27"/>
      <c r="JJ60" s="27"/>
      <c r="JK60" s="27"/>
      <c r="JL60" s="27"/>
      <c r="JM60" s="27"/>
      <c r="JN60" s="27"/>
      <c r="JO60" s="27"/>
      <c r="JP60" s="27"/>
      <c r="JQ60" s="27"/>
      <c r="JR60" s="27"/>
      <c r="JS60" s="27"/>
      <c r="JT60" s="27"/>
      <c r="JU60" s="27"/>
      <c r="JV60" s="27"/>
      <c r="JW60" s="27"/>
      <c r="JX60" s="27"/>
      <c r="JY60" s="27"/>
      <c r="JZ60" s="27"/>
      <c r="KA60" s="27"/>
      <c r="KB60" s="27"/>
      <c r="KC60" s="27"/>
      <c r="KD60" s="27"/>
      <c r="KE60" s="27"/>
      <c r="KF60" s="27"/>
      <c r="KG60" s="27"/>
      <c r="KH60" s="27"/>
      <c r="KI60" s="27"/>
      <c r="KJ60" s="27"/>
      <c r="KK60" s="27"/>
      <c r="KL60" s="27"/>
      <c r="KM60" s="27"/>
      <c r="KN60" s="27"/>
      <c r="KO60" s="27"/>
      <c r="KP60" s="27"/>
      <c r="KQ60" s="27"/>
      <c r="KR60" s="27"/>
      <c r="KS60" s="27"/>
      <c r="KT60" s="27"/>
      <c r="KU60" s="27"/>
      <c r="KV60" s="27"/>
      <c r="KW60" s="27"/>
      <c r="KX60" s="27"/>
      <c r="KY60" s="27"/>
      <c r="KZ60" s="27"/>
      <c r="LA60" s="27"/>
      <c r="LB60" s="27"/>
      <c r="LC60" s="27"/>
      <c r="LD60" s="27"/>
      <c r="LE60" s="27"/>
      <c r="LF60" s="27"/>
      <c r="LG60" s="27"/>
      <c r="LH60" s="27"/>
      <c r="LI60" s="27"/>
      <c r="LJ60" s="27"/>
      <c r="LK60" s="27"/>
      <c r="LL60" s="27"/>
      <c r="LM60" s="27"/>
      <c r="LN60" s="27"/>
      <c r="LO60" s="27"/>
      <c r="LP60" s="27"/>
      <c r="LQ60" s="27"/>
      <c r="LR60" s="27"/>
      <c r="LS60" s="27"/>
      <c r="LT60" s="27"/>
      <c r="LU60" s="27"/>
      <c r="LV60" s="27"/>
      <c r="LW60" s="27"/>
      <c r="LX60" s="27"/>
      <c r="LY60" s="27"/>
      <c r="LZ60" s="27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  <c r="NG60" s="25"/>
      <c r="NH60" s="25"/>
      <c r="NI60" s="25"/>
      <c r="NJ60" s="25"/>
      <c r="NK60" s="25"/>
      <c r="NL60" s="25"/>
      <c r="NM60" s="25"/>
      <c r="NN60" s="25"/>
      <c r="NO60" s="25"/>
      <c r="NP60" s="25"/>
      <c r="NQ60" s="25"/>
      <c r="NR60" s="25"/>
      <c r="NS60" s="25"/>
      <c r="NT60" s="25"/>
      <c r="NU60" s="25"/>
      <c r="NV60" s="25"/>
      <c r="NW60" s="25"/>
      <c r="NX60" s="25"/>
      <c r="NY60" s="25"/>
      <c r="NZ60" s="25"/>
      <c r="OA60" s="25"/>
      <c r="OB60" s="25"/>
      <c r="OC60" s="25"/>
      <c r="OD60" s="25"/>
      <c r="OE60" s="25"/>
      <c r="OF60" s="25"/>
      <c r="OG60" s="29">
        <f t="shared" si="0"/>
        <v>0</v>
      </c>
    </row>
    <row r="61" spans="1:397">
      <c r="A61" s="25">
        <v>5101050700</v>
      </c>
      <c r="B61" s="26" t="s">
        <v>339</v>
      </c>
      <c r="C61" s="25" t="s">
        <v>394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8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8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27"/>
      <c r="LK61" s="27"/>
      <c r="LL61" s="27"/>
      <c r="LM61" s="27"/>
      <c r="LN61" s="27"/>
      <c r="LO61" s="27"/>
      <c r="LP61" s="27"/>
      <c r="LQ61" s="27"/>
      <c r="LR61" s="27"/>
      <c r="LS61" s="27"/>
      <c r="LT61" s="27"/>
      <c r="LU61" s="27"/>
      <c r="LV61" s="27"/>
      <c r="LW61" s="27"/>
      <c r="LX61" s="27"/>
      <c r="LY61" s="27"/>
      <c r="LZ61" s="27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25"/>
      <c r="NI61" s="25"/>
      <c r="NJ61" s="25"/>
      <c r="NK61" s="25"/>
      <c r="NL61" s="25"/>
      <c r="NM61" s="25"/>
      <c r="NN61" s="25"/>
      <c r="NO61" s="25"/>
      <c r="NP61" s="25"/>
      <c r="NQ61" s="25"/>
      <c r="NR61" s="25"/>
      <c r="NS61" s="25"/>
      <c r="NT61" s="25"/>
      <c r="NU61" s="25"/>
      <c r="NV61" s="25"/>
      <c r="NW61" s="25"/>
      <c r="NX61" s="25"/>
      <c r="NY61" s="25"/>
      <c r="NZ61" s="25"/>
      <c r="OA61" s="25"/>
      <c r="OB61" s="25"/>
      <c r="OC61" s="25"/>
      <c r="OD61" s="25"/>
      <c r="OE61" s="25"/>
      <c r="OF61" s="25"/>
      <c r="OG61" s="29">
        <f t="shared" si="0"/>
        <v>0</v>
      </c>
    </row>
    <row r="62" spans="1:397">
      <c r="A62" s="25">
        <v>5101050800</v>
      </c>
      <c r="B62" s="26" t="s">
        <v>339</v>
      </c>
      <c r="C62" s="25" t="s">
        <v>395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8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8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  <c r="KW62" s="27"/>
      <c r="KX62" s="27"/>
      <c r="KY62" s="27"/>
      <c r="KZ62" s="27"/>
      <c r="LA62" s="27"/>
      <c r="LB62" s="27"/>
      <c r="LC62" s="27"/>
      <c r="LD62" s="27"/>
      <c r="LE62" s="27"/>
      <c r="LF62" s="27"/>
      <c r="LG62" s="27"/>
      <c r="LH62" s="27"/>
      <c r="LI62" s="27"/>
      <c r="LJ62" s="27"/>
      <c r="LK62" s="27"/>
      <c r="LL62" s="27"/>
      <c r="LM62" s="27"/>
      <c r="LN62" s="27"/>
      <c r="LO62" s="27"/>
      <c r="LP62" s="27"/>
      <c r="LQ62" s="27"/>
      <c r="LR62" s="27"/>
      <c r="LS62" s="27"/>
      <c r="LT62" s="27"/>
      <c r="LU62" s="27"/>
      <c r="LV62" s="27"/>
      <c r="LW62" s="27"/>
      <c r="LX62" s="27"/>
      <c r="LY62" s="27"/>
      <c r="LZ62" s="27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  <c r="NG62" s="25"/>
      <c r="NH62" s="25"/>
      <c r="NI62" s="25"/>
      <c r="NJ62" s="25"/>
      <c r="NK62" s="25"/>
      <c r="NL62" s="25"/>
      <c r="NM62" s="25"/>
      <c r="NN62" s="25"/>
      <c r="NO62" s="25"/>
      <c r="NP62" s="25"/>
      <c r="NQ62" s="25"/>
      <c r="NR62" s="25"/>
      <c r="NS62" s="25"/>
      <c r="NT62" s="25"/>
      <c r="NU62" s="25"/>
      <c r="NV62" s="25"/>
      <c r="NW62" s="25"/>
      <c r="NX62" s="25"/>
      <c r="NY62" s="25"/>
      <c r="NZ62" s="25"/>
      <c r="OA62" s="25"/>
      <c r="OB62" s="25"/>
      <c r="OC62" s="25"/>
      <c r="OD62" s="25"/>
      <c r="OE62" s="25"/>
      <c r="OF62" s="25"/>
      <c r="OG62" s="29">
        <f t="shared" si="0"/>
        <v>0</v>
      </c>
    </row>
    <row r="63" spans="1:397">
      <c r="A63" s="25">
        <v>5101050900</v>
      </c>
      <c r="B63" s="26" t="s">
        <v>341</v>
      </c>
      <c r="C63" s="25" t="s">
        <v>396</v>
      </c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8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8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27"/>
      <c r="LK63" s="27"/>
      <c r="LL63" s="27"/>
      <c r="LM63" s="27"/>
      <c r="LN63" s="27"/>
      <c r="LO63" s="27"/>
      <c r="LP63" s="27"/>
      <c r="LQ63" s="27"/>
      <c r="LR63" s="27"/>
      <c r="LS63" s="27"/>
      <c r="LT63" s="27"/>
      <c r="LU63" s="27"/>
      <c r="LV63" s="27"/>
      <c r="LW63" s="27"/>
      <c r="LX63" s="27"/>
      <c r="LY63" s="27"/>
      <c r="LZ63" s="27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  <c r="NG63" s="25"/>
      <c r="NH63" s="25"/>
      <c r="NI63" s="25"/>
      <c r="NJ63" s="25"/>
      <c r="NK63" s="25"/>
      <c r="NL63" s="25"/>
      <c r="NM63" s="25"/>
      <c r="NN63" s="25"/>
      <c r="NO63" s="25"/>
      <c r="NP63" s="25"/>
      <c r="NQ63" s="25"/>
      <c r="NR63" s="25"/>
      <c r="NS63" s="25"/>
      <c r="NT63" s="25"/>
      <c r="NU63" s="25"/>
      <c r="NV63" s="25"/>
      <c r="NW63" s="25"/>
      <c r="NX63" s="25"/>
      <c r="NY63" s="25"/>
      <c r="NZ63" s="25"/>
      <c r="OA63" s="25"/>
      <c r="OB63" s="25"/>
      <c r="OC63" s="25"/>
      <c r="OD63" s="25"/>
      <c r="OE63" s="25"/>
      <c r="OF63" s="25"/>
      <c r="OG63" s="29">
        <f t="shared" si="0"/>
        <v>0</v>
      </c>
    </row>
    <row r="64" spans="1:397">
      <c r="A64" s="25">
        <v>5101051000</v>
      </c>
      <c r="B64" s="26" t="s">
        <v>341</v>
      </c>
      <c r="C64" s="25" t="s">
        <v>397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8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8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  <c r="IW64" s="27"/>
      <c r="IX64" s="27"/>
      <c r="IY64" s="27"/>
      <c r="IZ64" s="27"/>
      <c r="JA64" s="27"/>
      <c r="JB64" s="27"/>
      <c r="JC64" s="27"/>
      <c r="JD64" s="27"/>
      <c r="JE64" s="27"/>
      <c r="JF64" s="27"/>
      <c r="JG64" s="27"/>
      <c r="JH64" s="27"/>
      <c r="JI64" s="27"/>
      <c r="JJ64" s="27"/>
      <c r="JK64" s="27"/>
      <c r="JL64" s="27"/>
      <c r="JM64" s="27"/>
      <c r="JN64" s="27"/>
      <c r="JO64" s="27"/>
      <c r="JP64" s="27"/>
      <c r="JQ64" s="27"/>
      <c r="JR64" s="27"/>
      <c r="JS64" s="27"/>
      <c r="JT64" s="27"/>
      <c r="JU64" s="27"/>
      <c r="JV64" s="27"/>
      <c r="JW64" s="27"/>
      <c r="JX64" s="27"/>
      <c r="JY64" s="27"/>
      <c r="JZ64" s="27"/>
      <c r="KA64" s="27"/>
      <c r="KB64" s="27"/>
      <c r="KC64" s="27"/>
      <c r="KD64" s="27"/>
      <c r="KE64" s="27"/>
      <c r="KF64" s="27"/>
      <c r="KG64" s="27"/>
      <c r="KH64" s="27"/>
      <c r="KI64" s="27"/>
      <c r="KJ64" s="27"/>
      <c r="KK64" s="27"/>
      <c r="KL64" s="27"/>
      <c r="KM64" s="27"/>
      <c r="KN64" s="27"/>
      <c r="KO64" s="27"/>
      <c r="KP64" s="27"/>
      <c r="KQ64" s="27"/>
      <c r="KR64" s="27"/>
      <c r="KS64" s="27"/>
      <c r="KT64" s="27"/>
      <c r="KU64" s="27"/>
      <c r="KV64" s="27"/>
      <c r="KW64" s="27"/>
      <c r="KX64" s="27"/>
      <c r="KY64" s="27"/>
      <c r="KZ64" s="27"/>
      <c r="LA64" s="27"/>
      <c r="LB64" s="27"/>
      <c r="LC64" s="27"/>
      <c r="LD64" s="27"/>
      <c r="LE64" s="27"/>
      <c r="LF64" s="27"/>
      <c r="LG64" s="27"/>
      <c r="LH64" s="27"/>
      <c r="LI64" s="27"/>
      <c r="LJ64" s="27"/>
      <c r="LK64" s="27"/>
      <c r="LL64" s="27"/>
      <c r="LM64" s="27"/>
      <c r="LN64" s="27"/>
      <c r="LO64" s="27"/>
      <c r="LP64" s="27"/>
      <c r="LQ64" s="27"/>
      <c r="LR64" s="27"/>
      <c r="LS64" s="27"/>
      <c r="LT64" s="27"/>
      <c r="LU64" s="27"/>
      <c r="LV64" s="27"/>
      <c r="LW64" s="27"/>
      <c r="LX64" s="27"/>
      <c r="LY64" s="27"/>
      <c r="LZ64" s="27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  <c r="ML64" s="25"/>
      <c r="MM64" s="25"/>
      <c r="MN64" s="2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5"/>
      <c r="NC64" s="25"/>
      <c r="ND64" s="25"/>
      <c r="NE64" s="25"/>
      <c r="NF64" s="25"/>
      <c r="NG64" s="25"/>
      <c r="NH64" s="25"/>
      <c r="NI64" s="25"/>
      <c r="NJ64" s="25"/>
      <c r="NK64" s="25"/>
      <c r="NL64" s="25"/>
      <c r="NM64" s="25"/>
      <c r="NN64" s="25"/>
      <c r="NO64" s="25"/>
      <c r="NP64" s="25"/>
      <c r="NQ64" s="25"/>
      <c r="NR64" s="25"/>
      <c r="NS64" s="25"/>
      <c r="NT64" s="25"/>
      <c r="NU64" s="25"/>
      <c r="NV64" s="25"/>
      <c r="NW64" s="25"/>
      <c r="NX64" s="25"/>
      <c r="NY64" s="25"/>
      <c r="NZ64" s="25"/>
      <c r="OA64" s="25"/>
      <c r="OB64" s="25"/>
      <c r="OC64" s="25"/>
      <c r="OD64" s="25"/>
      <c r="OE64" s="25"/>
      <c r="OF64" s="25"/>
      <c r="OG64" s="29">
        <f t="shared" si="0"/>
        <v>0</v>
      </c>
    </row>
    <row r="65" spans="1:397">
      <c r="A65" s="25">
        <v>5101051100</v>
      </c>
      <c r="B65" s="26" t="s">
        <v>341</v>
      </c>
      <c r="C65" s="25" t="s">
        <v>398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8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8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  <c r="IW65" s="27"/>
      <c r="IX65" s="27"/>
      <c r="IY65" s="27"/>
      <c r="IZ65" s="27"/>
      <c r="JA65" s="27"/>
      <c r="JB65" s="27"/>
      <c r="JC65" s="27"/>
      <c r="JD65" s="27"/>
      <c r="JE65" s="27"/>
      <c r="JF65" s="27"/>
      <c r="JG65" s="27"/>
      <c r="JH65" s="27"/>
      <c r="JI65" s="27"/>
      <c r="JJ65" s="27"/>
      <c r="JK65" s="27"/>
      <c r="JL65" s="27"/>
      <c r="JM65" s="27"/>
      <c r="JN65" s="27"/>
      <c r="JO65" s="27"/>
      <c r="JP65" s="27"/>
      <c r="JQ65" s="27"/>
      <c r="JR65" s="27"/>
      <c r="JS65" s="27"/>
      <c r="JT65" s="27"/>
      <c r="JU65" s="27"/>
      <c r="JV65" s="27"/>
      <c r="JW65" s="27"/>
      <c r="JX65" s="27"/>
      <c r="JY65" s="27"/>
      <c r="JZ65" s="27"/>
      <c r="KA65" s="27"/>
      <c r="KB65" s="27"/>
      <c r="KC65" s="27"/>
      <c r="KD65" s="27"/>
      <c r="KE65" s="27"/>
      <c r="KF65" s="27"/>
      <c r="KG65" s="27"/>
      <c r="KH65" s="27"/>
      <c r="KI65" s="27"/>
      <c r="KJ65" s="27"/>
      <c r="KK65" s="27"/>
      <c r="KL65" s="27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27"/>
      <c r="KX65" s="27"/>
      <c r="KY65" s="27"/>
      <c r="KZ65" s="27"/>
      <c r="LA65" s="27"/>
      <c r="LB65" s="27"/>
      <c r="LC65" s="27"/>
      <c r="LD65" s="27"/>
      <c r="LE65" s="27"/>
      <c r="LF65" s="27"/>
      <c r="LG65" s="27"/>
      <c r="LH65" s="27"/>
      <c r="LI65" s="27"/>
      <c r="LJ65" s="27"/>
      <c r="LK65" s="27"/>
      <c r="LL65" s="27"/>
      <c r="LM65" s="27"/>
      <c r="LN65" s="27"/>
      <c r="LO65" s="27"/>
      <c r="LP65" s="27"/>
      <c r="LQ65" s="27"/>
      <c r="LR65" s="27"/>
      <c r="LS65" s="27"/>
      <c r="LT65" s="27"/>
      <c r="LU65" s="27"/>
      <c r="LV65" s="27"/>
      <c r="LW65" s="27"/>
      <c r="LX65" s="27"/>
      <c r="LY65" s="27"/>
      <c r="LZ65" s="27"/>
      <c r="MA65" s="25"/>
      <c r="MB65" s="25"/>
      <c r="MC65" s="25"/>
      <c r="MD65" s="25"/>
      <c r="ME65" s="25"/>
      <c r="MF65" s="25"/>
      <c r="MG65" s="25"/>
      <c r="MH65" s="25"/>
      <c r="MI65" s="25"/>
      <c r="MJ65" s="25"/>
      <c r="MK65" s="25"/>
      <c r="ML65" s="25"/>
      <c r="MM65" s="25"/>
      <c r="MN65" s="25"/>
      <c r="MO65" s="25"/>
      <c r="MP65" s="25"/>
      <c r="MQ65" s="25"/>
      <c r="MR65" s="25"/>
      <c r="MS65" s="25"/>
      <c r="MT65" s="25"/>
      <c r="MU65" s="25"/>
      <c r="MV65" s="25"/>
      <c r="MW65" s="25"/>
      <c r="MX65" s="25"/>
      <c r="MY65" s="25"/>
      <c r="MZ65" s="25"/>
      <c r="NA65" s="25"/>
      <c r="NB65" s="25"/>
      <c r="NC65" s="25"/>
      <c r="ND65" s="25"/>
      <c r="NE65" s="25"/>
      <c r="NF65" s="25"/>
      <c r="NG65" s="25"/>
      <c r="NH65" s="25"/>
      <c r="NI65" s="25"/>
      <c r="NJ65" s="25"/>
      <c r="NK65" s="25"/>
      <c r="NL65" s="25"/>
      <c r="NM65" s="25"/>
      <c r="NN65" s="25"/>
      <c r="NO65" s="25"/>
      <c r="NP65" s="25"/>
      <c r="NQ65" s="25"/>
      <c r="NR65" s="25"/>
      <c r="NS65" s="25"/>
      <c r="NT65" s="25"/>
      <c r="NU65" s="25"/>
      <c r="NV65" s="25"/>
      <c r="NW65" s="25"/>
      <c r="NX65" s="25"/>
      <c r="NY65" s="25"/>
      <c r="NZ65" s="25"/>
      <c r="OA65" s="25"/>
      <c r="OB65" s="25"/>
      <c r="OC65" s="25"/>
      <c r="OD65" s="25"/>
      <c r="OE65" s="25"/>
      <c r="OF65" s="25"/>
      <c r="OG65" s="29">
        <f t="shared" si="0"/>
        <v>0</v>
      </c>
    </row>
    <row r="66" spans="1:397">
      <c r="A66" s="25">
        <v>5101051200</v>
      </c>
      <c r="B66" s="26" t="s">
        <v>341</v>
      </c>
      <c r="C66" s="25" t="s">
        <v>399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8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8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  <c r="IV66" s="27"/>
      <c r="IW66" s="27"/>
      <c r="IX66" s="27"/>
      <c r="IY66" s="27"/>
      <c r="IZ66" s="27"/>
      <c r="JA66" s="27"/>
      <c r="JB66" s="27"/>
      <c r="JC66" s="27"/>
      <c r="JD66" s="27"/>
      <c r="JE66" s="27"/>
      <c r="JF66" s="27"/>
      <c r="JG66" s="27"/>
      <c r="JH66" s="27"/>
      <c r="JI66" s="27"/>
      <c r="JJ66" s="27"/>
      <c r="JK66" s="27"/>
      <c r="JL66" s="27"/>
      <c r="JM66" s="27"/>
      <c r="JN66" s="27"/>
      <c r="JO66" s="27"/>
      <c r="JP66" s="27"/>
      <c r="JQ66" s="27"/>
      <c r="JR66" s="27"/>
      <c r="JS66" s="27"/>
      <c r="JT66" s="27"/>
      <c r="JU66" s="27"/>
      <c r="JV66" s="27"/>
      <c r="JW66" s="27"/>
      <c r="JX66" s="27"/>
      <c r="JY66" s="27"/>
      <c r="JZ66" s="27"/>
      <c r="KA66" s="27"/>
      <c r="KB66" s="27"/>
      <c r="KC66" s="27"/>
      <c r="KD66" s="27"/>
      <c r="KE66" s="27"/>
      <c r="KF66" s="27"/>
      <c r="KG66" s="27"/>
      <c r="KH66" s="27"/>
      <c r="KI66" s="27"/>
      <c r="KJ66" s="27"/>
      <c r="KK66" s="27"/>
      <c r="KL66" s="27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27"/>
      <c r="KX66" s="27"/>
      <c r="KY66" s="27"/>
      <c r="KZ66" s="27"/>
      <c r="LA66" s="27"/>
      <c r="LB66" s="27"/>
      <c r="LC66" s="27"/>
      <c r="LD66" s="27"/>
      <c r="LE66" s="27"/>
      <c r="LF66" s="27"/>
      <c r="LG66" s="27"/>
      <c r="LH66" s="27"/>
      <c r="LI66" s="27"/>
      <c r="LJ66" s="27"/>
      <c r="LK66" s="27"/>
      <c r="LL66" s="27"/>
      <c r="LM66" s="27"/>
      <c r="LN66" s="27"/>
      <c r="LO66" s="27"/>
      <c r="LP66" s="27"/>
      <c r="LQ66" s="27"/>
      <c r="LR66" s="27"/>
      <c r="LS66" s="27"/>
      <c r="LT66" s="27"/>
      <c r="LU66" s="27"/>
      <c r="LV66" s="27"/>
      <c r="LW66" s="27"/>
      <c r="LX66" s="27"/>
      <c r="LY66" s="27"/>
      <c r="LZ66" s="27"/>
      <c r="MA66" s="25"/>
      <c r="MB66" s="25"/>
      <c r="MC66" s="25"/>
      <c r="MD66" s="25"/>
      <c r="ME66" s="25"/>
      <c r="MF66" s="25"/>
      <c r="MG66" s="25"/>
      <c r="MH66" s="25"/>
      <c r="MI66" s="25"/>
      <c r="MJ66" s="25"/>
      <c r="MK66" s="25"/>
      <c r="ML66" s="25"/>
      <c r="MM66" s="25"/>
      <c r="MN66" s="25"/>
      <c r="MO66" s="25"/>
      <c r="MP66" s="25"/>
      <c r="MQ66" s="25"/>
      <c r="MR66" s="25"/>
      <c r="MS66" s="25"/>
      <c r="MT66" s="25"/>
      <c r="MU66" s="25"/>
      <c r="MV66" s="25"/>
      <c r="MW66" s="25"/>
      <c r="MX66" s="25"/>
      <c r="MY66" s="25"/>
      <c r="MZ66" s="25"/>
      <c r="NA66" s="25"/>
      <c r="NB66" s="25"/>
      <c r="NC66" s="25"/>
      <c r="ND66" s="25"/>
      <c r="NE66" s="25"/>
      <c r="NF66" s="25"/>
      <c r="NG66" s="25"/>
      <c r="NH66" s="25"/>
      <c r="NI66" s="25"/>
      <c r="NJ66" s="25"/>
      <c r="NK66" s="25"/>
      <c r="NL66" s="25"/>
      <c r="NM66" s="25"/>
      <c r="NN66" s="25"/>
      <c r="NO66" s="25"/>
      <c r="NP66" s="25"/>
      <c r="NQ66" s="25"/>
      <c r="NR66" s="25"/>
      <c r="NS66" s="25"/>
      <c r="NT66" s="25"/>
      <c r="NU66" s="25"/>
      <c r="NV66" s="25"/>
      <c r="NW66" s="25"/>
      <c r="NX66" s="25"/>
      <c r="NY66" s="25"/>
      <c r="NZ66" s="25"/>
      <c r="OA66" s="25"/>
      <c r="OB66" s="25"/>
      <c r="OC66" s="25"/>
      <c r="OD66" s="25"/>
      <c r="OE66" s="25"/>
      <c r="OF66" s="25"/>
      <c r="OG66" s="29">
        <f t="shared" si="0"/>
        <v>0</v>
      </c>
    </row>
    <row r="67" spans="1:397">
      <c r="A67" s="25">
        <v>5101051300</v>
      </c>
      <c r="B67" s="26" t="s">
        <v>341</v>
      </c>
      <c r="C67" s="25" t="s">
        <v>400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8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8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  <c r="JA67" s="27"/>
      <c r="JB67" s="27"/>
      <c r="JC67" s="27"/>
      <c r="JD67" s="27"/>
      <c r="JE67" s="27"/>
      <c r="JF67" s="27"/>
      <c r="JG67" s="27"/>
      <c r="JH67" s="27"/>
      <c r="JI67" s="27"/>
      <c r="JJ67" s="27"/>
      <c r="JK67" s="27"/>
      <c r="JL67" s="27"/>
      <c r="JM67" s="27"/>
      <c r="JN67" s="27"/>
      <c r="JO67" s="27"/>
      <c r="JP67" s="27"/>
      <c r="JQ67" s="27"/>
      <c r="JR67" s="27"/>
      <c r="JS67" s="27"/>
      <c r="JT67" s="27"/>
      <c r="JU67" s="27"/>
      <c r="JV67" s="27"/>
      <c r="JW67" s="27"/>
      <c r="JX67" s="27"/>
      <c r="JY67" s="27"/>
      <c r="JZ67" s="27"/>
      <c r="KA67" s="27"/>
      <c r="KB67" s="27"/>
      <c r="KC67" s="27"/>
      <c r="KD67" s="27"/>
      <c r="KE67" s="27"/>
      <c r="KF67" s="27"/>
      <c r="KG67" s="27"/>
      <c r="KH67" s="27"/>
      <c r="KI67" s="27"/>
      <c r="KJ67" s="27"/>
      <c r="KK67" s="27"/>
      <c r="KL67" s="27"/>
      <c r="KM67" s="27"/>
      <c r="KN67" s="27"/>
      <c r="KO67" s="27"/>
      <c r="KP67" s="27"/>
      <c r="KQ67" s="27"/>
      <c r="KR67" s="27"/>
      <c r="KS67" s="27"/>
      <c r="KT67" s="27"/>
      <c r="KU67" s="27"/>
      <c r="KV67" s="27"/>
      <c r="KW67" s="27"/>
      <c r="KX67" s="27"/>
      <c r="KY67" s="27"/>
      <c r="KZ67" s="27"/>
      <c r="LA67" s="27"/>
      <c r="LB67" s="27"/>
      <c r="LC67" s="27"/>
      <c r="LD67" s="27"/>
      <c r="LE67" s="27"/>
      <c r="LF67" s="27"/>
      <c r="LG67" s="27"/>
      <c r="LH67" s="27"/>
      <c r="LI67" s="27"/>
      <c r="LJ67" s="27"/>
      <c r="LK67" s="27"/>
      <c r="LL67" s="27"/>
      <c r="LM67" s="27"/>
      <c r="LN67" s="27"/>
      <c r="LO67" s="27"/>
      <c r="LP67" s="27"/>
      <c r="LQ67" s="27"/>
      <c r="LR67" s="27"/>
      <c r="LS67" s="27"/>
      <c r="LT67" s="27"/>
      <c r="LU67" s="27"/>
      <c r="LV67" s="27"/>
      <c r="LW67" s="27"/>
      <c r="LX67" s="27"/>
      <c r="LY67" s="27"/>
      <c r="LZ67" s="27"/>
      <c r="MA67" s="25"/>
      <c r="MB67" s="25"/>
      <c r="MC67" s="25"/>
      <c r="MD67" s="25"/>
      <c r="ME67" s="25"/>
      <c r="MF67" s="25"/>
      <c r="MG67" s="25"/>
      <c r="MH67" s="25"/>
      <c r="MI67" s="25"/>
      <c r="MJ67" s="25"/>
      <c r="MK67" s="25"/>
      <c r="ML67" s="25"/>
      <c r="MM67" s="25"/>
      <c r="MN67" s="25"/>
      <c r="MO67" s="25"/>
      <c r="MP67" s="25"/>
      <c r="MQ67" s="25"/>
      <c r="MR67" s="25"/>
      <c r="MS67" s="25"/>
      <c r="MT67" s="25"/>
      <c r="MU67" s="25"/>
      <c r="MV67" s="25"/>
      <c r="MW67" s="25"/>
      <c r="MX67" s="25"/>
      <c r="MY67" s="25"/>
      <c r="MZ67" s="25"/>
      <c r="NA67" s="25"/>
      <c r="NB67" s="25"/>
      <c r="NC67" s="25"/>
      <c r="ND67" s="25"/>
      <c r="NE67" s="25"/>
      <c r="NF67" s="25"/>
      <c r="NG67" s="25"/>
      <c r="NH67" s="25"/>
      <c r="NI67" s="25"/>
      <c r="NJ67" s="25"/>
      <c r="NK67" s="25"/>
      <c r="NL67" s="25"/>
      <c r="NM67" s="25"/>
      <c r="NN67" s="25"/>
      <c r="NO67" s="25"/>
      <c r="NP67" s="25"/>
      <c r="NQ67" s="25"/>
      <c r="NR67" s="25"/>
      <c r="NS67" s="25"/>
      <c r="NT67" s="25"/>
      <c r="NU67" s="25"/>
      <c r="NV67" s="25"/>
      <c r="NW67" s="25"/>
      <c r="NX67" s="25"/>
      <c r="NY67" s="25"/>
      <c r="NZ67" s="25"/>
      <c r="OA67" s="25"/>
      <c r="OB67" s="25"/>
      <c r="OC67" s="25"/>
      <c r="OD67" s="25"/>
      <c r="OE67" s="25"/>
      <c r="OF67" s="25"/>
      <c r="OG67" s="29">
        <f t="shared" si="0"/>
        <v>0</v>
      </c>
    </row>
    <row r="68" spans="1:397">
      <c r="A68" s="25">
        <v>5101051400</v>
      </c>
      <c r="B68" s="26" t="s">
        <v>341</v>
      </c>
      <c r="C68" s="25" t="s">
        <v>401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8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8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  <c r="IX68" s="27"/>
      <c r="IY68" s="27"/>
      <c r="IZ68" s="27"/>
      <c r="JA68" s="27"/>
      <c r="JB68" s="27"/>
      <c r="JC68" s="27"/>
      <c r="JD68" s="27"/>
      <c r="JE68" s="27"/>
      <c r="JF68" s="27"/>
      <c r="JG68" s="27"/>
      <c r="JH68" s="27"/>
      <c r="JI68" s="27"/>
      <c r="JJ68" s="27"/>
      <c r="JK68" s="27"/>
      <c r="JL68" s="27"/>
      <c r="JM68" s="27"/>
      <c r="JN68" s="27"/>
      <c r="JO68" s="27"/>
      <c r="JP68" s="27"/>
      <c r="JQ68" s="27"/>
      <c r="JR68" s="27"/>
      <c r="JS68" s="27"/>
      <c r="JT68" s="27"/>
      <c r="JU68" s="27"/>
      <c r="JV68" s="27"/>
      <c r="JW68" s="27"/>
      <c r="JX68" s="27"/>
      <c r="JY68" s="27"/>
      <c r="JZ68" s="27"/>
      <c r="KA68" s="27"/>
      <c r="KB68" s="27"/>
      <c r="KC68" s="27"/>
      <c r="KD68" s="27"/>
      <c r="KE68" s="27"/>
      <c r="KF68" s="27"/>
      <c r="KG68" s="27"/>
      <c r="KH68" s="27"/>
      <c r="KI68" s="27"/>
      <c r="KJ68" s="27"/>
      <c r="KK68" s="27"/>
      <c r="KL68" s="27"/>
      <c r="KM68" s="27"/>
      <c r="KN68" s="27"/>
      <c r="KO68" s="27"/>
      <c r="KP68" s="27"/>
      <c r="KQ68" s="27"/>
      <c r="KR68" s="27"/>
      <c r="KS68" s="27"/>
      <c r="KT68" s="27"/>
      <c r="KU68" s="27"/>
      <c r="KV68" s="27"/>
      <c r="KW68" s="27"/>
      <c r="KX68" s="27"/>
      <c r="KY68" s="27"/>
      <c r="KZ68" s="27"/>
      <c r="LA68" s="27"/>
      <c r="LB68" s="27"/>
      <c r="LC68" s="27"/>
      <c r="LD68" s="27"/>
      <c r="LE68" s="27"/>
      <c r="LF68" s="27"/>
      <c r="LG68" s="27"/>
      <c r="LH68" s="27"/>
      <c r="LI68" s="27"/>
      <c r="LJ68" s="27"/>
      <c r="LK68" s="27"/>
      <c r="LL68" s="27"/>
      <c r="LM68" s="27"/>
      <c r="LN68" s="27"/>
      <c r="LO68" s="27"/>
      <c r="LP68" s="27"/>
      <c r="LQ68" s="27"/>
      <c r="LR68" s="27"/>
      <c r="LS68" s="27"/>
      <c r="LT68" s="27"/>
      <c r="LU68" s="27"/>
      <c r="LV68" s="27"/>
      <c r="LW68" s="27"/>
      <c r="LX68" s="27"/>
      <c r="LY68" s="27"/>
      <c r="LZ68" s="27"/>
      <c r="MA68" s="25"/>
      <c r="MB68" s="25"/>
      <c r="MC68" s="25"/>
      <c r="MD68" s="25"/>
      <c r="ME68" s="25"/>
      <c r="MF68" s="25"/>
      <c r="MG68" s="25"/>
      <c r="MH68" s="25"/>
      <c r="MI68" s="25"/>
      <c r="MJ68" s="25"/>
      <c r="MK68" s="25"/>
      <c r="ML68" s="25"/>
      <c r="MM68" s="25"/>
      <c r="MN68" s="25"/>
      <c r="MO68" s="25"/>
      <c r="MP68" s="25"/>
      <c r="MQ68" s="25"/>
      <c r="MR68" s="25"/>
      <c r="MS68" s="25"/>
      <c r="MT68" s="25"/>
      <c r="MU68" s="25"/>
      <c r="MV68" s="25"/>
      <c r="MW68" s="25"/>
      <c r="MX68" s="25"/>
      <c r="MY68" s="25"/>
      <c r="MZ68" s="25"/>
      <c r="NA68" s="25"/>
      <c r="NB68" s="25"/>
      <c r="NC68" s="25"/>
      <c r="ND68" s="25"/>
      <c r="NE68" s="25"/>
      <c r="NF68" s="25"/>
      <c r="NG68" s="25"/>
      <c r="NH68" s="25"/>
      <c r="NI68" s="25"/>
      <c r="NJ68" s="25"/>
      <c r="NK68" s="25"/>
      <c r="NL68" s="25"/>
      <c r="NM68" s="25"/>
      <c r="NN68" s="25"/>
      <c r="NO68" s="25"/>
      <c r="NP68" s="25"/>
      <c r="NQ68" s="25"/>
      <c r="NR68" s="25"/>
      <c r="NS68" s="25"/>
      <c r="NT68" s="25"/>
      <c r="NU68" s="25"/>
      <c r="NV68" s="25"/>
      <c r="NW68" s="25"/>
      <c r="NX68" s="25"/>
      <c r="NY68" s="25"/>
      <c r="NZ68" s="25"/>
      <c r="OA68" s="25"/>
      <c r="OB68" s="25"/>
      <c r="OC68" s="25"/>
      <c r="OD68" s="25"/>
      <c r="OE68" s="25"/>
      <c r="OF68" s="25"/>
      <c r="OG68" s="29">
        <f t="shared" si="0"/>
        <v>0</v>
      </c>
    </row>
    <row r="69" spans="1:397">
      <c r="A69" s="25">
        <v>5101051500</v>
      </c>
      <c r="B69" s="26" t="s">
        <v>341</v>
      </c>
      <c r="C69" s="25" t="s">
        <v>402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8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8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  <c r="IX69" s="27"/>
      <c r="IY69" s="27"/>
      <c r="IZ69" s="27"/>
      <c r="JA69" s="27"/>
      <c r="JB69" s="27"/>
      <c r="JC69" s="27"/>
      <c r="JD69" s="27"/>
      <c r="JE69" s="27"/>
      <c r="JF69" s="27"/>
      <c r="JG69" s="27"/>
      <c r="JH69" s="27"/>
      <c r="JI69" s="27"/>
      <c r="JJ69" s="27"/>
      <c r="JK69" s="27"/>
      <c r="JL69" s="27"/>
      <c r="JM69" s="27"/>
      <c r="JN69" s="27"/>
      <c r="JO69" s="27"/>
      <c r="JP69" s="27"/>
      <c r="JQ69" s="27"/>
      <c r="JR69" s="27"/>
      <c r="JS69" s="27"/>
      <c r="JT69" s="27"/>
      <c r="JU69" s="27"/>
      <c r="JV69" s="27"/>
      <c r="JW69" s="27"/>
      <c r="JX69" s="27"/>
      <c r="JY69" s="27"/>
      <c r="JZ69" s="27"/>
      <c r="KA69" s="27"/>
      <c r="KB69" s="27"/>
      <c r="KC69" s="27"/>
      <c r="KD69" s="27"/>
      <c r="KE69" s="27"/>
      <c r="KF69" s="27"/>
      <c r="KG69" s="27"/>
      <c r="KH69" s="27"/>
      <c r="KI69" s="27"/>
      <c r="KJ69" s="27"/>
      <c r="KK69" s="27"/>
      <c r="KL69" s="27"/>
      <c r="KM69" s="27"/>
      <c r="KN69" s="27"/>
      <c r="KO69" s="27"/>
      <c r="KP69" s="27"/>
      <c r="KQ69" s="27"/>
      <c r="KR69" s="27"/>
      <c r="KS69" s="27"/>
      <c r="KT69" s="27"/>
      <c r="KU69" s="27"/>
      <c r="KV69" s="27"/>
      <c r="KW69" s="27"/>
      <c r="KX69" s="27"/>
      <c r="KY69" s="27"/>
      <c r="KZ69" s="27"/>
      <c r="LA69" s="27"/>
      <c r="LB69" s="27"/>
      <c r="LC69" s="27"/>
      <c r="LD69" s="27"/>
      <c r="LE69" s="27"/>
      <c r="LF69" s="27"/>
      <c r="LG69" s="27"/>
      <c r="LH69" s="27"/>
      <c r="LI69" s="27"/>
      <c r="LJ69" s="27"/>
      <c r="LK69" s="27"/>
      <c r="LL69" s="27"/>
      <c r="LM69" s="27"/>
      <c r="LN69" s="27"/>
      <c r="LO69" s="27"/>
      <c r="LP69" s="27"/>
      <c r="LQ69" s="27"/>
      <c r="LR69" s="27"/>
      <c r="LS69" s="27"/>
      <c r="LT69" s="27"/>
      <c r="LU69" s="27"/>
      <c r="LV69" s="27"/>
      <c r="LW69" s="27"/>
      <c r="LX69" s="27"/>
      <c r="LY69" s="27"/>
      <c r="LZ69" s="27"/>
      <c r="MA69" s="25"/>
      <c r="MB69" s="25"/>
      <c r="MC69" s="25"/>
      <c r="MD69" s="25"/>
      <c r="ME69" s="25"/>
      <c r="MF69" s="25"/>
      <c r="MG69" s="25"/>
      <c r="MH69" s="25"/>
      <c r="MI69" s="25"/>
      <c r="MJ69" s="25"/>
      <c r="MK69" s="25"/>
      <c r="ML69" s="25"/>
      <c r="MM69" s="25"/>
      <c r="MN69" s="25"/>
      <c r="MO69" s="25"/>
      <c r="MP69" s="25"/>
      <c r="MQ69" s="25"/>
      <c r="MR69" s="25"/>
      <c r="MS69" s="25"/>
      <c r="MT69" s="25"/>
      <c r="MU69" s="25"/>
      <c r="MV69" s="25"/>
      <c r="MW69" s="25"/>
      <c r="MX69" s="25"/>
      <c r="MY69" s="25"/>
      <c r="MZ69" s="25"/>
      <c r="NA69" s="25"/>
      <c r="NB69" s="25"/>
      <c r="NC69" s="25"/>
      <c r="ND69" s="25"/>
      <c r="NE69" s="25"/>
      <c r="NF69" s="25"/>
      <c r="NG69" s="25"/>
      <c r="NH69" s="25"/>
      <c r="NI69" s="25"/>
      <c r="NJ69" s="25"/>
      <c r="NK69" s="25"/>
      <c r="NL69" s="25"/>
      <c r="NM69" s="25"/>
      <c r="NN69" s="25"/>
      <c r="NO69" s="25"/>
      <c r="NP69" s="25"/>
      <c r="NQ69" s="25"/>
      <c r="NR69" s="25"/>
      <c r="NS69" s="25"/>
      <c r="NT69" s="25"/>
      <c r="NU69" s="25"/>
      <c r="NV69" s="25"/>
      <c r="NW69" s="25"/>
      <c r="NX69" s="25"/>
      <c r="NY69" s="25"/>
      <c r="NZ69" s="25"/>
      <c r="OA69" s="25"/>
      <c r="OB69" s="25"/>
      <c r="OC69" s="25"/>
      <c r="OD69" s="25"/>
      <c r="OE69" s="25"/>
      <c r="OF69" s="25"/>
      <c r="OG69" s="29">
        <f t="shared" si="0"/>
        <v>0</v>
      </c>
    </row>
    <row r="70" spans="1:397">
      <c r="A70" s="25">
        <v>5101051600</v>
      </c>
      <c r="B70" s="26" t="s">
        <v>341</v>
      </c>
      <c r="C70" s="25" t="s">
        <v>403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8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8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  <c r="IW70" s="27"/>
      <c r="IX70" s="27"/>
      <c r="IY70" s="27"/>
      <c r="IZ70" s="27"/>
      <c r="JA70" s="27"/>
      <c r="JB70" s="27"/>
      <c r="JC70" s="27"/>
      <c r="JD70" s="27"/>
      <c r="JE70" s="27"/>
      <c r="JF70" s="27"/>
      <c r="JG70" s="27"/>
      <c r="JH70" s="27"/>
      <c r="JI70" s="27"/>
      <c r="JJ70" s="27"/>
      <c r="JK70" s="27"/>
      <c r="JL70" s="27"/>
      <c r="JM70" s="27"/>
      <c r="JN70" s="27"/>
      <c r="JO70" s="27"/>
      <c r="JP70" s="27"/>
      <c r="JQ70" s="27"/>
      <c r="JR70" s="27"/>
      <c r="JS70" s="27"/>
      <c r="JT70" s="27"/>
      <c r="JU70" s="27"/>
      <c r="JV70" s="27"/>
      <c r="JW70" s="27"/>
      <c r="JX70" s="27"/>
      <c r="JY70" s="27"/>
      <c r="JZ70" s="27"/>
      <c r="KA70" s="27"/>
      <c r="KB70" s="27"/>
      <c r="KC70" s="27"/>
      <c r="KD70" s="27"/>
      <c r="KE70" s="27"/>
      <c r="KF70" s="27"/>
      <c r="KG70" s="27"/>
      <c r="KH70" s="27"/>
      <c r="KI70" s="27"/>
      <c r="KJ70" s="27"/>
      <c r="KK70" s="27"/>
      <c r="KL70" s="27"/>
      <c r="KM70" s="27"/>
      <c r="KN70" s="27"/>
      <c r="KO70" s="27"/>
      <c r="KP70" s="27"/>
      <c r="KQ70" s="27"/>
      <c r="KR70" s="27"/>
      <c r="KS70" s="27"/>
      <c r="KT70" s="27"/>
      <c r="KU70" s="27"/>
      <c r="KV70" s="27"/>
      <c r="KW70" s="27"/>
      <c r="KX70" s="27"/>
      <c r="KY70" s="27"/>
      <c r="KZ70" s="27"/>
      <c r="LA70" s="27"/>
      <c r="LB70" s="27"/>
      <c r="LC70" s="27"/>
      <c r="LD70" s="27"/>
      <c r="LE70" s="27"/>
      <c r="LF70" s="27"/>
      <c r="LG70" s="27"/>
      <c r="LH70" s="27"/>
      <c r="LI70" s="27"/>
      <c r="LJ70" s="27"/>
      <c r="LK70" s="27"/>
      <c r="LL70" s="27"/>
      <c r="LM70" s="27"/>
      <c r="LN70" s="27"/>
      <c r="LO70" s="27"/>
      <c r="LP70" s="27"/>
      <c r="LQ70" s="27"/>
      <c r="LR70" s="27"/>
      <c r="LS70" s="27"/>
      <c r="LT70" s="27"/>
      <c r="LU70" s="27"/>
      <c r="LV70" s="27"/>
      <c r="LW70" s="27"/>
      <c r="LX70" s="27"/>
      <c r="LY70" s="27"/>
      <c r="LZ70" s="27"/>
      <c r="MA70" s="25"/>
      <c r="MB70" s="25"/>
      <c r="MC70" s="25"/>
      <c r="MD70" s="25"/>
      <c r="ME70" s="25"/>
      <c r="MF70" s="25"/>
      <c r="MG70" s="25"/>
      <c r="MH70" s="25"/>
      <c r="MI70" s="25"/>
      <c r="MJ70" s="25"/>
      <c r="MK70" s="25"/>
      <c r="ML70" s="25"/>
      <c r="MM70" s="25"/>
      <c r="MN70" s="25"/>
      <c r="MO70" s="25"/>
      <c r="MP70" s="25"/>
      <c r="MQ70" s="25"/>
      <c r="MR70" s="25"/>
      <c r="MS70" s="25"/>
      <c r="MT70" s="25"/>
      <c r="MU70" s="25"/>
      <c r="MV70" s="25"/>
      <c r="MW70" s="25"/>
      <c r="MX70" s="25"/>
      <c r="MY70" s="25"/>
      <c r="MZ70" s="25"/>
      <c r="NA70" s="25"/>
      <c r="NB70" s="25"/>
      <c r="NC70" s="25"/>
      <c r="ND70" s="25"/>
      <c r="NE70" s="25"/>
      <c r="NF70" s="25"/>
      <c r="NG70" s="25"/>
      <c r="NH70" s="25"/>
      <c r="NI70" s="25"/>
      <c r="NJ70" s="25"/>
      <c r="NK70" s="25"/>
      <c r="NL70" s="25"/>
      <c r="NM70" s="25"/>
      <c r="NN70" s="25"/>
      <c r="NO70" s="25"/>
      <c r="NP70" s="25"/>
      <c r="NQ70" s="25"/>
      <c r="NR70" s="25"/>
      <c r="NS70" s="25"/>
      <c r="NT70" s="25"/>
      <c r="NU70" s="25"/>
      <c r="NV70" s="25"/>
      <c r="NW70" s="25"/>
      <c r="NX70" s="25"/>
      <c r="NY70" s="25"/>
      <c r="NZ70" s="25"/>
      <c r="OA70" s="25"/>
      <c r="OB70" s="25"/>
      <c r="OC70" s="25"/>
      <c r="OD70" s="25"/>
      <c r="OE70" s="25"/>
      <c r="OF70" s="25"/>
      <c r="OG70" s="29">
        <f t="shared" si="0"/>
        <v>0</v>
      </c>
    </row>
    <row r="71" spans="1:397">
      <c r="A71" s="25">
        <v>5101051700</v>
      </c>
      <c r="B71" s="26" t="s">
        <v>341</v>
      </c>
      <c r="C71" s="25" t="s">
        <v>404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8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8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  <c r="IX71" s="27"/>
      <c r="IY71" s="27"/>
      <c r="IZ71" s="27"/>
      <c r="JA71" s="27"/>
      <c r="JB71" s="27"/>
      <c r="JC71" s="27"/>
      <c r="JD71" s="27"/>
      <c r="JE71" s="27"/>
      <c r="JF71" s="27"/>
      <c r="JG71" s="27"/>
      <c r="JH71" s="27"/>
      <c r="JI71" s="27"/>
      <c r="JJ71" s="27"/>
      <c r="JK71" s="27"/>
      <c r="JL71" s="27"/>
      <c r="JM71" s="27"/>
      <c r="JN71" s="27"/>
      <c r="JO71" s="27"/>
      <c r="JP71" s="27"/>
      <c r="JQ71" s="27"/>
      <c r="JR71" s="27"/>
      <c r="JS71" s="27"/>
      <c r="JT71" s="27"/>
      <c r="JU71" s="27"/>
      <c r="JV71" s="27"/>
      <c r="JW71" s="27"/>
      <c r="JX71" s="27"/>
      <c r="JY71" s="27"/>
      <c r="JZ71" s="27"/>
      <c r="KA71" s="27"/>
      <c r="KB71" s="27"/>
      <c r="KC71" s="27"/>
      <c r="KD71" s="27"/>
      <c r="KE71" s="27"/>
      <c r="KF71" s="27"/>
      <c r="KG71" s="27"/>
      <c r="KH71" s="27"/>
      <c r="KI71" s="27"/>
      <c r="KJ71" s="27"/>
      <c r="KK71" s="27"/>
      <c r="KL71" s="27"/>
      <c r="KM71" s="27"/>
      <c r="KN71" s="27"/>
      <c r="KO71" s="27"/>
      <c r="KP71" s="27"/>
      <c r="KQ71" s="27"/>
      <c r="KR71" s="27"/>
      <c r="KS71" s="27"/>
      <c r="KT71" s="27"/>
      <c r="KU71" s="27"/>
      <c r="KV71" s="27"/>
      <c r="KW71" s="27"/>
      <c r="KX71" s="27"/>
      <c r="KY71" s="27"/>
      <c r="KZ71" s="27"/>
      <c r="LA71" s="27"/>
      <c r="LB71" s="27"/>
      <c r="LC71" s="27"/>
      <c r="LD71" s="27"/>
      <c r="LE71" s="27"/>
      <c r="LF71" s="27"/>
      <c r="LG71" s="27"/>
      <c r="LH71" s="27"/>
      <c r="LI71" s="27"/>
      <c r="LJ71" s="27"/>
      <c r="LK71" s="27"/>
      <c r="LL71" s="27"/>
      <c r="LM71" s="27"/>
      <c r="LN71" s="27"/>
      <c r="LO71" s="27"/>
      <c r="LP71" s="27"/>
      <c r="LQ71" s="27"/>
      <c r="LR71" s="27"/>
      <c r="LS71" s="27"/>
      <c r="LT71" s="27"/>
      <c r="LU71" s="27"/>
      <c r="LV71" s="27"/>
      <c r="LW71" s="27"/>
      <c r="LX71" s="27"/>
      <c r="LY71" s="27"/>
      <c r="LZ71" s="27"/>
      <c r="MA71" s="25"/>
      <c r="MB71" s="25"/>
      <c r="MC71" s="25"/>
      <c r="MD71" s="25"/>
      <c r="ME71" s="25"/>
      <c r="MF71" s="25"/>
      <c r="MG71" s="25"/>
      <c r="MH71" s="25"/>
      <c r="MI71" s="25"/>
      <c r="MJ71" s="25"/>
      <c r="MK71" s="25"/>
      <c r="ML71" s="25"/>
      <c r="MM71" s="25"/>
      <c r="MN71" s="25"/>
      <c r="MO71" s="25"/>
      <c r="MP71" s="25"/>
      <c r="MQ71" s="25"/>
      <c r="MR71" s="25"/>
      <c r="MS71" s="25"/>
      <c r="MT71" s="25"/>
      <c r="MU71" s="25"/>
      <c r="MV71" s="25"/>
      <c r="MW71" s="25"/>
      <c r="MX71" s="25"/>
      <c r="MY71" s="25"/>
      <c r="MZ71" s="25"/>
      <c r="NA71" s="25"/>
      <c r="NB71" s="25"/>
      <c r="NC71" s="25"/>
      <c r="ND71" s="25"/>
      <c r="NE71" s="25"/>
      <c r="NF71" s="25"/>
      <c r="NG71" s="25"/>
      <c r="NH71" s="25"/>
      <c r="NI71" s="25"/>
      <c r="NJ71" s="25"/>
      <c r="NK71" s="25"/>
      <c r="NL71" s="25"/>
      <c r="NM71" s="25"/>
      <c r="NN71" s="25"/>
      <c r="NO71" s="25"/>
      <c r="NP71" s="25"/>
      <c r="NQ71" s="25"/>
      <c r="NR71" s="25"/>
      <c r="NS71" s="25"/>
      <c r="NT71" s="25"/>
      <c r="NU71" s="25"/>
      <c r="NV71" s="25"/>
      <c r="NW71" s="25"/>
      <c r="NX71" s="25"/>
      <c r="NY71" s="25"/>
      <c r="NZ71" s="25"/>
      <c r="OA71" s="25"/>
      <c r="OB71" s="25"/>
      <c r="OC71" s="25"/>
      <c r="OD71" s="25"/>
      <c r="OE71" s="25"/>
      <c r="OF71" s="25"/>
      <c r="OG71" s="29">
        <f t="shared" si="0"/>
        <v>0</v>
      </c>
    </row>
    <row r="72" spans="1:397">
      <c r="A72" s="25">
        <v>5101060000</v>
      </c>
      <c r="B72" s="26" t="s">
        <v>339</v>
      </c>
      <c r="C72" s="25" t="s">
        <v>405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8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8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  <c r="IV72" s="27"/>
      <c r="IW72" s="27"/>
      <c r="IX72" s="27"/>
      <c r="IY72" s="27"/>
      <c r="IZ72" s="27"/>
      <c r="JA72" s="27"/>
      <c r="JB72" s="27"/>
      <c r="JC72" s="27"/>
      <c r="JD72" s="27"/>
      <c r="JE72" s="27"/>
      <c r="JF72" s="27"/>
      <c r="JG72" s="27"/>
      <c r="JH72" s="27"/>
      <c r="JI72" s="27"/>
      <c r="JJ72" s="27"/>
      <c r="JK72" s="27"/>
      <c r="JL72" s="27"/>
      <c r="JM72" s="27"/>
      <c r="JN72" s="27"/>
      <c r="JO72" s="27"/>
      <c r="JP72" s="27"/>
      <c r="JQ72" s="27"/>
      <c r="JR72" s="27"/>
      <c r="JS72" s="27"/>
      <c r="JT72" s="27"/>
      <c r="JU72" s="27"/>
      <c r="JV72" s="27"/>
      <c r="JW72" s="27"/>
      <c r="JX72" s="27"/>
      <c r="JY72" s="27"/>
      <c r="JZ72" s="27"/>
      <c r="KA72" s="27"/>
      <c r="KB72" s="27"/>
      <c r="KC72" s="27"/>
      <c r="KD72" s="27"/>
      <c r="KE72" s="27"/>
      <c r="KF72" s="27"/>
      <c r="KG72" s="27"/>
      <c r="KH72" s="27"/>
      <c r="KI72" s="27"/>
      <c r="KJ72" s="27"/>
      <c r="KK72" s="27"/>
      <c r="KL72" s="27"/>
      <c r="KM72" s="27"/>
      <c r="KN72" s="27"/>
      <c r="KO72" s="27"/>
      <c r="KP72" s="27"/>
      <c r="KQ72" s="27"/>
      <c r="KR72" s="27"/>
      <c r="KS72" s="27"/>
      <c r="KT72" s="27"/>
      <c r="KU72" s="27"/>
      <c r="KV72" s="27"/>
      <c r="KW72" s="27"/>
      <c r="KX72" s="27"/>
      <c r="KY72" s="27"/>
      <c r="KZ72" s="27"/>
      <c r="LA72" s="27"/>
      <c r="LB72" s="27"/>
      <c r="LC72" s="27"/>
      <c r="LD72" s="27"/>
      <c r="LE72" s="27"/>
      <c r="LF72" s="27"/>
      <c r="LG72" s="27"/>
      <c r="LH72" s="27"/>
      <c r="LI72" s="27"/>
      <c r="LJ72" s="27"/>
      <c r="LK72" s="27"/>
      <c r="LL72" s="27"/>
      <c r="LM72" s="27"/>
      <c r="LN72" s="27"/>
      <c r="LO72" s="27"/>
      <c r="LP72" s="27"/>
      <c r="LQ72" s="27"/>
      <c r="LR72" s="27"/>
      <c r="LS72" s="27"/>
      <c r="LT72" s="27"/>
      <c r="LU72" s="27"/>
      <c r="LV72" s="27"/>
      <c r="LW72" s="27"/>
      <c r="LX72" s="27"/>
      <c r="LY72" s="27"/>
      <c r="LZ72" s="27"/>
      <c r="MA72" s="25"/>
      <c r="MB72" s="25"/>
      <c r="MC72" s="25"/>
      <c r="MD72" s="25"/>
      <c r="ME72" s="25"/>
      <c r="MF72" s="25"/>
      <c r="MG72" s="25"/>
      <c r="MH72" s="25"/>
      <c r="MI72" s="25"/>
      <c r="MJ72" s="25"/>
      <c r="MK72" s="25"/>
      <c r="ML72" s="25"/>
      <c r="MM72" s="25"/>
      <c r="MN72" s="25"/>
      <c r="MO72" s="25"/>
      <c r="MP72" s="25"/>
      <c r="MQ72" s="25"/>
      <c r="MR72" s="25"/>
      <c r="MS72" s="25"/>
      <c r="MT72" s="25"/>
      <c r="MU72" s="25"/>
      <c r="MV72" s="25"/>
      <c r="MW72" s="25"/>
      <c r="MX72" s="25"/>
      <c r="MY72" s="25"/>
      <c r="MZ72" s="25"/>
      <c r="NA72" s="25"/>
      <c r="NB72" s="25"/>
      <c r="NC72" s="25"/>
      <c r="ND72" s="25"/>
      <c r="NE72" s="25"/>
      <c r="NF72" s="25"/>
      <c r="NG72" s="25"/>
      <c r="NH72" s="25"/>
      <c r="NI72" s="25"/>
      <c r="NJ72" s="25"/>
      <c r="NK72" s="25"/>
      <c r="NL72" s="25"/>
      <c r="NM72" s="25"/>
      <c r="NN72" s="25"/>
      <c r="NO72" s="25"/>
      <c r="NP72" s="25"/>
      <c r="NQ72" s="25"/>
      <c r="NR72" s="25"/>
      <c r="NS72" s="25"/>
      <c r="NT72" s="25"/>
      <c r="NU72" s="25"/>
      <c r="NV72" s="25"/>
      <c r="NW72" s="25"/>
      <c r="NX72" s="25"/>
      <c r="NY72" s="25"/>
      <c r="NZ72" s="25"/>
      <c r="OA72" s="25"/>
      <c r="OB72" s="25"/>
      <c r="OC72" s="25"/>
      <c r="OD72" s="25"/>
      <c r="OE72" s="25"/>
      <c r="OF72" s="25"/>
      <c r="OG72" s="29">
        <f t="shared" ref="OG72:OG135" si="1">+OF72+OE72+OD72+OC72+OB72+OA72+NZ72+NY72+NX72+NW72+NV72+NU72+NT72+NS72+NR72+NQ72+NP72+NO72+NN72+NM72+NL72+NK72+NJ72+NI72+NH72+NG72+NF72+NE72+ND72+NC72+NB72+NA72+MZ72+MY72+MX72+MW72+MV72+MU72+MT72+MS72+MR72+MQ72+MP72+MO72+MN72+MM72+ML72+MK72+MJ72+MI72+MH72+MG72+MF72+ME72+MD72+MC72+MB72+MA72+LZ72+LW72+LT72+LQ72+LN72+LK72+LH72+LE72+LB72+KY72+KV72+KS72+KP72+KM72+KJ72+KG72+KD72+KA72+JX72+JU72+JR72+JO72+JL72+JI72+JF72+JC72+IZ72+IW72+IT72+IQ72+IN72+IK72+IH72+IE72+IB72+HY72+HV72+HS72++HP72+HM72+HJ72+HG72+HD72+HA72+GX72+GU72+GR72++GO72+GL72+GI72+GF72+GC72+FZ72+FW72+FT72+FQ72+FN72+FK72+FH72+FE72+FB72+EY72+EV72+ES72+EP72+EM72+DU72+DR72+DO72+DL72+DI72+DF72+DC72+CW72+CT72+CQ72+CN72+CB72+BY72+BV72+BS72+BP72+BM72+BJ72+BG72+BD72+BA72+AX72+AU72+AR72+AF72+AC72+Z72+W72+T72+Q72+N72+K72+H72+E72+D72</f>
        <v>0</v>
      </c>
    </row>
    <row r="73" spans="1:397">
      <c r="A73" s="25">
        <v>5101060100</v>
      </c>
      <c r="B73" s="26" t="s">
        <v>339</v>
      </c>
      <c r="C73" s="25" t="s">
        <v>406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8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8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  <c r="IV73" s="27"/>
      <c r="IW73" s="27"/>
      <c r="IX73" s="27"/>
      <c r="IY73" s="27"/>
      <c r="IZ73" s="27"/>
      <c r="JA73" s="27"/>
      <c r="JB73" s="27"/>
      <c r="JC73" s="27"/>
      <c r="JD73" s="27"/>
      <c r="JE73" s="27"/>
      <c r="JF73" s="27"/>
      <c r="JG73" s="27"/>
      <c r="JH73" s="27"/>
      <c r="JI73" s="27"/>
      <c r="JJ73" s="27"/>
      <c r="JK73" s="27"/>
      <c r="JL73" s="27"/>
      <c r="JM73" s="27"/>
      <c r="JN73" s="27"/>
      <c r="JO73" s="27"/>
      <c r="JP73" s="27"/>
      <c r="JQ73" s="27"/>
      <c r="JR73" s="27"/>
      <c r="JS73" s="27"/>
      <c r="JT73" s="27"/>
      <c r="JU73" s="27"/>
      <c r="JV73" s="27"/>
      <c r="JW73" s="27"/>
      <c r="JX73" s="27"/>
      <c r="JY73" s="27"/>
      <c r="JZ73" s="27"/>
      <c r="KA73" s="27"/>
      <c r="KB73" s="27"/>
      <c r="KC73" s="27"/>
      <c r="KD73" s="27"/>
      <c r="KE73" s="27"/>
      <c r="KF73" s="27"/>
      <c r="KG73" s="27"/>
      <c r="KH73" s="27"/>
      <c r="KI73" s="27"/>
      <c r="KJ73" s="27"/>
      <c r="KK73" s="27"/>
      <c r="KL73" s="27"/>
      <c r="KM73" s="27"/>
      <c r="KN73" s="27"/>
      <c r="KO73" s="27"/>
      <c r="KP73" s="27"/>
      <c r="KQ73" s="27"/>
      <c r="KR73" s="27"/>
      <c r="KS73" s="27"/>
      <c r="KT73" s="27"/>
      <c r="KU73" s="27"/>
      <c r="KV73" s="27"/>
      <c r="KW73" s="27"/>
      <c r="KX73" s="27"/>
      <c r="KY73" s="27"/>
      <c r="KZ73" s="27"/>
      <c r="LA73" s="27"/>
      <c r="LB73" s="27"/>
      <c r="LC73" s="27"/>
      <c r="LD73" s="27"/>
      <c r="LE73" s="27"/>
      <c r="LF73" s="27"/>
      <c r="LG73" s="27"/>
      <c r="LH73" s="27"/>
      <c r="LI73" s="27"/>
      <c r="LJ73" s="27"/>
      <c r="LK73" s="27"/>
      <c r="LL73" s="27"/>
      <c r="LM73" s="27"/>
      <c r="LN73" s="27"/>
      <c r="LO73" s="27"/>
      <c r="LP73" s="27"/>
      <c r="LQ73" s="27"/>
      <c r="LR73" s="27"/>
      <c r="LS73" s="27"/>
      <c r="LT73" s="27"/>
      <c r="LU73" s="27"/>
      <c r="LV73" s="27"/>
      <c r="LW73" s="27"/>
      <c r="LX73" s="27"/>
      <c r="LY73" s="27"/>
      <c r="LZ73" s="27"/>
      <c r="MA73" s="25"/>
      <c r="MB73" s="25"/>
      <c r="MC73" s="25"/>
      <c r="MD73" s="25"/>
      <c r="ME73" s="25"/>
      <c r="MF73" s="25"/>
      <c r="MG73" s="25"/>
      <c r="MH73" s="25"/>
      <c r="MI73" s="25"/>
      <c r="MJ73" s="25"/>
      <c r="MK73" s="25"/>
      <c r="ML73" s="25"/>
      <c r="MM73" s="25"/>
      <c r="MN73" s="25"/>
      <c r="MO73" s="25"/>
      <c r="MP73" s="25"/>
      <c r="MQ73" s="25"/>
      <c r="MR73" s="25"/>
      <c r="MS73" s="25"/>
      <c r="MT73" s="25"/>
      <c r="MU73" s="25"/>
      <c r="MV73" s="25"/>
      <c r="MW73" s="25"/>
      <c r="MX73" s="25"/>
      <c r="MY73" s="25"/>
      <c r="MZ73" s="25"/>
      <c r="NA73" s="25"/>
      <c r="NB73" s="25"/>
      <c r="NC73" s="25"/>
      <c r="ND73" s="25"/>
      <c r="NE73" s="25"/>
      <c r="NF73" s="25"/>
      <c r="NG73" s="25"/>
      <c r="NH73" s="25"/>
      <c r="NI73" s="25"/>
      <c r="NJ73" s="25"/>
      <c r="NK73" s="25"/>
      <c r="NL73" s="25"/>
      <c r="NM73" s="25"/>
      <c r="NN73" s="25"/>
      <c r="NO73" s="25"/>
      <c r="NP73" s="25"/>
      <c r="NQ73" s="25"/>
      <c r="NR73" s="25"/>
      <c r="NS73" s="25"/>
      <c r="NT73" s="25"/>
      <c r="NU73" s="25"/>
      <c r="NV73" s="25"/>
      <c r="NW73" s="25"/>
      <c r="NX73" s="25"/>
      <c r="NY73" s="25"/>
      <c r="NZ73" s="25"/>
      <c r="OA73" s="25"/>
      <c r="OB73" s="25"/>
      <c r="OC73" s="25"/>
      <c r="OD73" s="25"/>
      <c r="OE73" s="25"/>
      <c r="OF73" s="25"/>
      <c r="OG73" s="29">
        <f t="shared" si="1"/>
        <v>0</v>
      </c>
    </row>
    <row r="74" spans="1:397">
      <c r="A74" s="25">
        <v>5101060101</v>
      </c>
      <c r="B74" s="26" t="s">
        <v>339</v>
      </c>
      <c r="C74" s="25" t="s">
        <v>407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8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8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  <c r="IQ74" s="27"/>
      <c r="IR74" s="27"/>
      <c r="IS74" s="27"/>
      <c r="IT74" s="27"/>
      <c r="IU74" s="27"/>
      <c r="IV74" s="27"/>
      <c r="IW74" s="27"/>
      <c r="IX74" s="27"/>
      <c r="IY74" s="27"/>
      <c r="IZ74" s="27"/>
      <c r="JA74" s="27"/>
      <c r="JB74" s="27"/>
      <c r="JC74" s="27"/>
      <c r="JD74" s="27"/>
      <c r="JE74" s="27"/>
      <c r="JF74" s="27"/>
      <c r="JG74" s="27"/>
      <c r="JH74" s="27"/>
      <c r="JI74" s="27"/>
      <c r="JJ74" s="27"/>
      <c r="JK74" s="27"/>
      <c r="JL74" s="27"/>
      <c r="JM74" s="27"/>
      <c r="JN74" s="27"/>
      <c r="JO74" s="27"/>
      <c r="JP74" s="27"/>
      <c r="JQ74" s="27"/>
      <c r="JR74" s="27"/>
      <c r="JS74" s="27"/>
      <c r="JT74" s="27"/>
      <c r="JU74" s="27"/>
      <c r="JV74" s="27"/>
      <c r="JW74" s="27"/>
      <c r="JX74" s="27"/>
      <c r="JY74" s="27"/>
      <c r="JZ74" s="27"/>
      <c r="KA74" s="27"/>
      <c r="KB74" s="27"/>
      <c r="KC74" s="27"/>
      <c r="KD74" s="27"/>
      <c r="KE74" s="27"/>
      <c r="KF74" s="27"/>
      <c r="KG74" s="27"/>
      <c r="KH74" s="27"/>
      <c r="KI74" s="27"/>
      <c r="KJ74" s="27"/>
      <c r="KK74" s="27"/>
      <c r="KL74" s="27"/>
      <c r="KM74" s="27"/>
      <c r="KN74" s="27"/>
      <c r="KO74" s="27"/>
      <c r="KP74" s="27"/>
      <c r="KQ74" s="27"/>
      <c r="KR74" s="27"/>
      <c r="KS74" s="27"/>
      <c r="KT74" s="27"/>
      <c r="KU74" s="27"/>
      <c r="KV74" s="27"/>
      <c r="KW74" s="27"/>
      <c r="KX74" s="27"/>
      <c r="KY74" s="27"/>
      <c r="KZ74" s="27"/>
      <c r="LA74" s="27"/>
      <c r="LB74" s="27"/>
      <c r="LC74" s="27"/>
      <c r="LD74" s="27"/>
      <c r="LE74" s="27"/>
      <c r="LF74" s="27"/>
      <c r="LG74" s="27"/>
      <c r="LH74" s="27"/>
      <c r="LI74" s="27"/>
      <c r="LJ74" s="27"/>
      <c r="LK74" s="27"/>
      <c r="LL74" s="27"/>
      <c r="LM74" s="27"/>
      <c r="LN74" s="27"/>
      <c r="LO74" s="27"/>
      <c r="LP74" s="27"/>
      <c r="LQ74" s="27"/>
      <c r="LR74" s="27"/>
      <c r="LS74" s="27"/>
      <c r="LT74" s="27"/>
      <c r="LU74" s="27"/>
      <c r="LV74" s="27"/>
      <c r="LW74" s="27"/>
      <c r="LX74" s="27"/>
      <c r="LY74" s="27"/>
      <c r="LZ74" s="27"/>
      <c r="MA74" s="25"/>
      <c r="MB74" s="25"/>
      <c r="MC74" s="25"/>
      <c r="MD74" s="25"/>
      <c r="ME74" s="25"/>
      <c r="MF74" s="25"/>
      <c r="MG74" s="25"/>
      <c r="MH74" s="25"/>
      <c r="MI74" s="25"/>
      <c r="MJ74" s="25"/>
      <c r="MK74" s="25"/>
      <c r="ML74" s="25"/>
      <c r="MM74" s="25"/>
      <c r="MN74" s="25"/>
      <c r="MO74" s="25"/>
      <c r="MP74" s="25"/>
      <c r="MQ74" s="25"/>
      <c r="MR74" s="25"/>
      <c r="MS74" s="25"/>
      <c r="MT74" s="25"/>
      <c r="MU74" s="25"/>
      <c r="MV74" s="25"/>
      <c r="MW74" s="25"/>
      <c r="MX74" s="25"/>
      <c r="MY74" s="25"/>
      <c r="MZ74" s="25"/>
      <c r="NA74" s="25"/>
      <c r="NB74" s="25"/>
      <c r="NC74" s="25"/>
      <c r="ND74" s="25"/>
      <c r="NE74" s="25"/>
      <c r="NF74" s="25"/>
      <c r="NG74" s="25"/>
      <c r="NH74" s="25"/>
      <c r="NI74" s="25"/>
      <c r="NJ74" s="25"/>
      <c r="NK74" s="25"/>
      <c r="NL74" s="25"/>
      <c r="NM74" s="25"/>
      <c r="NN74" s="25"/>
      <c r="NO74" s="25"/>
      <c r="NP74" s="25"/>
      <c r="NQ74" s="25"/>
      <c r="NR74" s="25"/>
      <c r="NS74" s="25"/>
      <c r="NT74" s="25"/>
      <c r="NU74" s="25"/>
      <c r="NV74" s="25"/>
      <c r="NW74" s="25"/>
      <c r="NX74" s="25"/>
      <c r="NY74" s="25"/>
      <c r="NZ74" s="25"/>
      <c r="OA74" s="25"/>
      <c r="OB74" s="25"/>
      <c r="OC74" s="25"/>
      <c r="OD74" s="25"/>
      <c r="OE74" s="25"/>
      <c r="OF74" s="25"/>
      <c r="OG74" s="29">
        <f t="shared" si="1"/>
        <v>0</v>
      </c>
    </row>
    <row r="75" spans="1:397">
      <c r="A75" s="25">
        <v>5101060102</v>
      </c>
      <c r="B75" s="26" t="s">
        <v>339</v>
      </c>
      <c r="C75" s="25" t="s">
        <v>408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8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8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  <c r="IQ75" s="27"/>
      <c r="IR75" s="27"/>
      <c r="IS75" s="27"/>
      <c r="IT75" s="27"/>
      <c r="IU75" s="27"/>
      <c r="IV75" s="27"/>
      <c r="IW75" s="27"/>
      <c r="IX75" s="27"/>
      <c r="IY75" s="27"/>
      <c r="IZ75" s="27"/>
      <c r="JA75" s="27"/>
      <c r="JB75" s="27"/>
      <c r="JC75" s="27"/>
      <c r="JD75" s="27"/>
      <c r="JE75" s="27"/>
      <c r="JF75" s="27"/>
      <c r="JG75" s="27"/>
      <c r="JH75" s="27"/>
      <c r="JI75" s="27"/>
      <c r="JJ75" s="27"/>
      <c r="JK75" s="27"/>
      <c r="JL75" s="27"/>
      <c r="JM75" s="27"/>
      <c r="JN75" s="27"/>
      <c r="JO75" s="27"/>
      <c r="JP75" s="27"/>
      <c r="JQ75" s="27"/>
      <c r="JR75" s="27"/>
      <c r="JS75" s="27"/>
      <c r="JT75" s="27"/>
      <c r="JU75" s="27"/>
      <c r="JV75" s="27"/>
      <c r="JW75" s="27"/>
      <c r="JX75" s="27"/>
      <c r="JY75" s="27"/>
      <c r="JZ75" s="27"/>
      <c r="KA75" s="27"/>
      <c r="KB75" s="27"/>
      <c r="KC75" s="27"/>
      <c r="KD75" s="27"/>
      <c r="KE75" s="27"/>
      <c r="KF75" s="27"/>
      <c r="KG75" s="27"/>
      <c r="KH75" s="27"/>
      <c r="KI75" s="27"/>
      <c r="KJ75" s="27"/>
      <c r="KK75" s="27"/>
      <c r="KL75" s="27"/>
      <c r="KM75" s="27"/>
      <c r="KN75" s="27"/>
      <c r="KO75" s="27"/>
      <c r="KP75" s="27"/>
      <c r="KQ75" s="27"/>
      <c r="KR75" s="27"/>
      <c r="KS75" s="27"/>
      <c r="KT75" s="27"/>
      <c r="KU75" s="27"/>
      <c r="KV75" s="27"/>
      <c r="KW75" s="27"/>
      <c r="KX75" s="27"/>
      <c r="KY75" s="27"/>
      <c r="KZ75" s="27"/>
      <c r="LA75" s="27"/>
      <c r="LB75" s="27"/>
      <c r="LC75" s="27"/>
      <c r="LD75" s="27"/>
      <c r="LE75" s="27"/>
      <c r="LF75" s="27"/>
      <c r="LG75" s="27"/>
      <c r="LH75" s="27"/>
      <c r="LI75" s="27"/>
      <c r="LJ75" s="27"/>
      <c r="LK75" s="27"/>
      <c r="LL75" s="27"/>
      <c r="LM75" s="27"/>
      <c r="LN75" s="27"/>
      <c r="LO75" s="27"/>
      <c r="LP75" s="27"/>
      <c r="LQ75" s="27"/>
      <c r="LR75" s="27"/>
      <c r="LS75" s="27"/>
      <c r="LT75" s="27"/>
      <c r="LU75" s="27"/>
      <c r="LV75" s="27"/>
      <c r="LW75" s="27"/>
      <c r="LX75" s="27"/>
      <c r="LY75" s="27"/>
      <c r="LZ75" s="27"/>
      <c r="MA75" s="25"/>
      <c r="MB75" s="25"/>
      <c r="MC75" s="25"/>
      <c r="MD75" s="25"/>
      <c r="ME75" s="25"/>
      <c r="MF75" s="25"/>
      <c r="MG75" s="25"/>
      <c r="MH75" s="25"/>
      <c r="MI75" s="25"/>
      <c r="MJ75" s="25"/>
      <c r="MK75" s="25"/>
      <c r="ML75" s="25"/>
      <c r="MM75" s="25"/>
      <c r="MN75" s="25"/>
      <c r="MO75" s="25"/>
      <c r="MP75" s="25"/>
      <c r="MQ75" s="25"/>
      <c r="MR75" s="25"/>
      <c r="MS75" s="25"/>
      <c r="MT75" s="25"/>
      <c r="MU75" s="25"/>
      <c r="MV75" s="25"/>
      <c r="MW75" s="25"/>
      <c r="MX75" s="25"/>
      <c r="MY75" s="25"/>
      <c r="MZ75" s="25"/>
      <c r="NA75" s="25"/>
      <c r="NB75" s="25"/>
      <c r="NC75" s="25"/>
      <c r="ND75" s="25"/>
      <c r="NE75" s="25"/>
      <c r="NF75" s="25"/>
      <c r="NG75" s="25"/>
      <c r="NH75" s="25"/>
      <c r="NI75" s="25"/>
      <c r="NJ75" s="25"/>
      <c r="NK75" s="25"/>
      <c r="NL75" s="25"/>
      <c r="NM75" s="25"/>
      <c r="NN75" s="25"/>
      <c r="NO75" s="25"/>
      <c r="NP75" s="25"/>
      <c r="NQ75" s="25"/>
      <c r="NR75" s="25"/>
      <c r="NS75" s="25"/>
      <c r="NT75" s="25"/>
      <c r="NU75" s="25"/>
      <c r="NV75" s="25"/>
      <c r="NW75" s="25"/>
      <c r="NX75" s="25"/>
      <c r="NY75" s="25"/>
      <c r="NZ75" s="25"/>
      <c r="OA75" s="25"/>
      <c r="OB75" s="25"/>
      <c r="OC75" s="25"/>
      <c r="OD75" s="25"/>
      <c r="OE75" s="25"/>
      <c r="OF75" s="25"/>
      <c r="OG75" s="29">
        <f t="shared" si="1"/>
        <v>0</v>
      </c>
    </row>
    <row r="76" spans="1:397">
      <c r="A76" s="25">
        <v>5101060103</v>
      </c>
      <c r="B76" s="26" t="s">
        <v>339</v>
      </c>
      <c r="C76" s="25" t="s">
        <v>409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8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8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  <c r="IQ76" s="27"/>
      <c r="IR76" s="27"/>
      <c r="IS76" s="27"/>
      <c r="IT76" s="27"/>
      <c r="IU76" s="27"/>
      <c r="IV76" s="27"/>
      <c r="IW76" s="27"/>
      <c r="IX76" s="27"/>
      <c r="IY76" s="27"/>
      <c r="IZ76" s="27"/>
      <c r="JA76" s="27"/>
      <c r="JB76" s="27"/>
      <c r="JC76" s="27"/>
      <c r="JD76" s="27"/>
      <c r="JE76" s="27"/>
      <c r="JF76" s="27"/>
      <c r="JG76" s="27"/>
      <c r="JH76" s="27"/>
      <c r="JI76" s="27"/>
      <c r="JJ76" s="27"/>
      <c r="JK76" s="27"/>
      <c r="JL76" s="27"/>
      <c r="JM76" s="27"/>
      <c r="JN76" s="27"/>
      <c r="JO76" s="27"/>
      <c r="JP76" s="27"/>
      <c r="JQ76" s="27"/>
      <c r="JR76" s="27"/>
      <c r="JS76" s="27"/>
      <c r="JT76" s="27"/>
      <c r="JU76" s="27"/>
      <c r="JV76" s="27"/>
      <c r="JW76" s="27"/>
      <c r="JX76" s="27"/>
      <c r="JY76" s="27"/>
      <c r="JZ76" s="27"/>
      <c r="KA76" s="27"/>
      <c r="KB76" s="27"/>
      <c r="KC76" s="27"/>
      <c r="KD76" s="27"/>
      <c r="KE76" s="27"/>
      <c r="KF76" s="27"/>
      <c r="KG76" s="27"/>
      <c r="KH76" s="27"/>
      <c r="KI76" s="27"/>
      <c r="KJ76" s="27"/>
      <c r="KK76" s="27"/>
      <c r="KL76" s="27"/>
      <c r="KM76" s="27"/>
      <c r="KN76" s="27"/>
      <c r="KO76" s="27"/>
      <c r="KP76" s="27"/>
      <c r="KQ76" s="27"/>
      <c r="KR76" s="27"/>
      <c r="KS76" s="27"/>
      <c r="KT76" s="27"/>
      <c r="KU76" s="27"/>
      <c r="KV76" s="27"/>
      <c r="KW76" s="27"/>
      <c r="KX76" s="27"/>
      <c r="KY76" s="27"/>
      <c r="KZ76" s="27"/>
      <c r="LA76" s="27"/>
      <c r="LB76" s="27"/>
      <c r="LC76" s="27"/>
      <c r="LD76" s="27"/>
      <c r="LE76" s="27"/>
      <c r="LF76" s="27"/>
      <c r="LG76" s="27"/>
      <c r="LH76" s="27"/>
      <c r="LI76" s="27"/>
      <c r="LJ76" s="27"/>
      <c r="LK76" s="27"/>
      <c r="LL76" s="27"/>
      <c r="LM76" s="27"/>
      <c r="LN76" s="27"/>
      <c r="LO76" s="27"/>
      <c r="LP76" s="27"/>
      <c r="LQ76" s="27"/>
      <c r="LR76" s="27"/>
      <c r="LS76" s="27"/>
      <c r="LT76" s="27"/>
      <c r="LU76" s="27"/>
      <c r="LV76" s="27"/>
      <c r="LW76" s="27"/>
      <c r="LX76" s="27"/>
      <c r="LY76" s="27"/>
      <c r="LZ76" s="27"/>
      <c r="MA76" s="25"/>
      <c r="MB76" s="25"/>
      <c r="MC76" s="25"/>
      <c r="MD76" s="25"/>
      <c r="ME76" s="25"/>
      <c r="MF76" s="25"/>
      <c r="MG76" s="25"/>
      <c r="MH76" s="25"/>
      <c r="MI76" s="25"/>
      <c r="MJ76" s="25"/>
      <c r="MK76" s="25"/>
      <c r="ML76" s="25"/>
      <c r="MM76" s="25"/>
      <c r="MN76" s="25"/>
      <c r="MO76" s="25"/>
      <c r="MP76" s="25"/>
      <c r="MQ76" s="25"/>
      <c r="MR76" s="25"/>
      <c r="MS76" s="25"/>
      <c r="MT76" s="25"/>
      <c r="MU76" s="25"/>
      <c r="MV76" s="25"/>
      <c r="MW76" s="25"/>
      <c r="MX76" s="25"/>
      <c r="MY76" s="25"/>
      <c r="MZ76" s="25"/>
      <c r="NA76" s="25"/>
      <c r="NB76" s="25"/>
      <c r="NC76" s="25"/>
      <c r="ND76" s="25"/>
      <c r="NE76" s="25"/>
      <c r="NF76" s="25"/>
      <c r="NG76" s="25"/>
      <c r="NH76" s="25"/>
      <c r="NI76" s="25"/>
      <c r="NJ76" s="25"/>
      <c r="NK76" s="25"/>
      <c r="NL76" s="25"/>
      <c r="NM76" s="25"/>
      <c r="NN76" s="25"/>
      <c r="NO76" s="25"/>
      <c r="NP76" s="25"/>
      <c r="NQ76" s="25"/>
      <c r="NR76" s="25"/>
      <c r="NS76" s="25"/>
      <c r="NT76" s="25"/>
      <c r="NU76" s="25"/>
      <c r="NV76" s="25"/>
      <c r="NW76" s="25"/>
      <c r="NX76" s="25"/>
      <c r="NY76" s="25"/>
      <c r="NZ76" s="25"/>
      <c r="OA76" s="25"/>
      <c r="OB76" s="25"/>
      <c r="OC76" s="25"/>
      <c r="OD76" s="25"/>
      <c r="OE76" s="25"/>
      <c r="OF76" s="25"/>
      <c r="OG76" s="29">
        <f t="shared" si="1"/>
        <v>0</v>
      </c>
    </row>
    <row r="77" spans="1:397">
      <c r="A77" s="25">
        <v>5101060104</v>
      </c>
      <c r="B77" s="26" t="s">
        <v>339</v>
      </c>
      <c r="C77" s="25" t="s">
        <v>410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8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8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  <c r="IV77" s="27"/>
      <c r="IW77" s="27"/>
      <c r="IX77" s="27"/>
      <c r="IY77" s="27"/>
      <c r="IZ77" s="27"/>
      <c r="JA77" s="27"/>
      <c r="JB77" s="27"/>
      <c r="JC77" s="27"/>
      <c r="JD77" s="27"/>
      <c r="JE77" s="27"/>
      <c r="JF77" s="27"/>
      <c r="JG77" s="27"/>
      <c r="JH77" s="27"/>
      <c r="JI77" s="27"/>
      <c r="JJ77" s="27"/>
      <c r="JK77" s="27"/>
      <c r="JL77" s="27"/>
      <c r="JM77" s="27"/>
      <c r="JN77" s="27"/>
      <c r="JO77" s="27"/>
      <c r="JP77" s="27"/>
      <c r="JQ77" s="27"/>
      <c r="JR77" s="27"/>
      <c r="JS77" s="27"/>
      <c r="JT77" s="27"/>
      <c r="JU77" s="27"/>
      <c r="JV77" s="27"/>
      <c r="JW77" s="27"/>
      <c r="JX77" s="27"/>
      <c r="JY77" s="27"/>
      <c r="JZ77" s="27"/>
      <c r="KA77" s="27"/>
      <c r="KB77" s="27"/>
      <c r="KC77" s="27"/>
      <c r="KD77" s="27"/>
      <c r="KE77" s="27"/>
      <c r="KF77" s="27"/>
      <c r="KG77" s="27"/>
      <c r="KH77" s="27"/>
      <c r="KI77" s="27"/>
      <c r="KJ77" s="27"/>
      <c r="KK77" s="27"/>
      <c r="KL77" s="27"/>
      <c r="KM77" s="27"/>
      <c r="KN77" s="27"/>
      <c r="KO77" s="27"/>
      <c r="KP77" s="27"/>
      <c r="KQ77" s="27"/>
      <c r="KR77" s="27"/>
      <c r="KS77" s="27"/>
      <c r="KT77" s="27"/>
      <c r="KU77" s="27"/>
      <c r="KV77" s="27"/>
      <c r="KW77" s="27"/>
      <c r="KX77" s="27"/>
      <c r="KY77" s="27"/>
      <c r="KZ77" s="27"/>
      <c r="LA77" s="27"/>
      <c r="LB77" s="27"/>
      <c r="LC77" s="27"/>
      <c r="LD77" s="27"/>
      <c r="LE77" s="27"/>
      <c r="LF77" s="27"/>
      <c r="LG77" s="27"/>
      <c r="LH77" s="27"/>
      <c r="LI77" s="27"/>
      <c r="LJ77" s="27"/>
      <c r="LK77" s="27"/>
      <c r="LL77" s="27"/>
      <c r="LM77" s="27"/>
      <c r="LN77" s="27"/>
      <c r="LO77" s="27"/>
      <c r="LP77" s="27"/>
      <c r="LQ77" s="27"/>
      <c r="LR77" s="27"/>
      <c r="LS77" s="27"/>
      <c r="LT77" s="27"/>
      <c r="LU77" s="27"/>
      <c r="LV77" s="27"/>
      <c r="LW77" s="27"/>
      <c r="LX77" s="27"/>
      <c r="LY77" s="27"/>
      <c r="LZ77" s="27"/>
      <c r="MA77" s="25"/>
      <c r="MB77" s="25"/>
      <c r="MC77" s="25"/>
      <c r="MD77" s="25"/>
      <c r="ME77" s="25"/>
      <c r="MF77" s="25"/>
      <c r="MG77" s="25"/>
      <c r="MH77" s="25"/>
      <c r="MI77" s="25"/>
      <c r="MJ77" s="25"/>
      <c r="MK77" s="25"/>
      <c r="ML77" s="25"/>
      <c r="MM77" s="25"/>
      <c r="MN77" s="25"/>
      <c r="MO77" s="25"/>
      <c r="MP77" s="25"/>
      <c r="MQ77" s="25"/>
      <c r="MR77" s="25"/>
      <c r="MS77" s="25"/>
      <c r="MT77" s="25"/>
      <c r="MU77" s="25"/>
      <c r="MV77" s="25"/>
      <c r="MW77" s="25"/>
      <c r="MX77" s="25"/>
      <c r="MY77" s="25"/>
      <c r="MZ77" s="25"/>
      <c r="NA77" s="25"/>
      <c r="NB77" s="25"/>
      <c r="NC77" s="25"/>
      <c r="ND77" s="25"/>
      <c r="NE77" s="25"/>
      <c r="NF77" s="25"/>
      <c r="NG77" s="25"/>
      <c r="NH77" s="25"/>
      <c r="NI77" s="25"/>
      <c r="NJ77" s="25"/>
      <c r="NK77" s="25"/>
      <c r="NL77" s="25"/>
      <c r="NM77" s="25"/>
      <c r="NN77" s="25"/>
      <c r="NO77" s="25"/>
      <c r="NP77" s="25"/>
      <c r="NQ77" s="25"/>
      <c r="NR77" s="25"/>
      <c r="NS77" s="25"/>
      <c r="NT77" s="25"/>
      <c r="NU77" s="25"/>
      <c r="NV77" s="25"/>
      <c r="NW77" s="25"/>
      <c r="NX77" s="25"/>
      <c r="NY77" s="25"/>
      <c r="NZ77" s="25"/>
      <c r="OA77" s="25"/>
      <c r="OB77" s="25"/>
      <c r="OC77" s="25"/>
      <c r="OD77" s="25"/>
      <c r="OE77" s="25"/>
      <c r="OF77" s="25"/>
      <c r="OG77" s="29">
        <f t="shared" si="1"/>
        <v>0</v>
      </c>
    </row>
    <row r="78" spans="1:397">
      <c r="A78" s="25">
        <v>5101060105</v>
      </c>
      <c r="B78" s="26" t="s">
        <v>339</v>
      </c>
      <c r="C78" s="25" t="s">
        <v>411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8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8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  <c r="IX78" s="27"/>
      <c r="IY78" s="27"/>
      <c r="IZ78" s="27"/>
      <c r="JA78" s="27"/>
      <c r="JB78" s="27"/>
      <c r="JC78" s="27"/>
      <c r="JD78" s="27"/>
      <c r="JE78" s="27"/>
      <c r="JF78" s="27"/>
      <c r="JG78" s="27"/>
      <c r="JH78" s="27"/>
      <c r="JI78" s="27"/>
      <c r="JJ78" s="27"/>
      <c r="JK78" s="27"/>
      <c r="JL78" s="27"/>
      <c r="JM78" s="27"/>
      <c r="JN78" s="27"/>
      <c r="JO78" s="27"/>
      <c r="JP78" s="27"/>
      <c r="JQ78" s="27"/>
      <c r="JR78" s="27"/>
      <c r="JS78" s="27"/>
      <c r="JT78" s="27"/>
      <c r="JU78" s="27"/>
      <c r="JV78" s="27"/>
      <c r="JW78" s="27"/>
      <c r="JX78" s="27"/>
      <c r="JY78" s="27"/>
      <c r="JZ78" s="27"/>
      <c r="KA78" s="27"/>
      <c r="KB78" s="27"/>
      <c r="KC78" s="27"/>
      <c r="KD78" s="27"/>
      <c r="KE78" s="27"/>
      <c r="KF78" s="27"/>
      <c r="KG78" s="27"/>
      <c r="KH78" s="27"/>
      <c r="KI78" s="27"/>
      <c r="KJ78" s="27"/>
      <c r="KK78" s="27"/>
      <c r="KL78" s="27"/>
      <c r="KM78" s="27"/>
      <c r="KN78" s="27"/>
      <c r="KO78" s="27"/>
      <c r="KP78" s="27"/>
      <c r="KQ78" s="27"/>
      <c r="KR78" s="27"/>
      <c r="KS78" s="27"/>
      <c r="KT78" s="27"/>
      <c r="KU78" s="27"/>
      <c r="KV78" s="27"/>
      <c r="KW78" s="27"/>
      <c r="KX78" s="27"/>
      <c r="KY78" s="27"/>
      <c r="KZ78" s="27"/>
      <c r="LA78" s="27"/>
      <c r="LB78" s="27"/>
      <c r="LC78" s="27"/>
      <c r="LD78" s="27"/>
      <c r="LE78" s="27"/>
      <c r="LF78" s="27"/>
      <c r="LG78" s="27"/>
      <c r="LH78" s="27"/>
      <c r="LI78" s="27"/>
      <c r="LJ78" s="27"/>
      <c r="LK78" s="27"/>
      <c r="LL78" s="27"/>
      <c r="LM78" s="27"/>
      <c r="LN78" s="27"/>
      <c r="LO78" s="27"/>
      <c r="LP78" s="27"/>
      <c r="LQ78" s="27"/>
      <c r="LR78" s="27"/>
      <c r="LS78" s="27"/>
      <c r="LT78" s="27"/>
      <c r="LU78" s="27"/>
      <c r="LV78" s="27"/>
      <c r="LW78" s="27"/>
      <c r="LX78" s="27"/>
      <c r="LY78" s="27"/>
      <c r="LZ78" s="27"/>
      <c r="MA78" s="25"/>
      <c r="MB78" s="25"/>
      <c r="MC78" s="25"/>
      <c r="MD78" s="25"/>
      <c r="ME78" s="25"/>
      <c r="MF78" s="25"/>
      <c r="MG78" s="25"/>
      <c r="MH78" s="25"/>
      <c r="MI78" s="25"/>
      <c r="MJ78" s="25"/>
      <c r="MK78" s="25"/>
      <c r="ML78" s="25"/>
      <c r="MM78" s="25"/>
      <c r="MN78" s="25"/>
      <c r="MO78" s="25"/>
      <c r="MP78" s="25"/>
      <c r="MQ78" s="25"/>
      <c r="MR78" s="25"/>
      <c r="MS78" s="25"/>
      <c r="MT78" s="25"/>
      <c r="MU78" s="25"/>
      <c r="MV78" s="25"/>
      <c r="MW78" s="25"/>
      <c r="MX78" s="25"/>
      <c r="MY78" s="25"/>
      <c r="MZ78" s="25"/>
      <c r="NA78" s="25"/>
      <c r="NB78" s="25"/>
      <c r="NC78" s="25"/>
      <c r="ND78" s="25"/>
      <c r="NE78" s="25"/>
      <c r="NF78" s="25"/>
      <c r="NG78" s="25"/>
      <c r="NH78" s="25"/>
      <c r="NI78" s="25"/>
      <c r="NJ78" s="25"/>
      <c r="NK78" s="25"/>
      <c r="NL78" s="25"/>
      <c r="NM78" s="25"/>
      <c r="NN78" s="25"/>
      <c r="NO78" s="25"/>
      <c r="NP78" s="25"/>
      <c r="NQ78" s="25"/>
      <c r="NR78" s="25"/>
      <c r="NS78" s="25"/>
      <c r="NT78" s="25"/>
      <c r="NU78" s="25"/>
      <c r="NV78" s="25"/>
      <c r="NW78" s="25"/>
      <c r="NX78" s="25"/>
      <c r="NY78" s="25"/>
      <c r="NZ78" s="25"/>
      <c r="OA78" s="25"/>
      <c r="OB78" s="25"/>
      <c r="OC78" s="25"/>
      <c r="OD78" s="25"/>
      <c r="OE78" s="25"/>
      <c r="OF78" s="25"/>
      <c r="OG78" s="29">
        <f t="shared" si="1"/>
        <v>0</v>
      </c>
    </row>
    <row r="79" spans="1:397">
      <c r="A79" s="25">
        <v>5101060106</v>
      </c>
      <c r="B79" s="26" t="s">
        <v>339</v>
      </c>
      <c r="C79" s="25" t="s">
        <v>412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8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8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  <c r="IV79" s="27"/>
      <c r="IW79" s="27"/>
      <c r="IX79" s="27"/>
      <c r="IY79" s="27"/>
      <c r="IZ79" s="27"/>
      <c r="JA79" s="27"/>
      <c r="JB79" s="27"/>
      <c r="JC79" s="27"/>
      <c r="JD79" s="27"/>
      <c r="JE79" s="27"/>
      <c r="JF79" s="27"/>
      <c r="JG79" s="27"/>
      <c r="JH79" s="27"/>
      <c r="JI79" s="27"/>
      <c r="JJ79" s="27"/>
      <c r="JK79" s="27"/>
      <c r="JL79" s="27"/>
      <c r="JM79" s="27"/>
      <c r="JN79" s="27"/>
      <c r="JO79" s="27"/>
      <c r="JP79" s="27"/>
      <c r="JQ79" s="27"/>
      <c r="JR79" s="27"/>
      <c r="JS79" s="27"/>
      <c r="JT79" s="27"/>
      <c r="JU79" s="27"/>
      <c r="JV79" s="27"/>
      <c r="JW79" s="27"/>
      <c r="JX79" s="27"/>
      <c r="JY79" s="27"/>
      <c r="JZ79" s="27"/>
      <c r="KA79" s="27"/>
      <c r="KB79" s="27"/>
      <c r="KC79" s="27"/>
      <c r="KD79" s="27"/>
      <c r="KE79" s="27"/>
      <c r="KF79" s="27"/>
      <c r="KG79" s="27"/>
      <c r="KH79" s="27"/>
      <c r="KI79" s="27"/>
      <c r="KJ79" s="27"/>
      <c r="KK79" s="27"/>
      <c r="KL79" s="27"/>
      <c r="KM79" s="27"/>
      <c r="KN79" s="27"/>
      <c r="KO79" s="27"/>
      <c r="KP79" s="27"/>
      <c r="KQ79" s="27"/>
      <c r="KR79" s="27"/>
      <c r="KS79" s="27"/>
      <c r="KT79" s="27"/>
      <c r="KU79" s="27"/>
      <c r="KV79" s="27"/>
      <c r="KW79" s="27"/>
      <c r="KX79" s="27"/>
      <c r="KY79" s="27"/>
      <c r="KZ79" s="27"/>
      <c r="LA79" s="27"/>
      <c r="LB79" s="27"/>
      <c r="LC79" s="27"/>
      <c r="LD79" s="27"/>
      <c r="LE79" s="27"/>
      <c r="LF79" s="27"/>
      <c r="LG79" s="27"/>
      <c r="LH79" s="27"/>
      <c r="LI79" s="27"/>
      <c r="LJ79" s="27"/>
      <c r="LK79" s="27"/>
      <c r="LL79" s="27"/>
      <c r="LM79" s="27"/>
      <c r="LN79" s="27"/>
      <c r="LO79" s="27"/>
      <c r="LP79" s="27"/>
      <c r="LQ79" s="27"/>
      <c r="LR79" s="27"/>
      <c r="LS79" s="27"/>
      <c r="LT79" s="27"/>
      <c r="LU79" s="27"/>
      <c r="LV79" s="27"/>
      <c r="LW79" s="27"/>
      <c r="LX79" s="27"/>
      <c r="LY79" s="27"/>
      <c r="LZ79" s="27"/>
      <c r="MA79" s="25"/>
      <c r="MB79" s="25"/>
      <c r="MC79" s="25"/>
      <c r="MD79" s="25"/>
      <c r="ME79" s="25"/>
      <c r="MF79" s="25"/>
      <c r="MG79" s="25"/>
      <c r="MH79" s="25"/>
      <c r="MI79" s="25"/>
      <c r="MJ79" s="25"/>
      <c r="MK79" s="25"/>
      <c r="ML79" s="25"/>
      <c r="MM79" s="25"/>
      <c r="MN79" s="25"/>
      <c r="MO79" s="25"/>
      <c r="MP79" s="25"/>
      <c r="MQ79" s="25"/>
      <c r="MR79" s="25"/>
      <c r="MS79" s="25"/>
      <c r="MT79" s="25"/>
      <c r="MU79" s="25"/>
      <c r="MV79" s="25"/>
      <c r="MW79" s="25"/>
      <c r="MX79" s="25"/>
      <c r="MY79" s="25"/>
      <c r="MZ79" s="25"/>
      <c r="NA79" s="25"/>
      <c r="NB79" s="25"/>
      <c r="NC79" s="25"/>
      <c r="ND79" s="25"/>
      <c r="NE79" s="25"/>
      <c r="NF79" s="25"/>
      <c r="NG79" s="25"/>
      <c r="NH79" s="25"/>
      <c r="NI79" s="25"/>
      <c r="NJ79" s="25"/>
      <c r="NK79" s="25"/>
      <c r="NL79" s="25"/>
      <c r="NM79" s="25"/>
      <c r="NN79" s="25"/>
      <c r="NO79" s="25"/>
      <c r="NP79" s="25"/>
      <c r="NQ79" s="25"/>
      <c r="NR79" s="25"/>
      <c r="NS79" s="25"/>
      <c r="NT79" s="25"/>
      <c r="NU79" s="25"/>
      <c r="NV79" s="25"/>
      <c r="NW79" s="25"/>
      <c r="NX79" s="25"/>
      <c r="NY79" s="25"/>
      <c r="NZ79" s="25"/>
      <c r="OA79" s="25"/>
      <c r="OB79" s="25"/>
      <c r="OC79" s="25"/>
      <c r="OD79" s="25"/>
      <c r="OE79" s="25"/>
      <c r="OF79" s="25"/>
      <c r="OG79" s="29">
        <f t="shared" si="1"/>
        <v>0</v>
      </c>
    </row>
    <row r="80" spans="1:397">
      <c r="A80" s="25">
        <v>5101060200</v>
      </c>
      <c r="B80" s="26" t="s">
        <v>339</v>
      </c>
      <c r="C80" s="25" t="s">
        <v>413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8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8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  <c r="IV80" s="27"/>
      <c r="IW80" s="27"/>
      <c r="IX80" s="27"/>
      <c r="IY80" s="27"/>
      <c r="IZ80" s="27"/>
      <c r="JA80" s="27"/>
      <c r="JB80" s="27"/>
      <c r="JC80" s="27"/>
      <c r="JD80" s="27"/>
      <c r="JE80" s="27"/>
      <c r="JF80" s="27"/>
      <c r="JG80" s="27"/>
      <c r="JH80" s="27"/>
      <c r="JI80" s="27"/>
      <c r="JJ80" s="27"/>
      <c r="JK80" s="27"/>
      <c r="JL80" s="27"/>
      <c r="JM80" s="27"/>
      <c r="JN80" s="27"/>
      <c r="JO80" s="27"/>
      <c r="JP80" s="27"/>
      <c r="JQ80" s="27"/>
      <c r="JR80" s="27"/>
      <c r="JS80" s="27"/>
      <c r="JT80" s="27"/>
      <c r="JU80" s="27"/>
      <c r="JV80" s="27"/>
      <c r="JW80" s="27"/>
      <c r="JX80" s="27"/>
      <c r="JY80" s="27"/>
      <c r="JZ80" s="27"/>
      <c r="KA80" s="27"/>
      <c r="KB80" s="27"/>
      <c r="KC80" s="27"/>
      <c r="KD80" s="27"/>
      <c r="KE80" s="27"/>
      <c r="KF80" s="27"/>
      <c r="KG80" s="27"/>
      <c r="KH80" s="27"/>
      <c r="KI80" s="27"/>
      <c r="KJ80" s="27"/>
      <c r="KK80" s="27"/>
      <c r="KL80" s="27"/>
      <c r="KM80" s="27"/>
      <c r="KN80" s="27"/>
      <c r="KO80" s="27"/>
      <c r="KP80" s="27"/>
      <c r="KQ80" s="27"/>
      <c r="KR80" s="27"/>
      <c r="KS80" s="27"/>
      <c r="KT80" s="27"/>
      <c r="KU80" s="27"/>
      <c r="KV80" s="27"/>
      <c r="KW80" s="27"/>
      <c r="KX80" s="27"/>
      <c r="KY80" s="27"/>
      <c r="KZ80" s="27"/>
      <c r="LA80" s="27"/>
      <c r="LB80" s="27"/>
      <c r="LC80" s="27"/>
      <c r="LD80" s="27"/>
      <c r="LE80" s="27"/>
      <c r="LF80" s="27"/>
      <c r="LG80" s="27"/>
      <c r="LH80" s="27"/>
      <c r="LI80" s="27"/>
      <c r="LJ80" s="27"/>
      <c r="LK80" s="27"/>
      <c r="LL80" s="27"/>
      <c r="LM80" s="27"/>
      <c r="LN80" s="27"/>
      <c r="LO80" s="27"/>
      <c r="LP80" s="27"/>
      <c r="LQ80" s="27"/>
      <c r="LR80" s="27"/>
      <c r="LS80" s="27"/>
      <c r="LT80" s="27"/>
      <c r="LU80" s="27"/>
      <c r="LV80" s="27"/>
      <c r="LW80" s="27"/>
      <c r="LX80" s="27"/>
      <c r="LY80" s="27"/>
      <c r="LZ80" s="27"/>
      <c r="MA80" s="25"/>
      <c r="MB80" s="25"/>
      <c r="MC80" s="25"/>
      <c r="MD80" s="25"/>
      <c r="ME80" s="25"/>
      <c r="MF80" s="25"/>
      <c r="MG80" s="25"/>
      <c r="MH80" s="25"/>
      <c r="MI80" s="25"/>
      <c r="MJ80" s="25"/>
      <c r="MK80" s="25"/>
      <c r="ML80" s="25"/>
      <c r="MM80" s="25"/>
      <c r="MN80" s="25"/>
      <c r="MO80" s="25"/>
      <c r="MP80" s="25"/>
      <c r="MQ80" s="25"/>
      <c r="MR80" s="25"/>
      <c r="MS80" s="25"/>
      <c r="MT80" s="25"/>
      <c r="MU80" s="25"/>
      <c r="MV80" s="25"/>
      <c r="MW80" s="25"/>
      <c r="MX80" s="25"/>
      <c r="MY80" s="25"/>
      <c r="MZ80" s="25"/>
      <c r="NA80" s="25"/>
      <c r="NB80" s="25"/>
      <c r="NC80" s="25"/>
      <c r="ND80" s="25"/>
      <c r="NE80" s="25"/>
      <c r="NF80" s="25"/>
      <c r="NG80" s="25"/>
      <c r="NH80" s="25"/>
      <c r="NI80" s="25"/>
      <c r="NJ80" s="25"/>
      <c r="NK80" s="25"/>
      <c r="NL80" s="25"/>
      <c r="NM80" s="25"/>
      <c r="NN80" s="25"/>
      <c r="NO80" s="25"/>
      <c r="NP80" s="25"/>
      <c r="NQ80" s="25"/>
      <c r="NR80" s="25"/>
      <c r="NS80" s="25"/>
      <c r="NT80" s="25"/>
      <c r="NU80" s="25"/>
      <c r="NV80" s="25"/>
      <c r="NW80" s="25"/>
      <c r="NX80" s="25"/>
      <c r="NY80" s="25"/>
      <c r="NZ80" s="25"/>
      <c r="OA80" s="25"/>
      <c r="OB80" s="25"/>
      <c r="OC80" s="25"/>
      <c r="OD80" s="25"/>
      <c r="OE80" s="25"/>
      <c r="OF80" s="25"/>
      <c r="OG80" s="29">
        <f t="shared" si="1"/>
        <v>0</v>
      </c>
    </row>
    <row r="81" spans="1:397">
      <c r="A81" s="25">
        <v>5101060201</v>
      </c>
      <c r="B81" s="26" t="s">
        <v>339</v>
      </c>
      <c r="C81" s="25" t="s">
        <v>414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8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8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  <c r="IV81" s="27"/>
      <c r="IW81" s="27"/>
      <c r="IX81" s="27"/>
      <c r="IY81" s="27"/>
      <c r="IZ81" s="27"/>
      <c r="JA81" s="27"/>
      <c r="JB81" s="27"/>
      <c r="JC81" s="27"/>
      <c r="JD81" s="27"/>
      <c r="JE81" s="27"/>
      <c r="JF81" s="27"/>
      <c r="JG81" s="27"/>
      <c r="JH81" s="27"/>
      <c r="JI81" s="27"/>
      <c r="JJ81" s="27"/>
      <c r="JK81" s="27"/>
      <c r="JL81" s="27"/>
      <c r="JM81" s="27"/>
      <c r="JN81" s="27"/>
      <c r="JO81" s="27"/>
      <c r="JP81" s="27"/>
      <c r="JQ81" s="27"/>
      <c r="JR81" s="27"/>
      <c r="JS81" s="27"/>
      <c r="JT81" s="27"/>
      <c r="JU81" s="27"/>
      <c r="JV81" s="27"/>
      <c r="JW81" s="27"/>
      <c r="JX81" s="27"/>
      <c r="JY81" s="27"/>
      <c r="JZ81" s="27"/>
      <c r="KA81" s="27"/>
      <c r="KB81" s="27"/>
      <c r="KC81" s="27"/>
      <c r="KD81" s="27"/>
      <c r="KE81" s="27"/>
      <c r="KF81" s="27"/>
      <c r="KG81" s="27"/>
      <c r="KH81" s="27"/>
      <c r="KI81" s="27"/>
      <c r="KJ81" s="27"/>
      <c r="KK81" s="27"/>
      <c r="KL81" s="27"/>
      <c r="KM81" s="27"/>
      <c r="KN81" s="27"/>
      <c r="KO81" s="27"/>
      <c r="KP81" s="27"/>
      <c r="KQ81" s="27"/>
      <c r="KR81" s="27"/>
      <c r="KS81" s="27"/>
      <c r="KT81" s="27"/>
      <c r="KU81" s="27"/>
      <c r="KV81" s="27"/>
      <c r="KW81" s="27"/>
      <c r="KX81" s="27"/>
      <c r="KY81" s="27"/>
      <c r="KZ81" s="27"/>
      <c r="LA81" s="27"/>
      <c r="LB81" s="27"/>
      <c r="LC81" s="27"/>
      <c r="LD81" s="27"/>
      <c r="LE81" s="27"/>
      <c r="LF81" s="27"/>
      <c r="LG81" s="27"/>
      <c r="LH81" s="27"/>
      <c r="LI81" s="27"/>
      <c r="LJ81" s="27"/>
      <c r="LK81" s="27"/>
      <c r="LL81" s="27"/>
      <c r="LM81" s="27"/>
      <c r="LN81" s="27"/>
      <c r="LO81" s="27"/>
      <c r="LP81" s="27"/>
      <c r="LQ81" s="27"/>
      <c r="LR81" s="27"/>
      <c r="LS81" s="27"/>
      <c r="LT81" s="27"/>
      <c r="LU81" s="27"/>
      <c r="LV81" s="27"/>
      <c r="LW81" s="27"/>
      <c r="LX81" s="27"/>
      <c r="LY81" s="27"/>
      <c r="LZ81" s="27"/>
      <c r="MA81" s="25"/>
      <c r="MB81" s="25"/>
      <c r="MC81" s="25"/>
      <c r="MD81" s="25"/>
      <c r="ME81" s="25"/>
      <c r="MF81" s="25"/>
      <c r="MG81" s="25"/>
      <c r="MH81" s="25"/>
      <c r="MI81" s="25"/>
      <c r="MJ81" s="25"/>
      <c r="MK81" s="25"/>
      <c r="ML81" s="25"/>
      <c r="MM81" s="25"/>
      <c r="MN81" s="25"/>
      <c r="MO81" s="25"/>
      <c r="MP81" s="25"/>
      <c r="MQ81" s="25"/>
      <c r="MR81" s="25"/>
      <c r="MS81" s="25"/>
      <c r="MT81" s="25"/>
      <c r="MU81" s="25"/>
      <c r="MV81" s="25"/>
      <c r="MW81" s="25"/>
      <c r="MX81" s="25"/>
      <c r="MY81" s="25"/>
      <c r="MZ81" s="25"/>
      <c r="NA81" s="25"/>
      <c r="NB81" s="25"/>
      <c r="NC81" s="25"/>
      <c r="ND81" s="25"/>
      <c r="NE81" s="25"/>
      <c r="NF81" s="25"/>
      <c r="NG81" s="25"/>
      <c r="NH81" s="25"/>
      <c r="NI81" s="25"/>
      <c r="NJ81" s="25"/>
      <c r="NK81" s="25"/>
      <c r="NL81" s="25"/>
      <c r="NM81" s="25"/>
      <c r="NN81" s="25"/>
      <c r="NO81" s="25"/>
      <c r="NP81" s="25"/>
      <c r="NQ81" s="25"/>
      <c r="NR81" s="25"/>
      <c r="NS81" s="25"/>
      <c r="NT81" s="25"/>
      <c r="NU81" s="25"/>
      <c r="NV81" s="25"/>
      <c r="NW81" s="25"/>
      <c r="NX81" s="25"/>
      <c r="NY81" s="25"/>
      <c r="NZ81" s="25"/>
      <c r="OA81" s="25"/>
      <c r="OB81" s="25"/>
      <c r="OC81" s="25"/>
      <c r="OD81" s="25"/>
      <c r="OE81" s="25"/>
      <c r="OF81" s="25"/>
      <c r="OG81" s="29">
        <f t="shared" si="1"/>
        <v>0</v>
      </c>
    </row>
    <row r="82" spans="1:397">
      <c r="A82" s="25">
        <v>5101060202</v>
      </c>
      <c r="B82" s="26" t="s">
        <v>339</v>
      </c>
      <c r="C82" s="25" t="s">
        <v>415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8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5"/>
      <c r="MB82" s="25"/>
      <c r="MC82" s="25"/>
      <c r="MD82" s="25"/>
      <c r="ME82" s="25"/>
      <c r="MF82" s="25"/>
      <c r="MG82" s="25"/>
      <c r="MH82" s="25"/>
      <c r="MI82" s="25"/>
      <c r="MJ82" s="25"/>
      <c r="MK82" s="25"/>
      <c r="ML82" s="25"/>
      <c r="MM82" s="25"/>
      <c r="MN82" s="25"/>
      <c r="MO82" s="25"/>
      <c r="MP82" s="25"/>
      <c r="MQ82" s="25"/>
      <c r="MR82" s="25"/>
      <c r="MS82" s="25"/>
      <c r="MT82" s="25"/>
      <c r="MU82" s="25"/>
      <c r="MV82" s="25"/>
      <c r="MW82" s="25"/>
      <c r="MX82" s="25"/>
      <c r="MY82" s="25"/>
      <c r="MZ82" s="25"/>
      <c r="NA82" s="25"/>
      <c r="NB82" s="25"/>
      <c r="NC82" s="25"/>
      <c r="ND82" s="25"/>
      <c r="NE82" s="25"/>
      <c r="NF82" s="25"/>
      <c r="NG82" s="25"/>
      <c r="NH82" s="25"/>
      <c r="NI82" s="25"/>
      <c r="NJ82" s="25"/>
      <c r="NK82" s="25"/>
      <c r="NL82" s="25"/>
      <c r="NM82" s="25"/>
      <c r="NN82" s="25"/>
      <c r="NO82" s="25"/>
      <c r="NP82" s="25"/>
      <c r="NQ82" s="25"/>
      <c r="NR82" s="25"/>
      <c r="NS82" s="25"/>
      <c r="NT82" s="25"/>
      <c r="NU82" s="25"/>
      <c r="NV82" s="25"/>
      <c r="NW82" s="25"/>
      <c r="NX82" s="25"/>
      <c r="NY82" s="25"/>
      <c r="NZ82" s="25"/>
      <c r="OA82" s="25"/>
      <c r="OB82" s="25"/>
      <c r="OC82" s="25"/>
      <c r="OD82" s="25"/>
      <c r="OE82" s="25"/>
      <c r="OF82" s="25"/>
      <c r="OG82" s="29">
        <f t="shared" si="1"/>
        <v>0</v>
      </c>
    </row>
    <row r="83" spans="1:397">
      <c r="A83" s="25">
        <v>5101060203</v>
      </c>
      <c r="B83" s="26" t="s">
        <v>339</v>
      </c>
      <c r="C83" s="25" t="s">
        <v>416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8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  <c r="IX83" s="27"/>
      <c r="IY83" s="27"/>
      <c r="IZ83" s="27"/>
      <c r="JA83" s="27"/>
      <c r="JB83" s="27"/>
      <c r="JC83" s="27"/>
      <c r="JD83" s="27"/>
      <c r="JE83" s="27"/>
      <c r="JF83" s="27"/>
      <c r="JG83" s="27"/>
      <c r="JH83" s="27"/>
      <c r="JI83" s="27"/>
      <c r="JJ83" s="27"/>
      <c r="JK83" s="27"/>
      <c r="JL83" s="27"/>
      <c r="JM83" s="27"/>
      <c r="JN83" s="27"/>
      <c r="JO83" s="27"/>
      <c r="JP83" s="27"/>
      <c r="JQ83" s="27"/>
      <c r="JR83" s="27"/>
      <c r="JS83" s="27"/>
      <c r="JT83" s="27"/>
      <c r="JU83" s="27"/>
      <c r="JV83" s="27"/>
      <c r="JW83" s="27"/>
      <c r="JX83" s="27"/>
      <c r="JY83" s="27"/>
      <c r="JZ83" s="27"/>
      <c r="KA83" s="27"/>
      <c r="KB83" s="27"/>
      <c r="KC83" s="27"/>
      <c r="KD83" s="27"/>
      <c r="KE83" s="27"/>
      <c r="KF83" s="27"/>
      <c r="KG83" s="27"/>
      <c r="KH83" s="27"/>
      <c r="KI83" s="27"/>
      <c r="KJ83" s="27"/>
      <c r="KK83" s="27"/>
      <c r="KL83" s="27"/>
      <c r="KM83" s="27"/>
      <c r="KN83" s="27"/>
      <c r="KO83" s="27"/>
      <c r="KP83" s="27"/>
      <c r="KQ83" s="27"/>
      <c r="KR83" s="27"/>
      <c r="KS83" s="27"/>
      <c r="KT83" s="27"/>
      <c r="KU83" s="27"/>
      <c r="KV83" s="27"/>
      <c r="KW83" s="27"/>
      <c r="KX83" s="27"/>
      <c r="KY83" s="27"/>
      <c r="KZ83" s="27"/>
      <c r="LA83" s="27"/>
      <c r="LB83" s="27"/>
      <c r="LC83" s="27"/>
      <c r="LD83" s="27"/>
      <c r="LE83" s="27"/>
      <c r="LF83" s="27"/>
      <c r="LG83" s="27"/>
      <c r="LH83" s="27"/>
      <c r="LI83" s="27"/>
      <c r="LJ83" s="27"/>
      <c r="LK83" s="27"/>
      <c r="LL83" s="27"/>
      <c r="LM83" s="27"/>
      <c r="LN83" s="27"/>
      <c r="LO83" s="27"/>
      <c r="LP83" s="27"/>
      <c r="LQ83" s="27"/>
      <c r="LR83" s="27"/>
      <c r="LS83" s="27"/>
      <c r="LT83" s="27"/>
      <c r="LU83" s="27"/>
      <c r="LV83" s="27"/>
      <c r="LW83" s="27"/>
      <c r="LX83" s="27"/>
      <c r="LY83" s="27"/>
      <c r="LZ83" s="27"/>
      <c r="MA83" s="25"/>
      <c r="MB83" s="25"/>
      <c r="MC83" s="25"/>
      <c r="MD83" s="25"/>
      <c r="ME83" s="25"/>
      <c r="MF83" s="25"/>
      <c r="MG83" s="25"/>
      <c r="MH83" s="25"/>
      <c r="MI83" s="25"/>
      <c r="MJ83" s="25"/>
      <c r="MK83" s="25"/>
      <c r="ML83" s="25"/>
      <c r="MM83" s="25"/>
      <c r="MN83" s="25"/>
      <c r="MO83" s="25"/>
      <c r="MP83" s="25"/>
      <c r="MQ83" s="25"/>
      <c r="MR83" s="25"/>
      <c r="MS83" s="25"/>
      <c r="MT83" s="25"/>
      <c r="MU83" s="25"/>
      <c r="MV83" s="25"/>
      <c r="MW83" s="25"/>
      <c r="MX83" s="25"/>
      <c r="MY83" s="25"/>
      <c r="MZ83" s="25"/>
      <c r="NA83" s="25"/>
      <c r="NB83" s="25"/>
      <c r="NC83" s="25"/>
      <c r="ND83" s="25"/>
      <c r="NE83" s="25"/>
      <c r="NF83" s="25"/>
      <c r="NG83" s="25"/>
      <c r="NH83" s="25"/>
      <c r="NI83" s="25"/>
      <c r="NJ83" s="25"/>
      <c r="NK83" s="25"/>
      <c r="NL83" s="25"/>
      <c r="NM83" s="25"/>
      <c r="NN83" s="25"/>
      <c r="NO83" s="25"/>
      <c r="NP83" s="25"/>
      <c r="NQ83" s="25"/>
      <c r="NR83" s="25"/>
      <c r="NS83" s="25"/>
      <c r="NT83" s="25"/>
      <c r="NU83" s="25"/>
      <c r="NV83" s="25"/>
      <c r="NW83" s="25"/>
      <c r="NX83" s="25"/>
      <c r="NY83" s="25"/>
      <c r="NZ83" s="25"/>
      <c r="OA83" s="25"/>
      <c r="OB83" s="25"/>
      <c r="OC83" s="25"/>
      <c r="OD83" s="25"/>
      <c r="OE83" s="25"/>
      <c r="OF83" s="25"/>
      <c r="OG83" s="29">
        <f t="shared" si="1"/>
        <v>0</v>
      </c>
    </row>
    <row r="84" spans="1:397">
      <c r="A84" s="25">
        <v>5101060204</v>
      </c>
      <c r="B84" s="26" t="s">
        <v>339</v>
      </c>
      <c r="C84" s="25" t="s">
        <v>417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8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8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  <c r="IV84" s="27"/>
      <c r="IW84" s="27"/>
      <c r="IX84" s="27"/>
      <c r="IY84" s="27"/>
      <c r="IZ84" s="27"/>
      <c r="JA84" s="27"/>
      <c r="JB84" s="27"/>
      <c r="JC84" s="27"/>
      <c r="JD84" s="27"/>
      <c r="JE84" s="27"/>
      <c r="JF84" s="27"/>
      <c r="JG84" s="27"/>
      <c r="JH84" s="27"/>
      <c r="JI84" s="27"/>
      <c r="JJ84" s="27"/>
      <c r="JK84" s="27"/>
      <c r="JL84" s="27"/>
      <c r="JM84" s="27"/>
      <c r="JN84" s="27"/>
      <c r="JO84" s="27"/>
      <c r="JP84" s="27"/>
      <c r="JQ84" s="27"/>
      <c r="JR84" s="27"/>
      <c r="JS84" s="27"/>
      <c r="JT84" s="27"/>
      <c r="JU84" s="27"/>
      <c r="JV84" s="27"/>
      <c r="JW84" s="27"/>
      <c r="JX84" s="27"/>
      <c r="JY84" s="27"/>
      <c r="JZ84" s="27"/>
      <c r="KA84" s="27"/>
      <c r="KB84" s="27"/>
      <c r="KC84" s="27"/>
      <c r="KD84" s="27"/>
      <c r="KE84" s="27"/>
      <c r="KF84" s="27"/>
      <c r="KG84" s="27"/>
      <c r="KH84" s="27"/>
      <c r="KI84" s="27"/>
      <c r="KJ84" s="27"/>
      <c r="KK84" s="27"/>
      <c r="KL84" s="27"/>
      <c r="KM84" s="27"/>
      <c r="KN84" s="27"/>
      <c r="KO84" s="27"/>
      <c r="KP84" s="27"/>
      <c r="KQ84" s="27"/>
      <c r="KR84" s="27"/>
      <c r="KS84" s="27"/>
      <c r="KT84" s="27"/>
      <c r="KU84" s="27"/>
      <c r="KV84" s="27"/>
      <c r="KW84" s="27"/>
      <c r="KX84" s="27"/>
      <c r="KY84" s="27"/>
      <c r="KZ84" s="27"/>
      <c r="LA84" s="27"/>
      <c r="LB84" s="27"/>
      <c r="LC84" s="27"/>
      <c r="LD84" s="27"/>
      <c r="LE84" s="27"/>
      <c r="LF84" s="27"/>
      <c r="LG84" s="27"/>
      <c r="LH84" s="27"/>
      <c r="LI84" s="27"/>
      <c r="LJ84" s="27"/>
      <c r="LK84" s="27"/>
      <c r="LL84" s="27"/>
      <c r="LM84" s="27"/>
      <c r="LN84" s="27"/>
      <c r="LO84" s="27"/>
      <c r="LP84" s="27"/>
      <c r="LQ84" s="27"/>
      <c r="LR84" s="27"/>
      <c r="LS84" s="27"/>
      <c r="LT84" s="27"/>
      <c r="LU84" s="27"/>
      <c r="LV84" s="27"/>
      <c r="LW84" s="27"/>
      <c r="LX84" s="27"/>
      <c r="LY84" s="27"/>
      <c r="LZ84" s="27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  <c r="NG84" s="25"/>
      <c r="NH84" s="25"/>
      <c r="NI84" s="25"/>
      <c r="NJ84" s="25"/>
      <c r="NK84" s="25"/>
      <c r="NL84" s="25"/>
      <c r="NM84" s="25"/>
      <c r="NN84" s="25"/>
      <c r="NO84" s="25"/>
      <c r="NP84" s="25"/>
      <c r="NQ84" s="25"/>
      <c r="NR84" s="25"/>
      <c r="NS84" s="25"/>
      <c r="NT84" s="25"/>
      <c r="NU84" s="25"/>
      <c r="NV84" s="25"/>
      <c r="NW84" s="25"/>
      <c r="NX84" s="25"/>
      <c r="NY84" s="25"/>
      <c r="NZ84" s="25"/>
      <c r="OA84" s="25"/>
      <c r="OB84" s="25"/>
      <c r="OC84" s="25"/>
      <c r="OD84" s="25"/>
      <c r="OE84" s="25"/>
      <c r="OF84" s="25"/>
      <c r="OG84" s="29">
        <f t="shared" si="1"/>
        <v>0</v>
      </c>
    </row>
    <row r="85" spans="1:397">
      <c r="A85" s="25">
        <v>5101060205</v>
      </c>
      <c r="B85" s="26" t="s">
        <v>339</v>
      </c>
      <c r="C85" s="25" t="s">
        <v>418</v>
      </c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8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8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  <c r="IX85" s="27"/>
      <c r="IY85" s="27"/>
      <c r="IZ85" s="27"/>
      <c r="JA85" s="27"/>
      <c r="JB85" s="27"/>
      <c r="JC85" s="27"/>
      <c r="JD85" s="27"/>
      <c r="JE85" s="27"/>
      <c r="JF85" s="27"/>
      <c r="JG85" s="27"/>
      <c r="JH85" s="27"/>
      <c r="JI85" s="27"/>
      <c r="JJ85" s="27"/>
      <c r="JK85" s="27"/>
      <c r="JL85" s="27"/>
      <c r="JM85" s="27"/>
      <c r="JN85" s="27"/>
      <c r="JO85" s="27"/>
      <c r="JP85" s="27"/>
      <c r="JQ85" s="27"/>
      <c r="JR85" s="27"/>
      <c r="JS85" s="27"/>
      <c r="JT85" s="27"/>
      <c r="JU85" s="27"/>
      <c r="JV85" s="27"/>
      <c r="JW85" s="27"/>
      <c r="JX85" s="27"/>
      <c r="JY85" s="27"/>
      <c r="JZ85" s="27"/>
      <c r="KA85" s="27"/>
      <c r="KB85" s="27"/>
      <c r="KC85" s="27"/>
      <c r="KD85" s="27"/>
      <c r="KE85" s="27"/>
      <c r="KF85" s="27"/>
      <c r="KG85" s="27"/>
      <c r="KH85" s="27"/>
      <c r="KI85" s="27"/>
      <c r="KJ85" s="27"/>
      <c r="KK85" s="27"/>
      <c r="KL85" s="27"/>
      <c r="KM85" s="27"/>
      <c r="KN85" s="27"/>
      <c r="KO85" s="27"/>
      <c r="KP85" s="27"/>
      <c r="KQ85" s="27"/>
      <c r="KR85" s="27"/>
      <c r="KS85" s="27"/>
      <c r="KT85" s="27"/>
      <c r="KU85" s="27"/>
      <c r="KV85" s="27"/>
      <c r="KW85" s="27"/>
      <c r="KX85" s="27"/>
      <c r="KY85" s="27"/>
      <c r="KZ85" s="27"/>
      <c r="LA85" s="27"/>
      <c r="LB85" s="27"/>
      <c r="LC85" s="27"/>
      <c r="LD85" s="27"/>
      <c r="LE85" s="27"/>
      <c r="LF85" s="27"/>
      <c r="LG85" s="27"/>
      <c r="LH85" s="27"/>
      <c r="LI85" s="27"/>
      <c r="LJ85" s="27"/>
      <c r="LK85" s="27"/>
      <c r="LL85" s="27"/>
      <c r="LM85" s="27"/>
      <c r="LN85" s="27"/>
      <c r="LO85" s="27"/>
      <c r="LP85" s="27"/>
      <c r="LQ85" s="27"/>
      <c r="LR85" s="27"/>
      <c r="LS85" s="27"/>
      <c r="LT85" s="27"/>
      <c r="LU85" s="27"/>
      <c r="LV85" s="27"/>
      <c r="LW85" s="27"/>
      <c r="LX85" s="27"/>
      <c r="LY85" s="27"/>
      <c r="LZ85" s="27"/>
      <c r="MA85" s="25"/>
      <c r="MB85" s="25"/>
      <c r="MC85" s="25"/>
      <c r="MD85" s="25"/>
      <c r="ME85" s="25"/>
      <c r="MF85" s="25"/>
      <c r="MG85" s="25"/>
      <c r="MH85" s="25"/>
      <c r="MI85" s="25"/>
      <c r="MJ85" s="25"/>
      <c r="MK85" s="25"/>
      <c r="ML85" s="25"/>
      <c r="MM85" s="25"/>
      <c r="MN85" s="25"/>
      <c r="MO85" s="25"/>
      <c r="MP85" s="25"/>
      <c r="MQ85" s="25"/>
      <c r="MR85" s="25"/>
      <c r="MS85" s="25"/>
      <c r="MT85" s="25"/>
      <c r="MU85" s="25"/>
      <c r="MV85" s="25"/>
      <c r="MW85" s="25"/>
      <c r="MX85" s="25"/>
      <c r="MY85" s="25"/>
      <c r="MZ85" s="25"/>
      <c r="NA85" s="25"/>
      <c r="NB85" s="25"/>
      <c r="NC85" s="25"/>
      <c r="ND85" s="25"/>
      <c r="NE85" s="25"/>
      <c r="NF85" s="25"/>
      <c r="NG85" s="25"/>
      <c r="NH85" s="25"/>
      <c r="NI85" s="25"/>
      <c r="NJ85" s="25"/>
      <c r="NK85" s="25"/>
      <c r="NL85" s="25"/>
      <c r="NM85" s="25"/>
      <c r="NN85" s="25"/>
      <c r="NO85" s="25"/>
      <c r="NP85" s="25"/>
      <c r="NQ85" s="25"/>
      <c r="NR85" s="25"/>
      <c r="NS85" s="25"/>
      <c r="NT85" s="25"/>
      <c r="NU85" s="25"/>
      <c r="NV85" s="25"/>
      <c r="NW85" s="25"/>
      <c r="NX85" s="25"/>
      <c r="NY85" s="25"/>
      <c r="NZ85" s="25"/>
      <c r="OA85" s="25"/>
      <c r="OB85" s="25"/>
      <c r="OC85" s="25"/>
      <c r="OD85" s="25"/>
      <c r="OE85" s="25"/>
      <c r="OF85" s="25"/>
      <c r="OG85" s="29">
        <f t="shared" si="1"/>
        <v>0</v>
      </c>
    </row>
    <row r="86" spans="1:397">
      <c r="A86" s="25">
        <v>5102000000</v>
      </c>
      <c r="B86" s="26" t="s">
        <v>339</v>
      </c>
      <c r="C86" s="25" t="s">
        <v>419</v>
      </c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8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8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  <c r="IV86" s="27"/>
      <c r="IW86" s="27"/>
      <c r="IX86" s="27"/>
      <c r="IY86" s="27"/>
      <c r="IZ86" s="27"/>
      <c r="JA86" s="27"/>
      <c r="JB86" s="27"/>
      <c r="JC86" s="27"/>
      <c r="JD86" s="27"/>
      <c r="JE86" s="27"/>
      <c r="JF86" s="27"/>
      <c r="JG86" s="27"/>
      <c r="JH86" s="27"/>
      <c r="JI86" s="27"/>
      <c r="JJ86" s="27"/>
      <c r="JK86" s="27"/>
      <c r="JL86" s="27"/>
      <c r="JM86" s="27"/>
      <c r="JN86" s="27"/>
      <c r="JO86" s="27"/>
      <c r="JP86" s="27"/>
      <c r="JQ86" s="27"/>
      <c r="JR86" s="27"/>
      <c r="JS86" s="27"/>
      <c r="JT86" s="27"/>
      <c r="JU86" s="27"/>
      <c r="JV86" s="27"/>
      <c r="JW86" s="27"/>
      <c r="JX86" s="27"/>
      <c r="JY86" s="27"/>
      <c r="JZ86" s="27"/>
      <c r="KA86" s="27"/>
      <c r="KB86" s="27"/>
      <c r="KC86" s="27"/>
      <c r="KD86" s="27"/>
      <c r="KE86" s="27"/>
      <c r="KF86" s="27"/>
      <c r="KG86" s="27"/>
      <c r="KH86" s="27"/>
      <c r="KI86" s="27"/>
      <c r="KJ86" s="27"/>
      <c r="KK86" s="27"/>
      <c r="KL86" s="27"/>
      <c r="KM86" s="27"/>
      <c r="KN86" s="27"/>
      <c r="KO86" s="27"/>
      <c r="KP86" s="27"/>
      <c r="KQ86" s="27"/>
      <c r="KR86" s="27"/>
      <c r="KS86" s="27"/>
      <c r="KT86" s="27"/>
      <c r="KU86" s="27"/>
      <c r="KV86" s="27"/>
      <c r="KW86" s="27"/>
      <c r="KX86" s="27"/>
      <c r="KY86" s="27"/>
      <c r="KZ86" s="27"/>
      <c r="LA86" s="27"/>
      <c r="LB86" s="27"/>
      <c r="LC86" s="27"/>
      <c r="LD86" s="27"/>
      <c r="LE86" s="27"/>
      <c r="LF86" s="27"/>
      <c r="LG86" s="27"/>
      <c r="LH86" s="27"/>
      <c r="LI86" s="27"/>
      <c r="LJ86" s="27"/>
      <c r="LK86" s="27"/>
      <c r="LL86" s="27"/>
      <c r="LM86" s="27"/>
      <c r="LN86" s="27"/>
      <c r="LO86" s="27"/>
      <c r="LP86" s="27"/>
      <c r="LQ86" s="27"/>
      <c r="LR86" s="27"/>
      <c r="LS86" s="27"/>
      <c r="LT86" s="27"/>
      <c r="LU86" s="27"/>
      <c r="LV86" s="27"/>
      <c r="LW86" s="27"/>
      <c r="LX86" s="27"/>
      <c r="LY86" s="27"/>
      <c r="LZ86" s="27"/>
      <c r="MA86" s="25"/>
      <c r="MB86" s="25"/>
      <c r="MC86" s="25"/>
      <c r="MD86" s="25"/>
      <c r="ME86" s="25"/>
      <c r="MF86" s="25"/>
      <c r="MG86" s="25"/>
      <c r="MH86" s="25"/>
      <c r="MI86" s="25"/>
      <c r="MJ86" s="25"/>
      <c r="MK86" s="25"/>
      <c r="ML86" s="25"/>
      <c r="MM86" s="25"/>
      <c r="MN86" s="25"/>
      <c r="MO86" s="25"/>
      <c r="MP86" s="25"/>
      <c r="MQ86" s="25"/>
      <c r="MR86" s="25"/>
      <c r="MS86" s="25"/>
      <c r="MT86" s="25"/>
      <c r="MU86" s="25"/>
      <c r="MV86" s="25"/>
      <c r="MW86" s="25"/>
      <c r="MX86" s="25"/>
      <c r="MY86" s="25"/>
      <c r="MZ86" s="25"/>
      <c r="NA86" s="25"/>
      <c r="NB86" s="25"/>
      <c r="NC86" s="25"/>
      <c r="ND86" s="25"/>
      <c r="NE86" s="25"/>
      <c r="NF86" s="25"/>
      <c r="NG86" s="25"/>
      <c r="NH86" s="25"/>
      <c r="NI86" s="25"/>
      <c r="NJ86" s="25"/>
      <c r="NK86" s="25"/>
      <c r="NL86" s="25"/>
      <c r="NM86" s="25"/>
      <c r="NN86" s="25"/>
      <c r="NO86" s="25"/>
      <c r="NP86" s="25"/>
      <c r="NQ86" s="25"/>
      <c r="NR86" s="25"/>
      <c r="NS86" s="25"/>
      <c r="NT86" s="25"/>
      <c r="NU86" s="25"/>
      <c r="NV86" s="25"/>
      <c r="NW86" s="25"/>
      <c r="NX86" s="25"/>
      <c r="NY86" s="25"/>
      <c r="NZ86" s="25"/>
      <c r="OA86" s="25"/>
      <c r="OB86" s="25"/>
      <c r="OC86" s="25"/>
      <c r="OD86" s="25"/>
      <c r="OE86" s="25"/>
      <c r="OF86" s="25"/>
      <c r="OG86" s="29">
        <f t="shared" si="1"/>
        <v>0</v>
      </c>
    </row>
    <row r="87" spans="1:397">
      <c r="A87" s="25">
        <v>5102010000</v>
      </c>
      <c r="B87" s="26" t="s">
        <v>339</v>
      </c>
      <c r="C87" s="25" t="s">
        <v>420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8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8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  <c r="IV87" s="27"/>
      <c r="IW87" s="27"/>
      <c r="IX87" s="27"/>
      <c r="IY87" s="27"/>
      <c r="IZ87" s="27"/>
      <c r="JA87" s="27"/>
      <c r="JB87" s="27"/>
      <c r="JC87" s="27"/>
      <c r="JD87" s="27"/>
      <c r="JE87" s="27"/>
      <c r="JF87" s="27"/>
      <c r="JG87" s="27"/>
      <c r="JH87" s="27"/>
      <c r="JI87" s="27"/>
      <c r="JJ87" s="27"/>
      <c r="JK87" s="27"/>
      <c r="JL87" s="27"/>
      <c r="JM87" s="27"/>
      <c r="JN87" s="27"/>
      <c r="JO87" s="27"/>
      <c r="JP87" s="27"/>
      <c r="JQ87" s="27"/>
      <c r="JR87" s="27"/>
      <c r="JS87" s="27"/>
      <c r="JT87" s="27"/>
      <c r="JU87" s="27"/>
      <c r="JV87" s="27"/>
      <c r="JW87" s="27"/>
      <c r="JX87" s="27"/>
      <c r="JY87" s="27"/>
      <c r="JZ87" s="27"/>
      <c r="KA87" s="27"/>
      <c r="KB87" s="27"/>
      <c r="KC87" s="27"/>
      <c r="KD87" s="27"/>
      <c r="KE87" s="27"/>
      <c r="KF87" s="27"/>
      <c r="KG87" s="27"/>
      <c r="KH87" s="27"/>
      <c r="KI87" s="27"/>
      <c r="KJ87" s="27"/>
      <c r="KK87" s="27"/>
      <c r="KL87" s="27"/>
      <c r="KM87" s="27"/>
      <c r="KN87" s="27"/>
      <c r="KO87" s="27"/>
      <c r="KP87" s="27"/>
      <c r="KQ87" s="27"/>
      <c r="KR87" s="27"/>
      <c r="KS87" s="27"/>
      <c r="KT87" s="27"/>
      <c r="KU87" s="27"/>
      <c r="KV87" s="27"/>
      <c r="KW87" s="27"/>
      <c r="KX87" s="27"/>
      <c r="KY87" s="27"/>
      <c r="KZ87" s="27"/>
      <c r="LA87" s="27"/>
      <c r="LB87" s="27"/>
      <c r="LC87" s="27"/>
      <c r="LD87" s="27"/>
      <c r="LE87" s="27"/>
      <c r="LF87" s="27"/>
      <c r="LG87" s="27"/>
      <c r="LH87" s="27"/>
      <c r="LI87" s="27"/>
      <c r="LJ87" s="27"/>
      <c r="LK87" s="27"/>
      <c r="LL87" s="27"/>
      <c r="LM87" s="27"/>
      <c r="LN87" s="27"/>
      <c r="LO87" s="27"/>
      <c r="LP87" s="27"/>
      <c r="LQ87" s="27"/>
      <c r="LR87" s="27"/>
      <c r="LS87" s="27"/>
      <c r="LT87" s="27"/>
      <c r="LU87" s="27"/>
      <c r="LV87" s="27"/>
      <c r="LW87" s="27"/>
      <c r="LX87" s="27"/>
      <c r="LY87" s="27"/>
      <c r="LZ87" s="27"/>
      <c r="MA87" s="25"/>
      <c r="MB87" s="25"/>
      <c r="MC87" s="25"/>
      <c r="MD87" s="25"/>
      <c r="ME87" s="25"/>
      <c r="MF87" s="25"/>
      <c r="MG87" s="25"/>
      <c r="MH87" s="25"/>
      <c r="MI87" s="25"/>
      <c r="MJ87" s="25"/>
      <c r="MK87" s="25"/>
      <c r="ML87" s="25"/>
      <c r="MM87" s="25"/>
      <c r="MN87" s="25"/>
      <c r="MO87" s="25"/>
      <c r="MP87" s="25"/>
      <c r="MQ87" s="25"/>
      <c r="MR87" s="25"/>
      <c r="MS87" s="25"/>
      <c r="MT87" s="25"/>
      <c r="MU87" s="25"/>
      <c r="MV87" s="25"/>
      <c r="MW87" s="25"/>
      <c r="MX87" s="25"/>
      <c r="MY87" s="25"/>
      <c r="MZ87" s="25"/>
      <c r="NA87" s="25"/>
      <c r="NB87" s="25"/>
      <c r="NC87" s="25"/>
      <c r="ND87" s="25"/>
      <c r="NE87" s="25"/>
      <c r="NF87" s="25"/>
      <c r="NG87" s="25"/>
      <c r="NH87" s="25"/>
      <c r="NI87" s="25"/>
      <c r="NJ87" s="25"/>
      <c r="NK87" s="25"/>
      <c r="NL87" s="25"/>
      <c r="NM87" s="25"/>
      <c r="NN87" s="25"/>
      <c r="NO87" s="25"/>
      <c r="NP87" s="25"/>
      <c r="NQ87" s="25"/>
      <c r="NR87" s="25"/>
      <c r="NS87" s="25"/>
      <c r="NT87" s="25"/>
      <c r="NU87" s="25"/>
      <c r="NV87" s="25"/>
      <c r="NW87" s="25"/>
      <c r="NX87" s="25"/>
      <c r="NY87" s="25"/>
      <c r="NZ87" s="25"/>
      <c r="OA87" s="25"/>
      <c r="OB87" s="25"/>
      <c r="OC87" s="25"/>
      <c r="OD87" s="25"/>
      <c r="OE87" s="25"/>
      <c r="OF87" s="25"/>
      <c r="OG87" s="29">
        <f t="shared" si="1"/>
        <v>0</v>
      </c>
    </row>
    <row r="88" spans="1:397">
      <c r="A88" s="25">
        <v>5102010100</v>
      </c>
      <c r="B88" s="26" t="s">
        <v>339</v>
      </c>
      <c r="C88" s="25" t="s">
        <v>421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8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8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7"/>
      <c r="KO88" s="27"/>
      <c r="KP88" s="27"/>
      <c r="KQ88" s="27"/>
      <c r="KR88" s="27"/>
      <c r="KS88" s="27"/>
      <c r="KT88" s="27"/>
      <c r="KU88" s="27"/>
      <c r="KV88" s="27"/>
      <c r="KW88" s="27"/>
      <c r="KX88" s="27"/>
      <c r="KY88" s="27"/>
      <c r="KZ88" s="27"/>
      <c r="LA88" s="27"/>
      <c r="LB88" s="27"/>
      <c r="LC88" s="27"/>
      <c r="LD88" s="27"/>
      <c r="LE88" s="27"/>
      <c r="LF88" s="27"/>
      <c r="LG88" s="27"/>
      <c r="LH88" s="27"/>
      <c r="LI88" s="27"/>
      <c r="LJ88" s="27"/>
      <c r="LK88" s="27"/>
      <c r="LL88" s="27"/>
      <c r="LM88" s="27"/>
      <c r="LN88" s="27"/>
      <c r="LO88" s="27"/>
      <c r="LP88" s="27"/>
      <c r="LQ88" s="27"/>
      <c r="LR88" s="27"/>
      <c r="LS88" s="27"/>
      <c r="LT88" s="27"/>
      <c r="LU88" s="27"/>
      <c r="LV88" s="27"/>
      <c r="LW88" s="27"/>
      <c r="LX88" s="27"/>
      <c r="LY88" s="27"/>
      <c r="LZ88" s="27"/>
      <c r="MA88" s="25"/>
      <c r="MB88" s="25"/>
      <c r="MC88" s="25"/>
      <c r="MD88" s="25"/>
      <c r="ME88" s="25"/>
      <c r="MF88" s="25"/>
      <c r="MG88" s="25"/>
      <c r="MH88" s="25"/>
      <c r="MI88" s="25"/>
      <c r="MJ88" s="25"/>
      <c r="MK88" s="25"/>
      <c r="ML88" s="25"/>
      <c r="MM88" s="25"/>
      <c r="MN88" s="25"/>
      <c r="MO88" s="25"/>
      <c r="MP88" s="25"/>
      <c r="MQ88" s="25"/>
      <c r="MR88" s="25"/>
      <c r="MS88" s="25"/>
      <c r="MT88" s="25"/>
      <c r="MU88" s="25"/>
      <c r="MV88" s="25"/>
      <c r="MW88" s="25"/>
      <c r="MX88" s="25"/>
      <c r="MY88" s="25"/>
      <c r="MZ88" s="25"/>
      <c r="NA88" s="25"/>
      <c r="NB88" s="25"/>
      <c r="NC88" s="25"/>
      <c r="ND88" s="25"/>
      <c r="NE88" s="25"/>
      <c r="NF88" s="25"/>
      <c r="NG88" s="25"/>
      <c r="NH88" s="25"/>
      <c r="NI88" s="25"/>
      <c r="NJ88" s="25"/>
      <c r="NK88" s="25"/>
      <c r="NL88" s="25"/>
      <c r="NM88" s="25"/>
      <c r="NN88" s="25"/>
      <c r="NO88" s="25"/>
      <c r="NP88" s="25"/>
      <c r="NQ88" s="25"/>
      <c r="NR88" s="25"/>
      <c r="NS88" s="25"/>
      <c r="NT88" s="25"/>
      <c r="NU88" s="25"/>
      <c r="NV88" s="25"/>
      <c r="NW88" s="25"/>
      <c r="NX88" s="25"/>
      <c r="NY88" s="25"/>
      <c r="NZ88" s="25"/>
      <c r="OA88" s="25"/>
      <c r="OB88" s="25"/>
      <c r="OC88" s="25"/>
      <c r="OD88" s="25"/>
      <c r="OE88" s="25"/>
      <c r="OF88" s="25"/>
      <c r="OG88" s="29">
        <f t="shared" si="1"/>
        <v>0</v>
      </c>
    </row>
    <row r="89" spans="1:397">
      <c r="A89" s="25">
        <v>5102010200</v>
      </c>
      <c r="B89" s="26" t="s">
        <v>339</v>
      </c>
      <c r="C89" s="25" t="s">
        <v>422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8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8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  <c r="IV89" s="27"/>
      <c r="IW89" s="27"/>
      <c r="IX89" s="27"/>
      <c r="IY89" s="27"/>
      <c r="IZ89" s="27"/>
      <c r="JA89" s="27"/>
      <c r="JB89" s="27"/>
      <c r="JC89" s="27"/>
      <c r="JD89" s="27"/>
      <c r="JE89" s="27"/>
      <c r="JF89" s="27"/>
      <c r="JG89" s="27"/>
      <c r="JH89" s="27"/>
      <c r="JI89" s="27"/>
      <c r="JJ89" s="27"/>
      <c r="JK89" s="27"/>
      <c r="JL89" s="27"/>
      <c r="JM89" s="27"/>
      <c r="JN89" s="27"/>
      <c r="JO89" s="27"/>
      <c r="JP89" s="27"/>
      <c r="JQ89" s="27"/>
      <c r="JR89" s="27"/>
      <c r="JS89" s="27"/>
      <c r="JT89" s="27"/>
      <c r="JU89" s="27"/>
      <c r="JV89" s="27"/>
      <c r="JW89" s="27"/>
      <c r="JX89" s="27"/>
      <c r="JY89" s="27"/>
      <c r="JZ89" s="27"/>
      <c r="KA89" s="27"/>
      <c r="KB89" s="27"/>
      <c r="KC89" s="27"/>
      <c r="KD89" s="27"/>
      <c r="KE89" s="27"/>
      <c r="KF89" s="27"/>
      <c r="KG89" s="27"/>
      <c r="KH89" s="27"/>
      <c r="KI89" s="27"/>
      <c r="KJ89" s="27"/>
      <c r="KK89" s="27"/>
      <c r="KL89" s="27"/>
      <c r="KM89" s="27"/>
      <c r="KN89" s="27"/>
      <c r="KO89" s="27"/>
      <c r="KP89" s="27"/>
      <c r="KQ89" s="27"/>
      <c r="KR89" s="27"/>
      <c r="KS89" s="27"/>
      <c r="KT89" s="27"/>
      <c r="KU89" s="27"/>
      <c r="KV89" s="27"/>
      <c r="KW89" s="27"/>
      <c r="KX89" s="27"/>
      <c r="KY89" s="27"/>
      <c r="KZ89" s="27"/>
      <c r="LA89" s="27"/>
      <c r="LB89" s="27"/>
      <c r="LC89" s="27"/>
      <c r="LD89" s="27"/>
      <c r="LE89" s="27"/>
      <c r="LF89" s="27"/>
      <c r="LG89" s="27"/>
      <c r="LH89" s="27"/>
      <c r="LI89" s="27"/>
      <c r="LJ89" s="27"/>
      <c r="LK89" s="27"/>
      <c r="LL89" s="27"/>
      <c r="LM89" s="27"/>
      <c r="LN89" s="27"/>
      <c r="LO89" s="27"/>
      <c r="LP89" s="27"/>
      <c r="LQ89" s="27"/>
      <c r="LR89" s="27"/>
      <c r="LS89" s="27"/>
      <c r="LT89" s="27"/>
      <c r="LU89" s="27"/>
      <c r="LV89" s="27"/>
      <c r="LW89" s="27"/>
      <c r="LX89" s="27"/>
      <c r="LY89" s="27"/>
      <c r="LZ89" s="27"/>
      <c r="MA89" s="25"/>
      <c r="MB89" s="25"/>
      <c r="MC89" s="25"/>
      <c r="MD89" s="25"/>
      <c r="ME89" s="25"/>
      <c r="MF89" s="25"/>
      <c r="MG89" s="25"/>
      <c r="MH89" s="25"/>
      <c r="MI89" s="25"/>
      <c r="MJ89" s="25"/>
      <c r="MK89" s="25"/>
      <c r="ML89" s="25"/>
      <c r="MM89" s="25"/>
      <c r="MN89" s="25"/>
      <c r="MO89" s="25"/>
      <c r="MP89" s="25"/>
      <c r="MQ89" s="25"/>
      <c r="MR89" s="25"/>
      <c r="MS89" s="25"/>
      <c r="MT89" s="25"/>
      <c r="MU89" s="25"/>
      <c r="MV89" s="25"/>
      <c r="MW89" s="25"/>
      <c r="MX89" s="25"/>
      <c r="MY89" s="25"/>
      <c r="MZ89" s="25"/>
      <c r="NA89" s="25"/>
      <c r="NB89" s="25"/>
      <c r="NC89" s="25"/>
      <c r="ND89" s="25"/>
      <c r="NE89" s="25"/>
      <c r="NF89" s="25"/>
      <c r="NG89" s="25"/>
      <c r="NH89" s="25"/>
      <c r="NI89" s="25"/>
      <c r="NJ89" s="25"/>
      <c r="NK89" s="25"/>
      <c r="NL89" s="25"/>
      <c r="NM89" s="25"/>
      <c r="NN89" s="25"/>
      <c r="NO89" s="25"/>
      <c r="NP89" s="25"/>
      <c r="NQ89" s="25"/>
      <c r="NR89" s="25"/>
      <c r="NS89" s="25"/>
      <c r="NT89" s="25"/>
      <c r="NU89" s="25"/>
      <c r="NV89" s="25"/>
      <c r="NW89" s="25"/>
      <c r="NX89" s="25"/>
      <c r="NY89" s="25"/>
      <c r="NZ89" s="25"/>
      <c r="OA89" s="25"/>
      <c r="OB89" s="25"/>
      <c r="OC89" s="25"/>
      <c r="OD89" s="25"/>
      <c r="OE89" s="25"/>
      <c r="OF89" s="25"/>
      <c r="OG89" s="29">
        <f t="shared" si="1"/>
        <v>0</v>
      </c>
    </row>
    <row r="90" spans="1:397">
      <c r="A90" s="25">
        <v>5102010300</v>
      </c>
      <c r="B90" s="26" t="s">
        <v>339</v>
      </c>
      <c r="C90" s="25" t="s">
        <v>423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8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8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  <c r="IV90" s="27"/>
      <c r="IW90" s="27"/>
      <c r="IX90" s="27"/>
      <c r="IY90" s="27"/>
      <c r="IZ90" s="27"/>
      <c r="JA90" s="27"/>
      <c r="JB90" s="27"/>
      <c r="JC90" s="27"/>
      <c r="JD90" s="27"/>
      <c r="JE90" s="27"/>
      <c r="JF90" s="27"/>
      <c r="JG90" s="27"/>
      <c r="JH90" s="27"/>
      <c r="JI90" s="27"/>
      <c r="JJ90" s="27"/>
      <c r="JK90" s="27"/>
      <c r="JL90" s="27"/>
      <c r="JM90" s="27"/>
      <c r="JN90" s="27"/>
      <c r="JO90" s="27"/>
      <c r="JP90" s="27"/>
      <c r="JQ90" s="27"/>
      <c r="JR90" s="27"/>
      <c r="JS90" s="27"/>
      <c r="JT90" s="27"/>
      <c r="JU90" s="27"/>
      <c r="JV90" s="27"/>
      <c r="JW90" s="27"/>
      <c r="JX90" s="27"/>
      <c r="JY90" s="27"/>
      <c r="JZ90" s="27"/>
      <c r="KA90" s="27"/>
      <c r="KB90" s="27"/>
      <c r="KC90" s="27"/>
      <c r="KD90" s="27"/>
      <c r="KE90" s="27"/>
      <c r="KF90" s="27"/>
      <c r="KG90" s="27"/>
      <c r="KH90" s="27"/>
      <c r="KI90" s="27"/>
      <c r="KJ90" s="27"/>
      <c r="KK90" s="27"/>
      <c r="KL90" s="27"/>
      <c r="KM90" s="27"/>
      <c r="KN90" s="27"/>
      <c r="KO90" s="27"/>
      <c r="KP90" s="27"/>
      <c r="KQ90" s="27"/>
      <c r="KR90" s="27"/>
      <c r="KS90" s="27"/>
      <c r="KT90" s="27"/>
      <c r="KU90" s="27"/>
      <c r="KV90" s="27"/>
      <c r="KW90" s="27"/>
      <c r="KX90" s="27"/>
      <c r="KY90" s="27"/>
      <c r="KZ90" s="27"/>
      <c r="LA90" s="27"/>
      <c r="LB90" s="27"/>
      <c r="LC90" s="27"/>
      <c r="LD90" s="27"/>
      <c r="LE90" s="27"/>
      <c r="LF90" s="27"/>
      <c r="LG90" s="27"/>
      <c r="LH90" s="27"/>
      <c r="LI90" s="27"/>
      <c r="LJ90" s="27"/>
      <c r="LK90" s="27"/>
      <c r="LL90" s="27"/>
      <c r="LM90" s="27"/>
      <c r="LN90" s="27"/>
      <c r="LO90" s="27"/>
      <c r="LP90" s="27"/>
      <c r="LQ90" s="27"/>
      <c r="LR90" s="27"/>
      <c r="LS90" s="27"/>
      <c r="LT90" s="27"/>
      <c r="LU90" s="27"/>
      <c r="LV90" s="27"/>
      <c r="LW90" s="27"/>
      <c r="LX90" s="27"/>
      <c r="LY90" s="27"/>
      <c r="LZ90" s="27"/>
      <c r="MA90" s="25"/>
      <c r="MB90" s="25"/>
      <c r="MC90" s="25"/>
      <c r="MD90" s="25"/>
      <c r="ME90" s="25"/>
      <c r="MF90" s="25"/>
      <c r="MG90" s="25"/>
      <c r="MH90" s="25"/>
      <c r="MI90" s="25"/>
      <c r="MJ90" s="25"/>
      <c r="MK90" s="25"/>
      <c r="ML90" s="25"/>
      <c r="MM90" s="25"/>
      <c r="MN90" s="25"/>
      <c r="MO90" s="25"/>
      <c r="MP90" s="25"/>
      <c r="MQ90" s="25"/>
      <c r="MR90" s="25"/>
      <c r="MS90" s="25"/>
      <c r="MT90" s="25"/>
      <c r="MU90" s="25"/>
      <c r="MV90" s="25"/>
      <c r="MW90" s="25"/>
      <c r="MX90" s="25"/>
      <c r="MY90" s="25"/>
      <c r="MZ90" s="25"/>
      <c r="NA90" s="25"/>
      <c r="NB90" s="25"/>
      <c r="NC90" s="25"/>
      <c r="ND90" s="25"/>
      <c r="NE90" s="25"/>
      <c r="NF90" s="25"/>
      <c r="NG90" s="25"/>
      <c r="NH90" s="25"/>
      <c r="NI90" s="25"/>
      <c r="NJ90" s="25"/>
      <c r="NK90" s="25"/>
      <c r="NL90" s="25"/>
      <c r="NM90" s="25"/>
      <c r="NN90" s="25"/>
      <c r="NO90" s="25"/>
      <c r="NP90" s="25"/>
      <c r="NQ90" s="25"/>
      <c r="NR90" s="25"/>
      <c r="NS90" s="25"/>
      <c r="NT90" s="25"/>
      <c r="NU90" s="25"/>
      <c r="NV90" s="25"/>
      <c r="NW90" s="25"/>
      <c r="NX90" s="25"/>
      <c r="NY90" s="25"/>
      <c r="NZ90" s="25"/>
      <c r="OA90" s="25"/>
      <c r="OB90" s="25"/>
      <c r="OC90" s="25"/>
      <c r="OD90" s="25"/>
      <c r="OE90" s="25"/>
      <c r="OF90" s="25"/>
      <c r="OG90" s="29">
        <f t="shared" si="1"/>
        <v>0</v>
      </c>
    </row>
    <row r="91" spans="1:397">
      <c r="A91" s="25">
        <v>5102010400</v>
      </c>
      <c r="B91" s="26" t="s">
        <v>339</v>
      </c>
      <c r="C91" s="25" t="s">
        <v>424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8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  <c r="IX91" s="27"/>
      <c r="IY91" s="27"/>
      <c r="IZ91" s="27"/>
      <c r="JA91" s="27"/>
      <c r="JB91" s="27"/>
      <c r="JC91" s="27"/>
      <c r="JD91" s="27"/>
      <c r="JE91" s="27"/>
      <c r="JF91" s="27"/>
      <c r="JG91" s="27"/>
      <c r="JH91" s="27"/>
      <c r="JI91" s="27"/>
      <c r="JJ91" s="27"/>
      <c r="JK91" s="27"/>
      <c r="JL91" s="27"/>
      <c r="JM91" s="27"/>
      <c r="JN91" s="27"/>
      <c r="JO91" s="27"/>
      <c r="JP91" s="27"/>
      <c r="JQ91" s="27"/>
      <c r="JR91" s="27"/>
      <c r="JS91" s="27"/>
      <c r="JT91" s="27"/>
      <c r="JU91" s="27"/>
      <c r="JV91" s="27"/>
      <c r="JW91" s="27"/>
      <c r="JX91" s="27"/>
      <c r="JY91" s="27"/>
      <c r="JZ91" s="27"/>
      <c r="KA91" s="27"/>
      <c r="KB91" s="27"/>
      <c r="KC91" s="27"/>
      <c r="KD91" s="27"/>
      <c r="KE91" s="27"/>
      <c r="KF91" s="27"/>
      <c r="KG91" s="27"/>
      <c r="KH91" s="27"/>
      <c r="KI91" s="27"/>
      <c r="KJ91" s="27"/>
      <c r="KK91" s="27"/>
      <c r="KL91" s="27"/>
      <c r="KM91" s="27"/>
      <c r="KN91" s="27"/>
      <c r="KO91" s="27"/>
      <c r="KP91" s="27"/>
      <c r="KQ91" s="27"/>
      <c r="KR91" s="27"/>
      <c r="KS91" s="27"/>
      <c r="KT91" s="27"/>
      <c r="KU91" s="27"/>
      <c r="KV91" s="27"/>
      <c r="KW91" s="27"/>
      <c r="KX91" s="27"/>
      <c r="KY91" s="27"/>
      <c r="KZ91" s="27"/>
      <c r="LA91" s="27"/>
      <c r="LB91" s="27"/>
      <c r="LC91" s="27"/>
      <c r="LD91" s="27"/>
      <c r="LE91" s="27"/>
      <c r="LF91" s="27"/>
      <c r="LG91" s="27"/>
      <c r="LH91" s="27"/>
      <c r="LI91" s="27"/>
      <c r="LJ91" s="27"/>
      <c r="LK91" s="27"/>
      <c r="LL91" s="27"/>
      <c r="LM91" s="27"/>
      <c r="LN91" s="27"/>
      <c r="LO91" s="27"/>
      <c r="LP91" s="27"/>
      <c r="LQ91" s="27"/>
      <c r="LR91" s="27"/>
      <c r="LS91" s="27"/>
      <c r="LT91" s="27"/>
      <c r="LU91" s="27"/>
      <c r="LV91" s="27"/>
      <c r="LW91" s="27"/>
      <c r="LX91" s="27"/>
      <c r="LY91" s="27"/>
      <c r="LZ91" s="27"/>
      <c r="MA91" s="25"/>
      <c r="MB91" s="25"/>
      <c r="MC91" s="25"/>
      <c r="MD91" s="25"/>
      <c r="ME91" s="25"/>
      <c r="MF91" s="25"/>
      <c r="MG91" s="25"/>
      <c r="MH91" s="25"/>
      <c r="MI91" s="25"/>
      <c r="MJ91" s="25"/>
      <c r="MK91" s="25"/>
      <c r="ML91" s="25"/>
      <c r="MM91" s="25"/>
      <c r="MN91" s="25"/>
      <c r="MO91" s="25"/>
      <c r="MP91" s="25"/>
      <c r="MQ91" s="25"/>
      <c r="MR91" s="25"/>
      <c r="MS91" s="25"/>
      <c r="MT91" s="25"/>
      <c r="MU91" s="25"/>
      <c r="MV91" s="25"/>
      <c r="MW91" s="25"/>
      <c r="MX91" s="25"/>
      <c r="MY91" s="25"/>
      <c r="MZ91" s="25"/>
      <c r="NA91" s="25"/>
      <c r="NB91" s="25"/>
      <c r="NC91" s="25"/>
      <c r="ND91" s="25"/>
      <c r="NE91" s="25"/>
      <c r="NF91" s="25"/>
      <c r="NG91" s="25"/>
      <c r="NH91" s="25"/>
      <c r="NI91" s="25"/>
      <c r="NJ91" s="25"/>
      <c r="NK91" s="25"/>
      <c r="NL91" s="25"/>
      <c r="NM91" s="25"/>
      <c r="NN91" s="25"/>
      <c r="NO91" s="25"/>
      <c r="NP91" s="25"/>
      <c r="NQ91" s="25"/>
      <c r="NR91" s="25"/>
      <c r="NS91" s="25"/>
      <c r="NT91" s="25"/>
      <c r="NU91" s="25"/>
      <c r="NV91" s="25"/>
      <c r="NW91" s="25"/>
      <c r="NX91" s="25"/>
      <c r="NY91" s="25"/>
      <c r="NZ91" s="25"/>
      <c r="OA91" s="25"/>
      <c r="OB91" s="25"/>
      <c r="OC91" s="25"/>
      <c r="OD91" s="25"/>
      <c r="OE91" s="25"/>
      <c r="OF91" s="25"/>
      <c r="OG91" s="29">
        <f t="shared" si="1"/>
        <v>0</v>
      </c>
    </row>
    <row r="92" spans="1:397">
      <c r="A92" s="25">
        <v>5102010500</v>
      </c>
      <c r="B92" s="26" t="s">
        <v>339</v>
      </c>
      <c r="C92" s="25" t="s">
        <v>425</v>
      </c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8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8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  <c r="HQ92" s="27"/>
      <c r="HR92" s="27"/>
      <c r="HS92" s="27"/>
      <c r="HT92" s="27"/>
      <c r="HU92" s="27"/>
      <c r="HV92" s="27"/>
      <c r="HW92" s="27"/>
      <c r="HX92" s="27"/>
      <c r="HY92" s="27"/>
      <c r="HZ92" s="27"/>
      <c r="IA92" s="27"/>
      <c r="IB92" s="27"/>
      <c r="IC92" s="27"/>
      <c r="ID92" s="27"/>
      <c r="IE92" s="27"/>
      <c r="IF92" s="27"/>
      <c r="IG92" s="27"/>
      <c r="IH92" s="27"/>
      <c r="II92" s="27"/>
      <c r="IJ92" s="27"/>
      <c r="IK92" s="27"/>
      <c r="IL92" s="27"/>
      <c r="IM92" s="27"/>
      <c r="IN92" s="27"/>
      <c r="IO92" s="27"/>
      <c r="IP92" s="27"/>
      <c r="IQ92" s="27"/>
      <c r="IR92" s="27"/>
      <c r="IS92" s="27"/>
      <c r="IT92" s="27"/>
      <c r="IU92" s="27"/>
      <c r="IV92" s="27"/>
      <c r="IW92" s="27"/>
      <c r="IX92" s="27"/>
      <c r="IY92" s="27"/>
      <c r="IZ92" s="27"/>
      <c r="JA92" s="27"/>
      <c r="JB92" s="27"/>
      <c r="JC92" s="27"/>
      <c r="JD92" s="27"/>
      <c r="JE92" s="27"/>
      <c r="JF92" s="27"/>
      <c r="JG92" s="27"/>
      <c r="JH92" s="27"/>
      <c r="JI92" s="27"/>
      <c r="JJ92" s="27"/>
      <c r="JK92" s="27"/>
      <c r="JL92" s="27"/>
      <c r="JM92" s="27"/>
      <c r="JN92" s="27"/>
      <c r="JO92" s="27"/>
      <c r="JP92" s="27"/>
      <c r="JQ92" s="27"/>
      <c r="JR92" s="27"/>
      <c r="JS92" s="27"/>
      <c r="JT92" s="27"/>
      <c r="JU92" s="27"/>
      <c r="JV92" s="27"/>
      <c r="JW92" s="27"/>
      <c r="JX92" s="27"/>
      <c r="JY92" s="27"/>
      <c r="JZ92" s="27"/>
      <c r="KA92" s="27"/>
      <c r="KB92" s="27"/>
      <c r="KC92" s="27"/>
      <c r="KD92" s="27"/>
      <c r="KE92" s="27"/>
      <c r="KF92" s="27"/>
      <c r="KG92" s="27"/>
      <c r="KH92" s="27"/>
      <c r="KI92" s="27"/>
      <c r="KJ92" s="27"/>
      <c r="KK92" s="27"/>
      <c r="KL92" s="27"/>
      <c r="KM92" s="27"/>
      <c r="KN92" s="27"/>
      <c r="KO92" s="27"/>
      <c r="KP92" s="27"/>
      <c r="KQ92" s="27"/>
      <c r="KR92" s="27"/>
      <c r="KS92" s="27"/>
      <c r="KT92" s="27"/>
      <c r="KU92" s="27"/>
      <c r="KV92" s="27"/>
      <c r="KW92" s="27"/>
      <c r="KX92" s="27"/>
      <c r="KY92" s="27"/>
      <c r="KZ92" s="27"/>
      <c r="LA92" s="27"/>
      <c r="LB92" s="27"/>
      <c r="LC92" s="27"/>
      <c r="LD92" s="27"/>
      <c r="LE92" s="27"/>
      <c r="LF92" s="27"/>
      <c r="LG92" s="27"/>
      <c r="LH92" s="27"/>
      <c r="LI92" s="27"/>
      <c r="LJ92" s="27"/>
      <c r="LK92" s="27"/>
      <c r="LL92" s="27"/>
      <c r="LM92" s="27"/>
      <c r="LN92" s="27"/>
      <c r="LO92" s="27"/>
      <c r="LP92" s="27"/>
      <c r="LQ92" s="27"/>
      <c r="LR92" s="27"/>
      <c r="LS92" s="27"/>
      <c r="LT92" s="27"/>
      <c r="LU92" s="27"/>
      <c r="LV92" s="27"/>
      <c r="LW92" s="27"/>
      <c r="LX92" s="27"/>
      <c r="LY92" s="27"/>
      <c r="LZ92" s="27"/>
      <c r="MA92" s="25"/>
      <c r="MB92" s="25"/>
      <c r="MC92" s="25"/>
      <c r="MD92" s="25"/>
      <c r="ME92" s="25"/>
      <c r="MF92" s="25"/>
      <c r="MG92" s="25"/>
      <c r="MH92" s="25"/>
      <c r="MI92" s="25"/>
      <c r="MJ92" s="25"/>
      <c r="MK92" s="25"/>
      <c r="ML92" s="25"/>
      <c r="MM92" s="25"/>
      <c r="MN92" s="25"/>
      <c r="MO92" s="25"/>
      <c r="MP92" s="25"/>
      <c r="MQ92" s="25"/>
      <c r="MR92" s="25"/>
      <c r="MS92" s="25"/>
      <c r="MT92" s="25"/>
      <c r="MU92" s="25"/>
      <c r="MV92" s="25"/>
      <c r="MW92" s="25"/>
      <c r="MX92" s="25"/>
      <c r="MY92" s="25"/>
      <c r="MZ92" s="25"/>
      <c r="NA92" s="25"/>
      <c r="NB92" s="25"/>
      <c r="NC92" s="25"/>
      <c r="ND92" s="25"/>
      <c r="NE92" s="25"/>
      <c r="NF92" s="25"/>
      <c r="NG92" s="25"/>
      <c r="NH92" s="25"/>
      <c r="NI92" s="25"/>
      <c r="NJ92" s="25"/>
      <c r="NK92" s="25"/>
      <c r="NL92" s="25"/>
      <c r="NM92" s="25"/>
      <c r="NN92" s="25"/>
      <c r="NO92" s="25"/>
      <c r="NP92" s="25"/>
      <c r="NQ92" s="25"/>
      <c r="NR92" s="25"/>
      <c r="NS92" s="25"/>
      <c r="NT92" s="25"/>
      <c r="NU92" s="25"/>
      <c r="NV92" s="25"/>
      <c r="NW92" s="25"/>
      <c r="NX92" s="25"/>
      <c r="NY92" s="25"/>
      <c r="NZ92" s="25"/>
      <c r="OA92" s="25"/>
      <c r="OB92" s="25"/>
      <c r="OC92" s="25"/>
      <c r="OD92" s="25"/>
      <c r="OE92" s="25"/>
      <c r="OF92" s="25"/>
      <c r="OG92" s="29">
        <f t="shared" si="1"/>
        <v>0</v>
      </c>
    </row>
    <row r="93" spans="1:397">
      <c r="A93" s="25">
        <v>5102020000</v>
      </c>
      <c r="B93" s="26" t="s">
        <v>339</v>
      </c>
      <c r="C93" s="25" t="s">
        <v>426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8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8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  <c r="GY93" s="27"/>
      <c r="GZ93" s="27"/>
      <c r="HA93" s="27"/>
      <c r="HB93" s="27"/>
      <c r="HC93" s="27"/>
      <c r="HD93" s="27"/>
      <c r="HE93" s="27"/>
      <c r="HF93" s="27"/>
      <c r="HG93" s="27"/>
      <c r="HH93" s="27"/>
      <c r="HI93" s="27"/>
      <c r="HJ93" s="27"/>
      <c r="HK93" s="27"/>
      <c r="HL93" s="27"/>
      <c r="HM93" s="27"/>
      <c r="HN93" s="27"/>
      <c r="HO93" s="27"/>
      <c r="HP93" s="27"/>
      <c r="HQ93" s="27"/>
      <c r="HR93" s="27"/>
      <c r="HS93" s="27"/>
      <c r="HT93" s="27"/>
      <c r="HU93" s="27"/>
      <c r="HV93" s="27"/>
      <c r="HW93" s="27"/>
      <c r="HX93" s="27"/>
      <c r="HY93" s="27"/>
      <c r="HZ93" s="27"/>
      <c r="IA93" s="27"/>
      <c r="IB93" s="27"/>
      <c r="IC93" s="27"/>
      <c r="ID93" s="27"/>
      <c r="IE93" s="27"/>
      <c r="IF93" s="27"/>
      <c r="IG93" s="27"/>
      <c r="IH93" s="27"/>
      <c r="II93" s="27"/>
      <c r="IJ93" s="27"/>
      <c r="IK93" s="27"/>
      <c r="IL93" s="27"/>
      <c r="IM93" s="27"/>
      <c r="IN93" s="27"/>
      <c r="IO93" s="27"/>
      <c r="IP93" s="27"/>
      <c r="IQ93" s="27"/>
      <c r="IR93" s="27"/>
      <c r="IS93" s="27"/>
      <c r="IT93" s="27"/>
      <c r="IU93" s="27"/>
      <c r="IV93" s="27"/>
      <c r="IW93" s="27"/>
      <c r="IX93" s="27"/>
      <c r="IY93" s="27"/>
      <c r="IZ93" s="27"/>
      <c r="JA93" s="27"/>
      <c r="JB93" s="27"/>
      <c r="JC93" s="27"/>
      <c r="JD93" s="27"/>
      <c r="JE93" s="27"/>
      <c r="JF93" s="27"/>
      <c r="JG93" s="27"/>
      <c r="JH93" s="27"/>
      <c r="JI93" s="27"/>
      <c r="JJ93" s="27"/>
      <c r="JK93" s="27"/>
      <c r="JL93" s="27"/>
      <c r="JM93" s="27"/>
      <c r="JN93" s="27"/>
      <c r="JO93" s="27"/>
      <c r="JP93" s="27"/>
      <c r="JQ93" s="27"/>
      <c r="JR93" s="27"/>
      <c r="JS93" s="27"/>
      <c r="JT93" s="27"/>
      <c r="JU93" s="27"/>
      <c r="JV93" s="27"/>
      <c r="JW93" s="27"/>
      <c r="JX93" s="27"/>
      <c r="JY93" s="27"/>
      <c r="JZ93" s="27"/>
      <c r="KA93" s="27"/>
      <c r="KB93" s="27"/>
      <c r="KC93" s="27"/>
      <c r="KD93" s="27"/>
      <c r="KE93" s="27"/>
      <c r="KF93" s="27"/>
      <c r="KG93" s="27"/>
      <c r="KH93" s="27"/>
      <c r="KI93" s="27"/>
      <c r="KJ93" s="27"/>
      <c r="KK93" s="27"/>
      <c r="KL93" s="27"/>
      <c r="KM93" s="27"/>
      <c r="KN93" s="27"/>
      <c r="KO93" s="27"/>
      <c r="KP93" s="27"/>
      <c r="KQ93" s="27"/>
      <c r="KR93" s="27"/>
      <c r="KS93" s="27"/>
      <c r="KT93" s="27"/>
      <c r="KU93" s="27"/>
      <c r="KV93" s="27"/>
      <c r="KW93" s="27"/>
      <c r="KX93" s="27"/>
      <c r="KY93" s="27"/>
      <c r="KZ93" s="27"/>
      <c r="LA93" s="27"/>
      <c r="LB93" s="27"/>
      <c r="LC93" s="27"/>
      <c r="LD93" s="27"/>
      <c r="LE93" s="27"/>
      <c r="LF93" s="27"/>
      <c r="LG93" s="27"/>
      <c r="LH93" s="27"/>
      <c r="LI93" s="27"/>
      <c r="LJ93" s="27"/>
      <c r="LK93" s="27"/>
      <c r="LL93" s="27"/>
      <c r="LM93" s="27"/>
      <c r="LN93" s="27"/>
      <c r="LO93" s="27"/>
      <c r="LP93" s="27"/>
      <c r="LQ93" s="27"/>
      <c r="LR93" s="27"/>
      <c r="LS93" s="27"/>
      <c r="LT93" s="27"/>
      <c r="LU93" s="27"/>
      <c r="LV93" s="27"/>
      <c r="LW93" s="27"/>
      <c r="LX93" s="27"/>
      <c r="LY93" s="27"/>
      <c r="LZ93" s="27"/>
      <c r="MA93" s="25"/>
      <c r="MB93" s="25"/>
      <c r="MC93" s="25"/>
      <c r="MD93" s="25"/>
      <c r="ME93" s="25"/>
      <c r="MF93" s="25"/>
      <c r="MG93" s="25"/>
      <c r="MH93" s="25"/>
      <c r="MI93" s="25"/>
      <c r="MJ93" s="25"/>
      <c r="MK93" s="25"/>
      <c r="ML93" s="25"/>
      <c r="MM93" s="25"/>
      <c r="MN93" s="25"/>
      <c r="MO93" s="25"/>
      <c r="MP93" s="25"/>
      <c r="MQ93" s="25"/>
      <c r="MR93" s="25"/>
      <c r="MS93" s="25"/>
      <c r="MT93" s="25"/>
      <c r="MU93" s="25"/>
      <c r="MV93" s="25"/>
      <c r="MW93" s="25"/>
      <c r="MX93" s="25"/>
      <c r="MY93" s="25"/>
      <c r="MZ93" s="25"/>
      <c r="NA93" s="25"/>
      <c r="NB93" s="25"/>
      <c r="NC93" s="25"/>
      <c r="ND93" s="25"/>
      <c r="NE93" s="25"/>
      <c r="NF93" s="25"/>
      <c r="NG93" s="25"/>
      <c r="NH93" s="25"/>
      <c r="NI93" s="25"/>
      <c r="NJ93" s="25"/>
      <c r="NK93" s="25"/>
      <c r="NL93" s="25"/>
      <c r="NM93" s="25"/>
      <c r="NN93" s="25"/>
      <c r="NO93" s="25"/>
      <c r="NP93" s="25"/>
      <c r="NQ93" s="25"/>
      <c r="NR93" s="25"/>
      <c r="NS93" s="25"/>
      <c r="NT93" s="25"/>
      <c r="NU93" s="25"/>
      <c r="NV93" s="25"/>
      <c r="NW93" s="25"/>
      <c r="NX93" s="25"/>
      <c r="NY93" s="25"/>
      <c r="NZ93" s="25"/>
      <c r="OA93" s="25"/>
      <c r="OB93" s="25"/>
      <c r="OC93" s="25"/>
      <c r="OD93" s="25"/>
      <c r="OE93" s="25"/>
      <c r="OF93" s="25"/>
      <c r="OG93" s="29">
        <f t="shared" si="1"/>
        <v>0</v>
      </c>
    </row>
    <row r="94" spans="1:397">
      <c r="A94" s="25">
        <v>5102020100</v>
      </c>
      <c r="B94" s="26" t="s">
        <v>339</v>
      </c>
      <c r="C94" s="25" t="s">
        <v>427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8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8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  <c r="GY94" s="27"/>
      <c r="GZ94" s="27"/>
      <c r="HA94" s="27"/>
      <c r="HB94" s="27"/>
      <c r="HC94" s="27"/>
      <c r="HD94" s="27"/>
      <c r="HE94" s="27"/>
      <c r="HF94" s="27"/>
      <c r="HG94" s="27"/>
      <c r="HH94" s="27"/>
      <c r="HI94" s="27"/>
      <c r="HJ94" s="27"/>
      <c r="HK94" s="27"/>
      <c r="HL94" s="27"/>
      <c r="HM94" s="27"/>
      <c r="HN94" s="27"/>
      <c r="HO94" s="27"/>
      <c r="HP94" s="27"/>
      <c r="HQ94" s="27"/>
      <c r="HR94" s="27"/>
      <c r="HS94" s="27"/>
      <c r="HT94" s="27"/>
      <c r="HU94" s="27"/>
      <c r="HV94" s="27"/>
      <c r="HW94" s="27"/>
      <c r="HX94" s="27"/>
      <c r="HY94" s="27"/>
      <c r="HZ94" s="27"/>
      <c r="IA94" s="27"/>
      <c r="IB94" s="27"/>
      <c r="IC94" s="27"/>
      <c r="ID94" s="27"/>
      <c r="IE94" s="27"/>
      <c r="IF94" s="27"/>
      <c r="IG94" s="27"/>
      <c r="IH94" s="27"/>
      <c r="II94" s="27"/>
      <c r="IJ94" s="27"/>
      <c r="IK94" s="27"/>
      <c r="IL94" s="27"/>
      <c r="IM94" s="27"/>
      <c r="IN94" s="27"/>
      <c r="IO94" s="27"/>
      <c r="IP94" s="27"/>
      <c r="IQ94" s="27"/>
      <c r="IR94" s="27"/>
      <c r="IS94" s="27"/>
      <c r="IT94" s="27"/>
      <c r="IU94" s="27"/>
      <c r="IV94" s="27"/>
      <c r="IW94" s="27"/>
      <c r="IX94" s="27"/>
      <c r="IY94" s="27"/>
      <c r="IZ94" s="27"/>
      <c r="JA94" s="27"/>
      <c r="JB94" s="27"/>
      <c r="JC94" s="27"/>
      <c r="JD94" s="27"/>
      <c r="JE94" s="27"/>
      <c r="JF94" s="27"/>
      <c r="JG94" s="27"/>
      <c r="JH94" s="27"/>
      <c r="JI94" s="27"/>
      <c r="JJ94" s="27"/>
      <c r="JK94" s="27"/>
      <c r="JL94" s="27"/>
      <c r="JM94" s="27"/>
      <c r="JN94" s="27"/>
      <c r="JO94" s="27"/>
      <c r="JP94" s="27"/>
      <c r="JQ94" s="27"/>
      <c r="JR94" s="27"/>
      <c r="JS94" s="27"/>
      <c r="JT94" s="27"/>
      <c r="JU94" s="27"/>
      <c r="JV94" s="27"/>
      <c r="JW94" s="27"/>
      <c r="JX94" s="27"/>
      <c r="JY94" s="27"/>
      <c r="JZ94" s="27"/>
      <c r="KA94" s="27"/>
      <c r="KB94" s="27"/>
      <c r="KC94" s="27"/>
      <c r="KD94" s="27"/>
      <c r="KE94" s="27"/>
      <c r="KF94" s="27"/>
      <c r="KG94" s="27"/>
      <c r="KH94" s="27"/>
      <c r="KI94" s="27"/>
      <c r="KJ94" s="27"/>
      <c r="KK94" s="27"/>
      <c r="KL94" s="27"/>
      <c r="KM94" s="27"/>
      <c r="KN94" s="27"/>
      <c r="KO94" s="27"/>
      <c r="KP94" s="27"/>
      <c r="KQ94" s="27"/>
      <c r="KR94" s="27"/>
      <c r="KS94" s="27"/>
      <c r="KT94" s="27"/>
      <c r="KU94" s="27"/>
      <c r="KV94" s="27"/>
      <c r="KW94" s="27"/>
      <c r="KX94" s="27"/>
      <c r="KY94" s="27"/>
      <c r="KZ94" s="27"/>
      <c r="LA94" s="27"/>
      <c r="LB94" s="27"/>
      <c r="LC94" s="27"/>
      <c r="LD94" s="27"/>
      <c r="LE94" s="27"/>
      <c r="LF94" s="27"/>
      <c r="LG94" s="27"/>
      <c r="LH94" s="27"/>
      <c r="LI94" s="27"/>
      <c r="LJ94" s="27"/>
      <c r="LK94" s="27"/>
      <c r="LL94" s="27"/>
      <c r="LM94" s="27"/>
      <c r="LN94" s="27"/>
      <c r="LO94" s="27"/>
      <c r="LP94" s="27"/>
      <c r="LQ94" s="27"/>
      <c r="LR94" s="27"/>
      <c r="LS94" s="27"/>
      <c r="LT94" s="27"/>
      <c r="LU94" s="27"/>
      <c r="LV94" s="27"/>
      <c r="LW94" s="27"/>
      <c r="LX94" s="27"/>
      <c r="LY94" s="27"/>
      <c r="LZ94" s="27"/>
      <c r="MA94" s="25"/>
      <c r="MB94" s="25"/>
      <c r="MC94" s="25"/>
      <c r="MD94" s="25"/>
      <c r="ME94" s="25"/>
      <c r="MF94" s="25"/>
      <c r="MG94" s="25"/>
      <c r="MH94" s="25"/>
      <c r="MI94" s="25"/>
      <c r="MJ94" s="25"/>
      <c r="MK94" s="25"/>
      <c r="ML94" s="25"/>
      <c r="MM94" s="25"/>
      <c r="MN94" s="25"/>
      <c r="MO94" s="25"/>
      <c r="MP94" s="25"/>
      <c r="MQ94" s="25"/>
      <c r="MR94" s="25"/>
      <c r="MS94" s="25"/>
      <c r="MT94" s="25"/>
      <c r="MU94" s="25"/>
      <c r="MV94" s="25"/>
      <c r="MW94" s="25"/>
      <c r="MX94" s="25"/>
      <c r="MY94" s="25"/>
      <c r="MZ94" s="25"/>
      <c r="NA94" s="25"/>
      <c r="NB94" s="25"/>
      <c r="NC94" s="25"/>
      <c r="ND94" s="25"/>
      <c r="NE94" s="25"/>
      <c r="NF94" s="25"/>
      <c r="NG94" s="25"/>
      <c r="NH94" s="25"/>
      <c r="NI94" s="25"/>
      <c r="NJ94" s="25"/>
      <c r="NK94" s="25"/>
      <c r="NL94" s="25"/>
      <c r="NM94" s="25"/>
      <c r="NN94" s="25"/>
      <c r="NO94" s="25"/>
      <c r="NP94" s="25"/>
      <c r="NQ94" s="25"/>
      <c r="NR94" s="25"/>
      <c r="NS94" s="25"/>
      <c r="NT94" s="25"/>
      <c r="NU94" s="25"/>
      <c r="NV94" s="25"/>
      <c r="NW94" s="25"/>
      <c r="NX94" s="25"/>
      <c r="NY94" s="25"/>
      <c r="NZ94" s="25"/>
      <c r="OA94" s="25"/>
      <c r="OB94" s="25"/>
      <c r="OC94" s="25"/>
      <c r="OD94" s="25"/>
      <c r="OE94" s="25"/>
      <c r="OF94" s="25"/>
      <c r="OG94" s="29">
        <f t="shared" si="1"/>
        <v>0</v>
      </c>
    </row>
    <row r="95" spans="1:397">
      <c r="A95" s="25">
        <v>5102020200</v>
      </c>
      <c r="B95" s="26" t="s">
        <v>339</v>
      </c>
      <c r="C95" s="25" t="s">
        <v>428</v>
      </c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8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8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  <c r="IR95" s="27"/>
      <c r="IS95" s="27"/>
      <c r="IT95" s="27"/>
      <c r="IU95" s="27"/>
      <c r="IV95" s="27"/>
      <c r="IW95" s="27"/>
      <c r="IX95" s="27"/>
      <c r="IY95" s="27"/>
      <c r="IZ95" s="27"/>
      <c r="JA95" s="27"/>
      <c r="JB95" s="27"/>
      <c r="JC95" s="27"/>
      <c r="JD95" s="27"/>
      <c r="JE95" s="27"/>
      <c r="JF95" s="27"/>
      <c r="JG95" s="27"/>
      <c r="JH95" s="27"/>
      <c r="JI95" s="27"/>
      <c r="JJ95" s="27"/>
      <c r="JK95" s="27"/>
      <c r="JL95" s="27"/>
      <c r="JM95" s="27"/>
      <c r="JN95" s="27"/>
      <c r="JO95" s="27"/>
      <c r="JP95" s="27"/>
      <c r="JQ95" s="27"/>
      <c r="JR95" s="27"/>
      <c r="JS95" s="27"/>
      <c r="JT95" s="27"/>
      <c r="JU95" s="27"/>
      <c r="JV95" s="27"/>
      <c r="JW95" s="27"/>
      <c r="JX95" s="27"/>
      <c r="JY95" s="27"/>
      <c r="JZ95" s="27"/>
      <c r="KA95" s="27"/>
      <c r="KB95" s="27"/>
      <c r="KC95" s="27"/>
      <c r="KD95" s="27"/>
      <c r="KE95" s="27"/>
      <c r="KF95" s="27"/>
      <c r="KG95" s="27"/>
      <c r="KH95" s="27"/>
      <c r="KI95" s="27"/>
      <c r="KJ95" s="27"/>
      <c r="KK95" s="27"/>
      <c r="KL95" s="27"/>
      <c r="KM95" s="27"/>
      <c r="KN95" s="27"/>
      <c r="KO95" s="27"/>
      <c r="KP95" s="27"/>
      <c r="KQ95" s="27"/>
      <c r="KR95" s="27"/>
      <c r="KS95" s="27"/>
      <c r="KT95" s="27"/>
      <c r="KU95" s="27"/>
      <c r="KV95" s="27"/>
      <c r="KW95" s="27"/>
      <c r="KX95" s="27"/>
      <c r="KY95" s="27"/>
      <c r="KZ95" s="27"/>
      <c r="LA95" s="27"/>
      <c r="LB95" s="27"/>
      <c r="LC95" s="27"/>
      <c r="LD95" s="27"/>
      <c r="LE95" s="27"/>
      <c r="LF95" s="27"/>
      <c r="LG95" s="27"/>
      <c r="LH95" s="27"/>
      <c r="LI95" s="27"/>
      <c r="LJ95" s="27"/>
      <c r="LK95" s="27"/>
      <c r="LL95" s="27"/>
      <c r="LM95" s="27"/>
      <c r="LN95" s="27"/>
      <c r="LO95" s="27"/>
      <c r="LP95" s="27"/>
      <c r="LQ95" s="27"/>
      <c r="LR95" s="27"/>
      <c r="LS95" s="27"/>
      <c r="LT95" s="27"/>
      <c r="LU95" s="27"/>
      <c r="LV95" s="27"/>
      <c r="LW95" s="27"/>
      <c r="LX95" s="27"/>
      <c r="LY95" s="27"/>
      <c r="LZ95" s="27"/>
      <c r="MA95" s="25"/>
      <c r="MB95" s="25"/>
      <c r="MC95" s="25"/>
      <c r="MD95" s="25"/>
      <c r="ME95" s="25"/>
      <c r="MF95" s="25"/>
      <c r="MG95" s="25"/>
      <c r="MH95" s="25"/>
      <c r="MI95" s="25"/>
      <c r="MJ95" s="25"/>
      <c r="MK95" s="25"/>
      <c r="ML95" s="25"/>
      <c r="MM95" s="25"/>
      <c r="MN95" s="25"/>
      <c r="MO95" s="25"/>
      <c r="MP95" s="25"/>
      <c r="MQ95" s="25"/>
      <c r="MR95" s="25"/>
      <c r="MS95" s="25"/>
      <c r="MT95" s="25"/>
      <c r="MU95" s="25"/>
      <c r="MV95" s="25"/>
      <c r="MW95" s="25"/>
      <c r="MX95" s="25"/>
      <c r="MY95" s="25"/>
      <c r="MZ95" s="25"/>
      <c r="NA95" s="25"/>
      <c r="NB95" s="25"/>
      <c r="NC95" s="25"/>
      <c r="ND95" s="25"/>
      <c r="NE95" s="25"/>
      <c r="NF95" s="25"/>
      <c r="NG95" s="25"/>
      <c r="NH95" s="25"/>
      <c r="NI95" s="25"/>
      <c r="NJ95" s="25"/>
      <c r="NK95" s="25"/>
      <c r="NL95" s="25"/>
      <c r="NM95" s="25"/>
      <c r="NN95" s="25"/>
      <c r="NO95" s="25"/>
      <c r="NP95" s="25"/>
      <c r="NQ95" s="25"/>
      <c r="NR95" s="25"/>
      <c r="NS95" s="25"/>
      <c r="NT95" s="25"/>
      <c r="NU95" s="25"/>
      <c r="NV95" s="25"/>
      <c r="NW95" s="25"/>
      <c r="NX95" s="25"/>
      <c r="NY95" s="25"/>
      <c r="NZ95" s="25"/>
      <c r="OA95" s="25"/>
      <c r="OB95" s="25"/>
      <c r="OC95" s="25"/>
      <c r="OD95" s="25"/>
      <c r="OE95" s="25"/>
      <c r="OF95" s="25"/>
      <c r="OG95" s="29">
        <f t="shared" si="1"/>
        <v>0</v>
      </c>
    </row>
    <row r="96" spans="1:397">
      <c r="A96" s="25">
        <v>5102020300</v>
      </c>
      <c r="B96" s="26" t="s">
        <v>339</v>
      </c>
      <c r="C96" s="25" t="s">
        <v>429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8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8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  <c r="GY96" s="27"/>
      <c r="GZ96" s="27"/>
      <c r="HA96" s="27"/>
      <c r="HB96" s="27"/>
      <c r="HC96" s="27"/>
      <c r="HD96" s="27"/>
      <c r="HE96" s="27"/>
      <c r="HF96" s="27"/>
      <c r="HG96" s="27"/>
      <c r="HH96" s="27"/>
      <c r="HI96" s="27"/>
      <c r="HJ96" s="27"/>
      <c r="HK96" s="27"/>
      <c r="HL96" s="27"/>
      <c r="HM96" s="27"/>
      <c r="HN96" s="27"/>
      <c r="HO96" s="27"/>
      <c r="HP96" s="27"/>
      <c r="HQ96" s="27"/>
      <c r="HR96" s="27"/>
      <c r="HS96" s="27"/>
      <c r="HT96" s="27"/>
      <c r="HU96" s="27"/>
      <c r="HV96" s="27"/>
      <c r="HW96" s="27"/>
      <c r="HX96" s="27"/>
      <c r="HY96" s="27"/>
      <c r="HZ96" s="27"/>
      <c r="IA96" s="27"/>
      <c r="IB96" s="27"/>
      <c r="IC96" s="27"/>
      <c r="ID96" s="27"/>
      <c r="IE96" s="27"/>
      <c r="IF96" s="27"/>
      <c r="IG96" s="27"/>
      <c r="IH96" s="27"/>
      <c r="II96" s="27"/>
      <c r="IJ96" s="27"/>
      <c r="IK96" s="27"/>
      <c r="IL96" s="27"/>
      <c r="IM96" s="27"/>
      <c r="IN96" s="27"/>
      <c r="IO96" s="27"/>
      <c r="IP96" s="27"/>
      <c r="IQ96" s="27"/>
      <c r="IR96" s="27"/>
      <c r="IS96" s="27"/>
      <c r="IT96" s="27"/>
      <c r="IU96" s="27"/>
      <c r="IV96" s="27"/>
      <c r="IW96" s="27"/>
      <c r="IX96" s="27"/>
      <c r="IY96" s="27"/>
      <c r="IZ96" s="27"/>
      <c r="JA96" s="27"/>
      <c r="JB96" s="27"/>
      <c r="JC96" s="27"/>
      <c r="JD96" s="27"/>
      <c r="JE96" s="27"/>
      <c r="JF96" s="27"/>
      <c r="JG96" s="27"/>
      <c r="JH96" s="27"/>
      <c r="JI96" s="27"/>
      <c r="JJ96" s="27"/>
      <c r="JK96" s="27"/>
      <c r="JL96" s="27"/>
      <c r="JM96" s="27"/>
      <c r="JN96" s="27"/>
      <c r="JO96" s="27"/>
      <c r="JP96" s="27"/>
      <c r="JQ96" s="27"/>
      <c r="JR96" s="27"/>
      <c r="JS96" s="27"/>
      <c r="JT96" s="27"/>
      <c r="JU96" s="27"/>
      <c r="JV96" s="27"/>
      <c r="JW96" s="27"/>
      <c r="JX96" s="27"/>
      <c r="JY96" s="27"/>
      <c r="JZ96" s="27"/>
      <c r="KA96" s="27"/>
      <c r="KB96" s="27"/>
      <c r="KC96" s="27"/>
      <c r="KD96" s="27"/>
      <c r="KE96" s="27"/>
      <c r="KF96" s="27"/>
      <c r="KG96" s="27"/>
      <c r="KH96" s="27"/>
      <c r="KI96" s="27"/>
      <c r="KJ96" s="27"/>
      <c r="KK96" s="27"/>
      <c r="KL96" s="27"/>
      <c r="KM96" s="27"/>
      <c r="KN96" s="27"/>
      <c r="KO96" s="27"/>
      <c r="KP96" s="27"/>
      <c r="KQ96" s="27"/>
      <c r="KR96" s="27"/>
      <c r="KS96" s="27"/>
      <c r="KT96" s="27"/>
      <c r="KU96" s="27"/>
      <c r="KV96" s="27"/>
      <c r="KW96" s="27"/>
      <c r="KX96" s="27"/>
      <c r="KY96" s="27"/>
      <c r="KZ96" s="27"/>
      <c r="LA96" s="27"/>
      <c r="LB96" s="27"/>
      <c r="LC96" s="27"/>
      <c r="LD96" s="27"/>
      <c r="LE96" s="27"/>
      <c r="LF96" s="27"/>
      <c r="LG96" s="27"/>
      <c r="LH96" s="27"/>
      <c r="LI96" s="27"/>
      <c r="LJ96" s="27"/>
      <c r="LK96" s="27"/>
      <c r="LL96" s="27"/>
      <c r="LM96" s="27"/>
      <c r="LN96" s="27"/>
      <c r="LO96" s="27"/>
      <c r="LP96" s="27"/>
      <c r="LQ96" s="27"/>
      <c r="LR96" s="27"/>
      <c r="LS96" s="27"/>
      <c r="LT96" s="27"/>
      <c r="LU96" s="27"/>
      <c r="LV96" s="27"/>
      <c r="LW96" s="27"/>
      <c r="LX96" s="27"/>
      <c r="LY96" s="27"/>
      <c r="LZ96" s="27"/>
      <c r="MA96" s="25"/>
      <c r="MB96" s="25"/>
      <c r="MC96" s="25"/>
      <c r="MD96" s="25"/>
      <c r="ME96" s="25"/>
      <c r="MF96" s="25"/>
      <c r="MG96" s="25"/>
      <c r="MH96" s="25"/>
      <c r="MI96" s="25"/>
      <c r="MJ96" s="25"/>
      <c r="MK96" s="25"/>
      <c r="ML96" s="25"/>
      <c r="MM96" s="25"/>
      <c r="MN96" s="25"/>
      <c r="MO96" s="25"/>
      <c r="MP96" s="25"/>
      <c r="MQ96" s="25"/>
      <c r="MR96" s="25"/>
      <c r="MS96" s="25"/>
      <c r="MT96" s="25"/>
      <c r="MU96" s="25"/>
      <c r="MV96" s="25"/>
      <c r="MW96" s="25"/>
      <c r="MX96" s="25"/>
      <c r="MY96" s="25"/>
      <c r="MZ96" s="25"/>
      <c r="NA96" s="25"/>
      <c r="NB96" s="25"/>
      <c r="NC96" s="25"/>
      <c r="ND96" s="25"/>
      <c r="NE96" s="25"/>
      <c r="NF96" s="25"/>
      <c r="NG96" s="25"/>
      <c r="NH96" s="25"/>
      <c r="NI96" s="25"/>
      <c r="NJ96" s="25"/>
      <c r="NK96" s="25"/>
      <c r="NL96" s="25"/>
      <c r="NM96" s="25"/>
      <c r="NN96" s="25"/>
      <c r="NO96" s="25"/>
      <c r="NP96" s="25"/>
      <c r="NQ96" s="25"/>
      <c r="NR96" s="25"/>
      <c r="NS96" s="25"/>
      <c r="NT96" s="25"/>
      <c r="NU96" s="25"/>
      <c r="NV96" s="25"/>
      <c r="NW96" s="25"/>
      <c r="NX96" s="25"/>
      <c r="NY96" s="25"/>
      <c r="NZ96" s="25"/>
      <c r="OA96" s="25"/>
      <c r="OB96" s="25"/>
      <c r="OC96" s="25"/>
      <c r="OD96" s="25"/>
      <c r="OE96" s="25"/>
      <c r="OF96" s="25"/>
      <c r="OG96" s="29">
        <f t="shared" si="1"/>
        <v>0</v>
      </c>
    </row>
    <row r="97" spans="1:397">
      <c r="A97" s="25">
        <v>5103000000</v>
      </c>
      <c r="B97" s="26" t="s">
        <v>339</v>
      </c>
      <c r="C97" s="25" t="s">
        <v>430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8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8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  <c r="HT97" s="27"/>
      <c r="HU97" s="27"/>
      <c r="HV97" s="27"/>
      <c r="HW97" s="27"/>
      <c r="HX97" s="27"/>
      <c r="HY97" s="27"/>
      <c r="HZ97" s="27"/>
      <c r="IA97" s="27"/>
      <c r="IB97" s="27"/>
      <c r="IC97" s="27"/>
      <c r="ID97" s="27"/>
      <c r="IE97" s="27"/>
      <c r="IF97" s="27"/>
      <c r="IG97" s="27"/>
      <c r="IH97" s="27"/>
      <c r="II97" s="27"/>
      <c r="IJ97" s="27"/>
      <c r="IK97" s="27"/>
      <c r="IL97" s="27"/>
      <c r="IM97" s="27"/>
      <c r="IN97" s="27"/>
      <c r="IO97" s="27"/>
      <c r="IP97" s="27"/>
      <c r="IQ97" s="27"/>
      <c r="IR97" s="27"/>
      <c r="IS97" s="27"/>
      <c r="IT97" s="27"/>
      <c r="IU97" s="27"/>
      <c r="IV97" s="27"/>
      <c r="IW97" s="27"/>
      <c r="IX97" s="27"/>
      <c r="IY97" s="27"/>
      <c r="IZ97" s="27"/>
      <c r="JA97" s="27"/>
      <c r="JB97" s="27"/>
      <c r="JC97" s="27"/>
      <c r="JD97" s="27"/>
      <c r="JE97" s="27"/>
      <c r="JF97" s="27"/>
      <c r="JG97" s="27"/>
      <c r="JH97" s="27"/>
      <c r="JI97" s="27"/>
      <c r="JJ97" s="27"/>
      <c r="JK97" s="27"/>
      <c r="JL97" s="27"/>
      <c r="JM97" s="27"/>
      <c r="JN97" s="27"/>
      <c r="JO97" s="27"/>
      <c r="JP97" s="27"/>
      <c r="JQ97" s="27"/>
      <c r="JR97" s="27"/>
      <c r="JS97" s="27"/>
      <c r="JT97" s="27"/>
      <c r="JU97" s="27"/>
      <c r="JV97" s="27"/>
      <c r="JW97" s="27"/>
      <c r="JX97" s="27"/>
      <c r="JY97" s="27"/>
      <c r="JZ97" s="27"/>
      <c r="KA97" s="27"/>
      <c r="KB97" s="27"/>
      <c r="KC97" s="27"/>
      <c r="KD97" s="27"/>
      <c r="KE97" s="27"/>
      <c r="KF97" s="27"/>
      <c r="KG97" s="27"/>
      <c r="KH97" s="27"/>
      <c r="KI97" s="27"/>
      <c r="KJ97" s="27"/>
      <c r="KK97" s="27"/>
      <c r="KL97" s="27"/>
      <c r="KM97" s="27"/>
      <c r="KN97" s="27"/>
      <c r="KO97" s="27"/>
      <c r="KP97" s="27"/>
      <c r="KQ97" s="27"/>
      <c r="KR97" s="27"/>
      <c r="KS97" s="27"/>
      <c r="KT97" s="27"/>
      <c r="KU97" s="27"/>
      <c r="KV97" s="27"/>
      <c r="KW97" s="27"/>
      <c r="KX97" s="27"/>
      <c r="KY97" s="27"/>
      <c r="KZ97" s="27"/>
      <c r="LA97" s="27"/>
      <c r="LB97" s="27"/>
      <c r="LC97" s="27"/>
      <c r="LD97" s="27"/>
      <c r="LE97" s="27"/>
      <c r="LF97" s="27"/>
      <c r="LG97" s="27"/>
      <c r="LH97" s="27"/>
      <c r="LI97" s="27"/>
      <c r="LJ97" s="27"/>
      <c r="LK97" s="27"/>
      <c r="LL97" s="27"/>
      <c r="LM97" s="27"/>
      <c r="LN97" s="27"/>
      <c r="LO97" s="27"/>
      <c r="LP97" s="27"/>
      <c r="LQ97" s="27"/>
      <c r="LR97" s="27"/>
      <c r="LS97" s="27"/>
      <c r="LT97" s="27"/>
      <c r="LU97" s="27"/>
      <c r="LV97" s="27"/>
      <c r="LW97" s="27"/>
      <c r="LX97" s="27"/>
      <c r="LY97" s="27"/>
      <c r="LZ97" s="27"/>
      <c r="MA97" s="25"/>
      <c r="MB97" s="25"/>
      <c r="MC97" s="25"/>
      <c r="MD97" s="25"/>
      <c r="ME97" s="25"/>
      <c r="MF97" s="25"/>
      <c r="MG97" s="25"/>
      <c r="MH97" s="25"/>
      <c r="MI97" s="25"/>
      <c r="MJ97" s="25"/>
      <c r="MK97" s="25"/>
      <c r="ML97" s="25"/>
      <c r="MM97" s="25"/>
      <c r="MN97" s="25"/>
      <c r="MO97" s="25"/>
      <c r="MP97" s="25"/>
      <c r="MQ97" s="25"/>
      <c r="MR97" s="25"/>
      <c r="MS97" s="25"/>
      <c r="MT97" s="25"/>
      <c r="MU97" s="25"/>
      <c r="MV97" s="25"/>
      <c r="MW97" s="25"/>
      <c r="MX97" s="25"/>
      <c r="MY97" s="25"/>
      <c r="MZ97" s="25"/>
      <c r="NA97" s="25"/>
      <c r="NB97" s="25"/>
      <c r="NC97" s="25"/>
      <c r="ND97" s="25"/>
      <c r="NE97" s="25"/>
      <c r="NF97" s="25"/>
      <c r="NG97" s="25"/>
      <c r="NH97" s="25"/>
      <c r="NI97" s="25"/>
      <c r="NJ97" s="25"/>
      <c r="NK97" s="25"/>
      <c r="NL97" s="25"/>
      <c r="NM97" s="25"/>
      <c r="NN97" s="25"/>
      <c r="NO97" s="25"/>
      <c r="NP97" s="25"/>
      <c r="NQ97" s="25"/>
      <c r="NR97" s="25"/>
      <c r="NS97" s="25"/>
      <c r="NT97" s="25"/>
      <c r="NU97" s="25"/>
      <c r="NV97" s="25"/>
      <c r="NW97" s="25"/>
      <c r="NX97" s="25"/>
      <c r="NY97" s="25"/>
      <c r="NZ97" s="25"/>
      <c r="OA97" s="25"/>
      <c r="OB97" s="25"/>
      <c r="OC97" s="25"/>
      <c r="OD97" s="25"/>
      <c r="OE97" s="25"/>
      <c r="OF97" s="25"/>
      <c r="OG97" s="29">
        <f t="shared" si="1"/>
        <v>0</v>
      </c>
    </row>
    <row r="98" spans="1:397">
      <c r="A98" s="25">
        <v>5103010000</v>
      </c>
      <c r="B98" s="26" t="s">
        <v>339</v>
      </c>
      <c r="C98" s="25" t="s">
        <v>431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8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8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  <c r="HT98" s="27"/>
      <c r="HU98" s="27"/>
      <c r="HV98" s="27"/>
      <c r="HW98" s="27"/>
      <c r="HX98" s="27"/>
      <c r="HY98" s="27"/>
      <c r="HZ98" s="27"/>
      <c r="IA98" s="27"/>
      <c r="IB98" s="27"/>
      <c r="IC98" s="27"/>
      <c r="ID98" s="27"/>
      <c r="IE98" s="27"/>
      <c r="IF98" s="27"/>
      <c r="IG98" s="27"/>
      <c r="IH98" s="27"/>
      <c r="II98" s="27"/>
      <c r="IJ98" s="27"/>
      <c r="IK98" s="27"/>
      <c r="IL98" s="27"/>
      <c r="IM98" s="27"/>
      <c r="IN98" s="27"/>
      <c r="IO98" s="27"/>
      <c r="IP98" s="27"/>
      <c r="IQ98" s="27"/>
      <c r="IR98" s="27"/>
      <c r="IS98" s="27"/>
      <c r="IT98" s="27"/>
      <c r="IU98" s="27"/>
      <c r="IV98" s="27"/>
      <c r="IW98" s="27"/>
      <c r="IX98" s="27"/>
      <c r="IY98" s="27"/>
      <c r="IZ98" s="27"/>
      <c r="JA98" s="27"/>
      <c r="JB98" s="27"/>
      <c r="JC98" s="27"/>
      <c r="JD98" s="27"/>
      <c r="JE98" s="27"/>
      <c r="JF98" s="27"/>
      <c r="JG98" s="27"/>
      <c r="JH98" s="27"/>
      <c r="JI98" s="27"/>
      <c r="JJ98" s="27"/>
      <c r="JK98" s="27"/>
      <c r="JL98" s="27"/>
      <c r="JM98" s="27"/>
      <c r="JN98" s="27"/>
      <c r="JO98" s="27"/>
      <c r="JP98" s="27"/>
      <c r="JQ98" s="27"/>
      <c r="JR98" s="27"/>
      <c r="JS98" s="27"/>
      <c r="JT98" s="27"/>
      <c r="JU98" s="27"/>
      <c r="JV98" s="27"/>
      <c r="JW98" s="27"/>
      <c r="JX98" s="27"/>
      <c r="JY98" s="27"/>
      <c r="JZ98" s="27"/>
      <c r="KA98" s="27"/>
      <c r="KB98" s="27"/>
      <c r="KC98" s="27"/>
      <c r="KD98" s="27"/>
      <c r="KE98" s="27"/>
      <c r="KF98" s="27"/>
      <c r="KG98" s="27"/>
      <c r="KH98" s="27"/>
      <c r="KI98" s="27"/>
      <c r="KJ98" s="27"/>
      <c r="KK98" s="27"/>
      <c r="KL98" s="27"/>
      <c r="KM98" s="27"/>
      <c r="KN98" s="27"/>
      <c r="KO98" s="27"/>
      <c r="KP98" s="27"/>
      <c r="KQ98" s="27"/>
      <c r="KR98" s="27"/>
      <c r="KS98" s="27"/>
      <c r="KT98" s="27"/>
      <c r="KU98" s="27"/>
      <c r="KV98" s="27"/>
      <c r="KW98" s="27"/>
      <c r="KX98" s="27"/>
      <c r="KY98" s="27"/>
      <c r="KZ98" s="27"/>
      <c r="LA98" s="27"/>
      <c r="LB98" s="27"/>
      <c r="LC98" s="27"/>
      <c r="LD98" s="27"/>
      <c r="LE98" s="27"/>
      <c r="LF98" s="27"/>
      <c r="LG98" s="27"/>
      <c r="LH98" s="27"/>
      <c r="LI98" s="27"/>
      <c r="LJ98" s="27"/>
      <c r="LK98" s="27"/>
      <c r="LL98" s="27"/>
      <c r="LM98" s="27"/>
      <c r="LN98" s="27"/>
      <c r="LO98" s="27"/>
      <c r="LP98" s="27"/>
      <c r="LQ98" s="27"/>
      <c r="LR98" s="27"/>
      <c r="LS98" s="27"/>
      <c r="LT98" s="27"/>
      <c r="LU98" s="27"/>
      <c r="LV98" s="27"/>
      <c r="LW98" s="27"/>
      <c r="LX98" s="27"/>
      <c r="LY98" s="27"/>
      <c r="LZ98" s="27"/>
      <c r="MA98" s="25"/>
      <c r="MB98" s="25"/>
      <c r="MC98" s="25"/>
      <c r="MD98" s="25"/>
      <c r="ME98" s="25"/>
      <c r="MF98" s="25"/>
      <c r="MG98" s="25"/>
      <c r="MH98" s="25"/>
      <c r="MI98" s="25"/>
      <c r="MJ98" s="25"/>
      <c r="MK98" s="25"/>
      <c r="ML98" s="25"/>
      <c r="MM98" s="25"/>
      <c r="MN98" s="25"/>
      <c r="MO98" s="25"/>
      <c r="MP98" s="25"/>
      <c r="MQ98" s="25"/>
      <c r="MR98" s="25"/>
      <c r="MS98" s="25"/>
      <c r="MT98" s="25"/>
      <c r="MU98" s="25"/>
      <c r="MV98" s="25"/>
      <c r="MW98" s="25"/>
      <c r="MX98" s="25"/>
      <c r="MY98" s="25"/>
      <c r="MZ98" s="25"/>
      <c r="NA98" s="25"/>
      <c r="NB98" s="25"/>
      <c r="NC98" s="25"/>
      <c r="ND98" s="25"/>
      <c r="NE98" s="25"/>
      <c r="NF98" s="25"/>
      <c r="NG98" s="25"/>
      <c r="NH98" s="25"/>
      <c r="NI98" s="25"/>
      <c r="NJ98" s="25"/>
      <c r="NK98" s="25"/>
      <c r="NL98" s="25"/>
      <c r="NM98" s="25"/>
      <c r="NN98" s="25"/>
      <c r="NO98" s="25"/>
      <c r="NP98" s="25"/>
      <c r="NQ98" s="25"/>
      <c r="NR98" s="25"/>
      <c r="NS98" s="25"/>
      <c r="NT98" s="25"/>
      <c r="NU98" s="25"/>
      <c r="NV98" s="25"/>
      <c r="NW98" s="25"/>
      <c r="NX98" s="25"/>
      <c r="NY98" s="25"/>
      <c r="NZ98" s="25"/>
      <c r="OA98" s="25"/>
      <c r="OB98" s="25"/>
      <c r="OC98" s="25"/>
      <c r="OD98" s="25"/>
      <c r="OE98" s="25"/>
      <c r="OF98" s="25"/>
      <c r="OG98" s="29">
        <f t="shared" si="1"/>
        <v>0</v>
      </c>
    </row>
    <row r="99" spans="1:397">
      <c r="A99" s="25">
        <v>5103010100</v>
      </c>
      <c r="B99" s="26" t="s">
        <v>339</v>
      </c>
      <c r="C99" s="25" t="s">
        <v>432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8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8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27"/>
      <c r="HX99" s="27"/>
      <c r="HY99" s="27"/>
      <c r="HZ99" s="27"/>
      <c r="IA99" s="27"/>
      <c r="IB99" s="27"/>
      <c r="IC99" s="27"/>
      <c r="ID99" s="27"/>
      <c r="IE99" s="27"/>
      <c r="IF99" s="27"/>
      <c r="IG99" s="27"/>
      <c r="IH99" s="27"/>
      <c r="II99" s="27"/>
      <c r="IJ99" s="27"/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  <c r="IX99" s="27"/>
      <c r="IY99" s="27"/>
      <c r="IZ99" s="27"/>
      <c r="JA99" s="27"/>
      <c r="JB99" s="27"/>
      <c r="JC99" s="27"/>
      <c r="JD99" s="27"/>
      <c r="JE99" s="27"/>
      <c r="JF99" s="27"/>
      <c r="JG99" s="27"/>
      <c r="JH99" s="27"/>
      <c r="JI99" s="27"/>
      <c r="JJ99" s="27"/>
      <c r="JK99" s="27"/>
      <c r="JL99" s="27"/>
      <c r="JM99" s="27"/>
      <c r="JN99" s="27"/>
      <c r="JO99" s="27"/>
      <c r="JP99" s="27"/>
      <c r="JQ99" s="27"/>
      <c r="JR99" s="27"/>
      <c r="JS99" s="27"/>
      <c r="JT99" s="27"/>
      <c r="JU99" s="27"/>
      <c r="JV99" s="27"/>
      <c r="JW99" s="27"/>
      <c r="JX99" s="27"/>
      <c r="JY99" s="27"/>
      <c r="JZ99" s="27"/>
      <c r="KA99" s="27"/>
      <c r="KB99" s="27"/>
      <c r="KC99" s="27"/>
      <c r="KD99" s="27"/>
      <c r="KE99" s="27"/>
      <c r="KF99" s="27"/>
      <c r="KG99" s="27"/>
      <c r="KH99" s="27"/>
      <c r="KI99" s="27"/>
      <c r="KJ99" s="27"/>
      <c r="KK99" s="27"/>
      <c r="KL99" s="27"/>
      <c r="KM99" s="27"/>
      <c r="KN99" s="27"/>
      <c r="KO99" s="27"/>
      <c r="KP99" s="27"/>
      <c r="KQ99" s="27"/>
      <c r="KR99" s="27"/>
      <c r="KS99" s="27"/>
      <c r="KT99" s="27"/>
      <c r="KU99" s="27"/>
      <c r="KV99" s="27"/>
      <c r="KW99" s="27"/>
      <c r="KX99" s="27"/>
      <c r="KY99" s="27"/>
      <c r="KZ99" s="27"/>
      <c r="LA99" s="27"/>
      <c r="LB99" s="27"/>
      <c r="LC99" s="27"/>
      <c r="LD99" s="27"/>
      <c r="LE99" s="27"/>
      <c r="LF99" s="27"/>
      <c r="LG99" s="27"/>
      <c r="LH99" s="27"/>
      <c r="LI99" s="27"/>
      <c r="LJ99" s="27"/>
      <c r="LK99" s="27"/>
      <c r="LL99" s="27"/>
      <c r="LM99" s="27"/>
      <c r="LN99" s="27"/>
      <c r="LO99" s="27"/>
      <c r="LP99" s="27"/>
      <c r="LQ99" s="27"/>
      <c r="LR99" s="27"/>
      <c r="LS99" s="27"/>
      <c r="LT99" s="27"/>
      <c r="LU99" s="27"/>
      <c r="LV99" s="27"/>
      <c r="LW99" s="27"/>
      <c r="LX99" s="27"/>
      <c r="LY99" s="27"/>
      <c r="LZ99" s="27"/>
      <c r="MA99" s="25"/>
      <c r="MB99" s="25"/>
      <c r="MC99" s="25"/>
      <c r="MD99" s="25"/>
      <c r="ME99" s="25"/>
      <c r="MF99" s="25"/>
      <c r="MG99" s="25"/>
      <c r="MH99" s="25"/>
      <c r="MI99" s="25"/>
      <c r="MJ99" s="25"/>
      <c r="MK99" s="25"/>
      <c r="ML99" s="25"/>
      <c r="MM99" s="25"/>
      <c r="MN99" s="25"/>
      <c r="MO99" s="25"/>
      <c r="MP99" s="25"/>
      <c r="MQ99" s="25"/>
      <c r="MR99" s="25"/>
      <c r="MS99" s="25"/>
      <c r="MT99" s="25"/>
      <c r="MU99" s="25"/>
      <c r="MV99" s="25"/>
      <c r="MW99" s="25"/>
      <c r="MX99" s="25"/>
      <c r="MY99" s="25"/>
      <c r="MZ99" s="25"/>
      <c r="NA99" s="25"/>
      <c r="NB99" s="25"/>
      <c r="NC99" s="25"/>
      <c r="ND99" s="25"/>
      <c r="NE99" s="25"/>
      <c r="NF99" s="25"/>
      <c r="NG99" s="25"/>
      <c r="NH99" s="25"/>
      <c r="NI99" s="25"/>
      <c r="NJ99" s="25"/>
      <c r="NK99" s="25"/>
      <c r="NL99" s="25"/>
      <c r="NM99" s="25"/>
      <c r="NN99" s="25"/>
      <c r="NO99" s="25"/>
      <c r="NP99" s="25"/>
      <c r="NQ99" s="25"/>
      <c r="NR99" s="25"/>
      <c r="NS99" s="25"/>
      <c r="NT99" s="25"/>
      <c r="NU99" s="25"/>
      <c r="NV99" s="25"/>
      <c r="NW99" s="25"/>
      <c r="NX99" s="25"/>
      <c r="NY99" s="25"/>
      <c r="NZ99" s="25"/>
      <c r="OA99" s="25"/>
      <c r="OB99" s="25"/>
      <c r="OC99" s="25"/>
      <c r="OD99" s="25"/>
      <c r="OE99" s="25"/>
      <c r="OF99" s="25"/>
      <c r="OG99" s="29">
        <f t="shared" si="1"/>
        <v>0</v>
      </c>
    </row>
    <row r="100" spans="1:397">
      <c r="A100" s="25">
        <v>5103010200</v>
      </c>
      <c r="B100" s="26" t="s">
        <v>339</v>
      </c>
      <c r="C100" s="25" t="s">
        <v>433</v>
      </c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8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8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  <c r="HT100" s="27"/>
      <c r="HU100" s="27"/>
      <c r="HV100" s="27"/>
      <c r="HW100" s="27"/>
      <c r="HX100" s="27"/>
      <c r="HY100" s="27"/>
      <c r="HZ100" s="27"/>
      <c r="IA100" s="27"/>
      <c r="IB100" s="27"/>
      <c r="IC100" s="27"/>
      <c r="ID100" s="27"/>
      <c r="IE100" s="27"/>
      <c r="IF100" s="27"/>
      <c r="IG100" s="27"/>
      <c r="IH100" s="27"/>
      <c r="II100" s="27"/>
      <c r="IJ100" s="27"/>
      <c r="IK100" s="27"/>
      <c r="IL100" s="27"/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  <c r="IW100" s="27"/>
      <c r="IX100" s="27"/>
      <c r="IY100" s="27"/>
      <c r="IZ100" s="27"/>
      <c r="JA100" s="27"/>
      <c r="JB100" s="27"/>
      <c r="JC100" s="27"/>
      <c r="JD100" s="27"/>
      <c r="JE100" s="27"/>
      <c r="JF100" s="27"/>
      <c r="JG100" s="27"/>
      <c r="JH100" s="27"/>
      <c r="JI100" s="27"/>
      <c r="JJ100" s="27"/>
      <c r="JK100" s="27"/>
      <c r="JL100" s="27"/>
      <c r="JM100" s="27"/>
      <c r="JN100" s="27"/>
      <c r="JO100" s="27"/>
      <c r="JP100" s="27"/>
      <c r="JQ100" s="27"/>
      <c r="JR100" s="27"/>
      <c r="JS100" s="27"/>
      <c r="JT100" s="27"/>
      <c r="JU100" s="27"/>
      <c r="JV100" s="27"/>
      <c r="JW100" s="27"/>
      <c r="JX100" s="27"/>
      <c r="JY100" s="27"/>
      <c r="JZ100" s="27"/>
      <c r="KA100" s="27"/>
      <c r="KB100" s="27"/>
      <c r="KC100" s="27"/>
      <c r="KD100" s="27"/>
      <c r="KE100" s="27"/>
      <c r="KF100" s="27"/>
      <c r="KG100" s="27"/>
      <c r="KH100" s="27"/>
      <c r="KI100" s="27"/>
      <c r="KJ100" s="27"/>
      <c r="KK100" s="27"/>
      <c r="KL100" s="27"/>
      <c r="KM100" s="27"/>
      <c r="KN100" s="27"/>
      <c r="KO100" s="27"/>
      <c r="KP100" s="27"/>
      <c r="KQ100" s="27"/>
      <c r="KR100" s="27"/>
      <c r="KS100" s="27"/>
      <c r="KT100" s="27"/>
      <c r="KU100" s="27"/>
      <c r="KV100" s="27"/>
      <c r="KW100" s="27"/>
      <c r="KX100" s="27"/>
      <c r="KY100" s="27"/>
      <c r="KZ100" s="27"/>
      <c r="LA100" s="27"/>
      <c r="LB100" s="27"/>
      <c r="LC100" s="27"/>
      <c r="LD100" s="27"/>
      <c r="LE100" s="27"/>
      <c r="LF100" s="27"/>
      <c r="LG100" s="27"/>
      <c r="LH100" s="27"/>
      <c r="LI100" s="27"/>
      <c r="LJ100" s="27"/>
      <c r="LK100" s="27"/>
      <c r="LL100" s="27"/>
      <c r="LM100" s="27"/>
      <c r="LN100" s="27"/>
      <c r="LO100" s="27"/>
      <c r="LP100" s="27"/>
      <c r="LQ100" s="27"/>
      <c r="LR100" s="27"/>
      <c r="LS100" s="27"/>
      <c r="LT100" s="27"/>
      <c r="LU100" s="27"/>
      <c r="LV100" s="27"/>
      <c r="LW100" s="27"/>
      <c r="LX100" s="27"/>
      <c r="LY100" s="27"/>
      <c r="LZ100" s="27"/>
      <c r="MA100" s="25"/>
      <c r="MB100" s="25"/>
      <c r="MC100" s="25"/>
      <c r="MD100" s="25"/>
      <c r="ME100" s="25"/>
      <c r="MF100" s="25"/>
      <c r="MG100" s="25"/>
      <c r="MH100" s="25"/>
      <c r="MI100" s="25"/>
      <c r="MJ100" s="25"/>
      <c r="MK100" s="25"/>
      <c r="ML100" s="25"/>
      <c r="MM100" s="25"/>
      <c r="MN100" s="25"/>
      <c r="MO100" s="25"/>
      <c r="MP100" s="25"/>
      <c r="MQ100" s="25"/>
      <c r="MR100" s="25"/>
      <c r="MS100" s="25"/>
      <c r="MT100" s="25"/>
      <c r="MU100" s="25"/>
      <c r="MV100" s="25"/>
      <c r="MW100" s="25"/>
      <c r="MX100" s="25"/>
      <c r="MY100" s="25"/>
      <c r="MZ100" s="25"/>
      <c r="NA100" s="25"/>
      <c r="NB100" s="25"/>
      <c r="NC100" s="25"/>
      <c r="ND100" s="25"/>
      <c r="NE100" s="25"/>
      <c r="NF100" s="25"/>
      <c r="NG100" s="25"/>
      <c r="NH100" s="25"/>
      <c r="NI100" s="25"/>
      <c r="NJ100" s="25"/>
      <c r="NK100" s="25"/>
      <c r="NL100" s="25"/>
      <c r="NM100" s="25"/>
      <c r="NN100" s="25"/>
      <c r="NO100" s="25"/>
      <c r="NP100" s="25"/>
      <c r="NQ100" s="25"/>
      <c r="NR100" s="25"/>
      <c r="NS100" s="25"/>
      <c r="NT100" s="25"/>
      <c r="NU100" s="25"/>
      <c r="NV100" s="25"/>
      <c r="NW100" s="25"/>
      <c r="NX100" s="25"/>
      <c r="NY100" s="25"/>
      <c r="NZ100" s="25"/>
      <c r="OA100" s="25"/>
      <c r="OB100" s="25"/>
      <c r="OC100" s="25"/>
      <c r="OD100" s="25"/>
      <c r="OE100" s="25"/>
      <c r="OF100" s="25"/>
      <c r="OG100" s="29">
        <f t="shared" si="1"/>
        <v>0</v>
      </c>
    </row>
    <row r="101" spans="1:397">
      <c r="A101" s="25">
        <v>5103010300</v>
      </c>
      <c r="B101" s="26" t="s">
        <v>339</v>
      </c>
      <c r="C101" s="25" t="s">
        <v>434</v>
      </c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8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8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  <c r="HT101" s="27"/>
      <c r="HU101" s="27"/>
      <c r="HV101" s="27"/>
      <c r="HW101" s="27"/>
      <c r="HX101" s="27"/>
      <c r="HY101" s="27"/>
      <c r="HZ101" s="27"/>
      <c r="IA101" s="27"/>
      <c r="IB101" s="27"/>
      <c r="IC101" s="27"/>
      <c r="ID101" s="27"/>
      <c r="IE101" s="27"/>
      <c r="IF101" s="27"/>
      <c r="IG101" s="27"/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  <c r="IX101" s="27"/>
      <c r="IY101" s="27"/>
      <c r="IZ101" s="27"/>
      <c r="JA101" s="27"/>
      <c r="JB101" s="27"/>
      <c r="JC101" s="27"/>
      <c r="JD101" s="27"/>
      <c r="JE101" s="27"/>
      <c r="JF101" s="27"/>
      <c r="JG101" s="27"/>
      <c r="JH101" s="27"/>
      <c r="JI101" s="27"/>
      <c r="JJ101" s="27"/>
      <c r="JK101" s="27"/>
      <c r="JL101" s="27"/>
      <c r="JM101" s="27"/>
      <c r="JN101" s="27"/>
      <c r="JO101" s="27"/>
      <c r="JP101" s="27"/>
      <c r="JQ101" s="27"/>
      <c r="JR101" s="27"/>
      <c r="JS101" s="27"/>
      <c r="JT101" s="27"/>
      <c r="JU101" s="27"/>
      <c r="JV101" s="27"/>
      <c r="JW101" s="27"/>
      <c r="JX101" s="27"/>
      <c r="JY101" s="27"/>
      <c r="JZ101" s="27"/>
      <c r="KA101" s="27"/>
      <c r="KB101" s="27"/>
      <c r="KC101" s="27"/>
      <c r="KD101" s="27"/>
      <c r="KE101" s="27"/>
      <c r="KF101" s="27"/>
      <c r="KG101" s="27"/>
      <c r="KH101" s="27"/>
      <c r="KI101" s="27"/>
      <c r="KJ101" s="27"/>
      <c r="KK101" s="27"/>
      <c r="KL101" s="27"/>
      <c r="KM101" s="27"/>
      <c r="KN101" s="27"/>
      <c r="KO101" s="27"/>
      <c r="KP101" s="27"/>
      <c r="KQ101" s="27"/>
      <c r="KR101" s="27"/>
      <c r="KS101" s="27"/>
      <c r="KT101" s="27"/>
      <c r="KU101" s="27"/>
      <c r="KV101" s="27"/>
      <c r="KW101" s="27"/>
      <c r="KX101" s="27"/>
      <c r="KY101" s="27"/>
      <c r="KZ101" s="27"/>
      <c r="LA101" s="27"/>
      <c r="LB101" s="27"/>
      <c r="LC101" s="27"/>
      <c r="LD101" s="27"/>
      <c r="LE101" s="27"/>
      <c r="LF101" s="27"/>
      <c r="LG101" s="27"/>
      <c r="LH101" s="27"/>
      <c r="LI101" s="27"/>
      <c r="LJ101" s="27"/>
      <c r="LK101" s="27"/>
      <c r="LL101" s="27"/>
      <c r="LM101" s="27"/>
      <c r="LN101" s="27"/>
      <c r="LO101" s="27"/>
      <c r="LP101" s="27"/>
      <c r="LQ101" s="27"/>
      <c r="LR101" s="27"/>
      <c r="LS101" s="27"/>
      <c r="LT101" s="27"/>
      <c r="LU101" s="27"/>
      <c r="LV101" s="27"/>
      <c r="LW101" s="27"/>
      <c r="LX101" s="27"/>
      <c r="LY101" s="27"/>
      <c r="LZ101" s="27"/>
      <c r="MA101" s="25"/>
      <c r="MB101" s="25"/>
      <c r="MC101" s="25"/>
      <c r="MD101" s="25"/>
      <c r="ME101" s="25"/>
      <c r="MF101" s="25"/>
      <c r="MG101" s="25"/>
      <c r="MH101" s="25"/>
      <c r="MI101" s="25"/>
      <c r="MJ101" s="25"/>
      <c r="MK101" s="25"/>
      <c r="ML101" s="25"/>
      <c r="MM101" s="25"/>
      <c r="MN101" s="25"/>
      <c r="MO101" s="25"/>
      <c r="MP101" s="25"/>
      <c r="MQ101" s="25"/>
      <c r="MR101" s="25"/>
      <c r="MS101" s="25"/>
      <c r="MT101" s="25"/>
      <c r="MU101" s="25"/>
      <c r="MV101" s="25"/>
      <c r="MW101" s="25"/>
      <c r="MX101" s="25"/>
      <c r="MY101" s="25"/>
      <c r="MZ101" s="25"/>
      <c r="NA101" s="25"/>
      <c r="NB101" s="25"/>
      <c r="NC101" s="25"/>
      <c r="ND101" s="25"/>
      <c r="NE101" s="25"/>
      <c r="NF101" s="25"/>
      <c r="NG101" s="25"/>
      <c r="NH101" s="25"/>
      <c r="NI101" s="25"/>
      <c r="NJ101" s="25"/>
      <c r="NK101" s="25"/>
      <c r="NL101" s="25"/>
      <c r="NM101" s="25"/>
      <c r="NN101" s="25"/>
      <c r="NO101" s="25"/>
      <c r="NP101" s="25"/>
      <c r="NQ101" s="25"/>
      <c r="NR101" s="25"/>
      <c r="NS101" s="25"/>
      <c r="NT101" s="25"/>
      <c r="NU101" s="25"/>
      <c r="NV101" s="25"/>
      <c r="NW101" s="25"/>
      <c r="NX101" s="25"/>
      <c r="NY101" s="25"/>
      <c r="NZ101" s="25"/>
      <c r="OA101" s="25"/>
      <c r="OB101" s="25"/>
      <c r="OC101" s="25"/>
      <c r="OD101" s="25"/>
      <c r="OE101" s="25"/>
      <c r="OF101" s="25"/>
      <c r="OG101" s="29">
        <f t="shared" si="1"/>
        <v>0</v>
      </c>
    </row>
    <row r="102" spans="1:397">
      <c r="A102" s="25">
        <v>5103010400</v>
      </c>
      <c r="B102" s="26" t="s">
        <v>339</v>
      </c>
      <c r="C102" s="25" t="s">
        <v>435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8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8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  <c r="HT102" s="27"/>
      <c r="HU102" s="27"/>
      <c r="HV102" s="27"/>
      <c r="HW102" s="27"/>
      <c r="HX102" s="27"/>
      <c r="HY102" s="27"/>
      <c r="HZ102" s="27"/>
      <c r="IA102" s="27"/>
      <c r="IB102" s="27"/>
      <c r="IC102" s="27"/>
      <c r="ID102" s="27"/>
      <c r="IE102" s="27"/>
      <c r="IF102" s="27"/>
      <c r="IG102" s="27"/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  <c r="IX102" s="27"/>
      <c r="IY102" s="27"/>
      <c r="IZ102" s="27"/>
      <c r="JA102" s="27"/>
      <c r="JB102" s="27"/>
      <c r="JC102" s="27"/>
      <c r="JD102" s="27"/>
      <c r="JE102" s="27"/>
      <c r="JF102" s="27"/>
      <c r="JG102" s="27"/>
      <c r="JH102" s="27"/>
      <c r="JI102" s="27"/>
      <c r="JJ102" s="27"/>
      <c r="JK102" s="27"/>
      <c r="JL102" s="27"/>
      <c r="JM102" s="27"/>
      <c r="JN102" s="27"/>
      <c r="JO102" s="27"/>
      <c r="JP102" s="27"/>
      <c r="JQ102" s="27"/>
      <c r="JR102" s="27"/>
      <c r="JS102" s="27"/>
      <c r="JT102" s="27"/>
      <c r="JU102" s="27"/>
      <c r="JV102" s="27"/>
      <c r="JW102" s="27"/>
      <c r="JX102" s="27"/>
      <c r="JY102" s="27"/>
      <c r="JZ102" s="27"/>
      <c r="KA102" s="27"/>
      <c r="KB102" s="27"/>
      <c r="KC102" s="27"/>
      <c r="KD102" s="27"/>
      <c r="KE102" s="27"/>
      <c r="KF102" s="27"/>
      <c r="KG102" s="27"/>
      <c r="KH102" s="27"/>
      <c r="KI102" s="27"/>
      <c r="KJ102" s="27"/>
      <c r="KK102" s="27"/>
      <c r="KL102" s="27"/>
      <c r="KM102" s="27"/>
      <c r="KN102" s="27"/>
      <c r="KO102" s="27"/>
      <c r="KP102" s="27"/>
      <c r="KQ102" s="27"/>
      <c r="KR102" s="27"/>
      <c r="KS102" s="27"/>
      <c r="KT102" s="27"/>
      <c r="KU102" s="27"/>
      <c r="KV102" s="27"/>
      <c r="KW102" s="27"/>
      <c r="KX102" s="27"/>
      <c r="KY102" s="27"/>
      <c r="KZ102" s="27"/>
      <c r="LA102" s="27"/>
      <c r="LB102" s="27"/>
      <c r="LC102" s="27"/>
      <c r="LD102" s="27"/>
      <c r="LE102" s="27"/>
      <c r="LF102" s="27"/>
      <c r="LG102" s="27"/>
      <c r="LH102" s="27"/>
      <c r="LI102" s="27"/>
      <c r="LJ102" s="27"/>
      <c r="LK102" s="27"/>
      <c r="LL102" s="27"/>
      <c r="LM102" s="27"/>
      <c r="LN102" s="27"/>
      <c r="LO102" s="27"/>
      <c r="LP102" s="27"/>
      <c r="LQ102" s="27"/>
      <c r="LR102" s="27"/>
      <c r="LS102" s="27"/>
      <c r="LT102" s="27"/>
      <c r="LU102" s="27"/>
      <c r="LV102" s="27"/>
      <c r="LW102" s="27"/>
      <c r="LX102" s="27"/>
      <c r="LY102" s="27"/>
      <c r="LZ102" s="27"/>
      <c r="MA102" s="25"/>
      <c r="MB102" s="25"/>
      <c r="MC102" s="25"/>
      <c r="MD102" s="25"/>
      <c r="ME102" s="25"/>
      <c r="MF102" s="25"/>
      <c r="MG102" s="25"/>
      <c r="MH102" s="25"/>
      <c r="MI102" s="25"/>
      <c r="MJ102" s="25"/>
      <c r="MK102" s="25"/>
      <c r="ML102" s="25"/>
      <c r="MM102" s="25"/>
      <c r="MN102" s="25"/>
      <c r="MO102" s="25"/>
      <c r="MP102" s="25"/>
      <c r="MQ102" s="25"/>
      <c r="MR102" s="25"/>
      <c r="MS102" s="25"/>
      <c r="MT102" s="25"/>
      <c r="MU102" s="25"/>
      <c r="MV102" s="25"/>
      <c r="MW102" s="25"/>
      <c r="MX102" s="25"/>
      <c r="MY102" s="25"/>
      <c r="MZ102" s="25"/>
      <c r="NA102" s="25"/>
      <c r="NB102" s="25"/>
      <c r="NC102" s="25"/>
      <c r="ND102" s="25"/>
      <c r="NE102" s="25"/>
      <c r="NF102" s="25"/>
      <c r="NG102" s="25"/>
      <c r="NH102" s="25"/>
      <c r="NI102" s="25"/>
      <c r="NJ102" s="25"/>
      <c r="NK102" s="25"/>
      <c r="NL102" s="25"/>
      <c r="NM102" s="25"/>
      <c r="NN102" s="25"/>
      <c r="NO102" s="25"/>
      <c r="NP102" s="25"/>
      <c r="NQ102" s="25"/>
      <c r="NR102" s="25"/>
      <c r="NS102" s="25"/>
      <c r="NT102" s="25"/>
      <c r="NU102" s="25"/>
      <c r="NV102" s="25"/>
      <c r="NW102" s="25"/>
      <c r="NX102" s="25"/>
      <c r="NY102" s="25"/>
      <c r="NZ102" s="25"/>
      <c r="OA102" s="25"/>
      <c r="OB102" s="25"/>
      <c r="OC102" s="25"/>
      <c r="OD102" s="25"/>
      <c r="OE102" s="25"/>
      <c r="OF102" s="25"/>
      <c r="OG102" s="29">
        <f t="shared" si="1"/>
        <v>0</v>
      </c>
    </row>
    <row r="103" spans="1:397">
      <c r="A103" s="25">
        <v>5103010500</v>
      </c>
      <c r="B103" s="26" t="s">
        <v>339</v>
      </c>
      <c r="C103" s="25" t="s">
        <v>436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8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8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  <c r="HT103" s="27"/>
      <c r="HU103" s="27"/>
      <c r="HV103" s="27"/>
      <c r="HW103" s="27"/>
      <c r="HX103" s="27"/>
      <c r="HY103" s="27"/>
      <c r="HZ103" s="27"/>
      <c r="IA103" s="27"/>
      <c r="IB103" s="27"/>
      <c r="IC103" s="27"/>
      <c r="ID103" s="27"/>
      <c r="IE103" s="27"/>
      <c r="IF103" s="27"/>
      <c r="IG103" s="27"/>
      <c r="IH103" s="27"/>
      <c r="II103" s="27"/>
      <c r="IJ103" s="27"/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  <c r="IW103" s="27"/>
      <c r="IX103" s="27"/>
      <c r="IY103" s="27"/>
      <c r="IZ103" s="27"/>
      <c r="JA103" s="27"/>
      <c r="JB103" s="27"/>
      <c r="JC103" s="27"/>
      <c r="JD103" s="27"/>
      <c r="JE103" s="27"/>
      <c r="JF103" s="27"/>
      <c r="JG103" s="27"/>
      <c r="JH103" s="27"/>
      <c r="JI103" s="27"/>
      <c r="JJ103" s="27"/>
      <c r="JK103" s="27"/>
      <c r="JL103" s="27"/>
      <c r="JM103" s="27"/>
      <c r="JN103" s="27"/>
      <c r="JO103" s="27"/>
      <c r="JP103" s="27"/>
      <c r="JQ103" s="27"/>
      <c r="JR103" s="27"/>
      <c r="JS103" s="27"/>
      <c r="JT103" s="27"/>
      <c r="JU103" s="27"/>
      <c r="JV103" s="27"/>
      <c r="JW103" s="27"/>
      <c r="JX103" s="27"/>
      <c r="JY103" s="27"/>
      <c r="JZ103" s="27"/>
      <c r="KA103" s="27"/>
      <c r="KB103" s="27"/>
      <c r="KC103" s="27"/>
      <c r="KD103" s="27"/>
      <c r="KE103" s="27"/>
      <c r="KF103" s="27"/>
      <c r="KG103" s="27"/>
      <c r="KH103" s="27"/>
      <c r="KI103" s="27"/>
      <c r="KJ103" s="27"/>
      <c r="KK103" s="27"/>
      <c r="KL103" s="27"/>
      <c r="KM103" s="27"/>
      <c r="KN103" s="27"/>
      <c r="KO103" s="27"/>
      <c r="KP103" s="27"/>
      <c r="KQ103" s="27"/>
      <c r="KR103" s="27"/>
      <c r="KS103" s="27"/>
      <c r="KT103" s="27"/>
      <c r="KU103" s="27"/>
      <c r="KV103" s="27"/>
      <c r="KW103" s="27"/>
      <c r="KX103" s="27"/>
      <c r="KY103" s="27"/>
      <c r="KZ103" s="27"/>
      <c r="LA103" s="27"/>
      <c r="LB103" s="27"/>
      <c r="LC103" s="27"/>
      <c r="LD103" s="27"/>
      <c r="LE103" s="27"/>
      <c r="LF103" s="27"/>
      <c r="LG103" s="27"/>
      <c r="LH103" s="27"/>
      <c r="LI103" s="27"/>
      <c r="LJ103" s="27"/>
      <c r="LK103" s="27"/>
      <c r="LL103" s="27"/>
      <c r="LM103" s="27"/>
      <c r="LN103" s="27"/>
      <c r="LO103" s="27"/>
      <c r="LP103" s="27"/>
      <c r="LQ103" s="27"/>
      <c r="LR103" s="27"/>
      <c r="LS103" s="27"/>
      <c r="LT103" s="27"/>
      <c r="LU103" s="27"/>
      <c r="LV103" s="27"/>
      <c r="LW103" s="27"/>
      <c r="LX103" s="27"/>
      <c r="LY103" s="27"/>
      <c r="LZ103" s="27"/>
      <c r="MA103" s="25"/>
      <c r="MB103" s="25"/>
      <c r="MC103" s="25"/>
      <c r="MD103" s="25"/>
      <c r="ME103" s="25"/>
      <c r="MF103" s="25"/>
      <c r="MG103" s="25"/>
      <c r="MH103" s="25"/>
      <c r="MI103" s="25"/>
      <c r="MJ103" s="25"/>
      <c r="MK103" s="25"/>
      <c r="ML103" s="25"/>
      <c r="MM103" s="25"/>
      <c r="MN103" s="25"/>
      <c r="MO103" s="25"/>
      <c r="MP103" s="25"/>
      <c r="MQ103" s="25"/>
      <c r="MR103" s="25"/>
      <c r="MS103" s="25"/>
      <c r="MT103" s="25"/>
      <c r="MU103" s="25"/>
      <c r="MV103" s="25"/>
      <c r="MW103" s="25"/>
      <c r="MX103" s="25"/>
      <c r="MY103" s="25"/>
      <c r="MZ103" s="25"/>
      <c r="NA103" s="25"/>
      <c r="NB103" s="25"/>
      <c r="NC103" s="25"/>
      <c r="ND103" s="25"/>
      <c r="NE103" s="25"/>
      <c r="NF103" s="25"/>
      <c r="NG103" s="25"/>
      <c r="NH103" s="25"/>
      <c r="NI103" s="25"/>
      <c r="NJ103" s="25"/>
      <c r="NK103" s="25"/>
      <c r="NL103" s="25"/>
      <c r="NM103" s="25"/>
      <c r="NN103" s="25"/>
      <c r="NO103" s="25"/>
      <c r="NP103" s="25"/>
      <c r="NQ103" s="25"/>
      <c r="NR103" s="25"/>
      <c r="NS103" s="25"/>
      <c r="NT103" s="25"/>
      <c r="NU103" s="25"/>
      <c r="NV103" s="25"/>
      <c r="NW103" s="25"/>
      <c r="NX103" s="25"/>
      <c r="NY103" s="25"/>
      <c r="NZ103" s="25"/>
      <c r="OA103" s="25"/>
      <c r="OB103" s="25"/>
      <c r="OC103" s="25"/>
      <c r="OD103" s="25"/>
      <c r="OE103" s="25"/>
      <c r="OF103" s="25"/>
      <c r="OG103" s="29">
        <f t="shared" si="1"/>
        <v>0</v>
      </c>
    </row>
    <row r="104" spans="1:397">
      <c r="A104" s="25">
        <v>5103020000</v>
      </c>
      <c r="B104" s="26" t="s">
        <v>339</v>
      </c>
      <c r="C104" s="25" t="s">
        <v>437</v>
      </c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8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8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  <c r="HT104" s="27"/>
      <c r="HU104" s="27"/>
      <c r="HV104" s="27"/>
      <c r="HW104" s="27"/>
      <c r="HX104" s="27"/>
      <c r="HY104" s="27"/>
      <c r="HZ104" s="27"/>
      <c r="IA104" s="27"/>
      <c r="IB104" s="27"/>
      <c r="IC104" s="27"/>
      <c r="ID104" s="27"/>
      <c r="IE104" s="27"/>
      <c r="IF104" s="27"/>
      <c r="IG104" s="27"/>
      <c r="IH104" s="27"/>
      <c r="II104" s="27"/>
      <c r="IJ104" s="27"/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  <c r="IW104" s="27"/>
      <c r="IX104" s="27"/>
      <c r="IY104" s="27"/>
      <c r="IZ104" s="27"/>
      <c r="JA104" s="27"/>
      <c r="JB104" s="27"/>
      <c r="JC104" s="27"/>
      <c r="JD104" s="27"/>
      <c r="JE104" s="27"/>
      <c r="JF104" s="27"/>
      <c r="JG104" s="27"/>
      <c r="JH104" s="27"/>
      <c r="JI104" s="27"/>
      <c r="JJ104" s="27"/>
      <c r="JK104" s="27"/>
      <c r="JL104" s="27"/>
      <c r="JM104" s="27"/>
      <c r="JN104" s="27"/>
      <c r="JO104" s="27"/>
      <c r="JP104" s="27"/>
      <c r="JQ104" s="27"/>
      <c r="JR104" s="27"/>
      <c r="JS104" s="27"/>
      <c r="JT104" s="27"/>
      <c r="JU104" s="27"/>
      <c r="JV104" s="27"/>
      <c r="JW104" s="27"/>
      <c r="JX104" s="27"/>
      <c r="JY104" s="27"/>
      <c r="JZ104" s="27"/>
      <c r="KA104" s="27"/>
      <c r="KB104" s="27"/>
      <c r="KC104" s="27"/>
      <c r="KD104" s="27"/>
      <c r="KE104" s="27"/>
      <c r="KF104" s="27"/>
      <c r="KG104" s="27"/>
      <c r="KH104" s="27"/>
      <c r="KI104" s="27"/>
      <c r="KJ104" s="27"/>
      <c r="KK104" s="27"/>
      <c r="KL104" s="27"/>
      <c r="KM104" s="27"/>
      <c r="KN104" s="27"/>
      <c r="KO104" s="27"/>
      <c r="KP104" s="27"/>
      <c r="KQ104" s="27"/>
      <c r="KR104" s="27"/>
      <c r="KS104" s="27"/>
      <c r="KT104" s="27"/>
      <c r="KU104" s="27"/>
      <c r="KV104" s="27"/>
      <c r="KW104" s="27"/>
      <c r="KX104" s="27"/>
      <c r="KY104" s="27"/>
      <c r="KZ104" s="27"/>
      <c r="LA104" s="27"/>
      <c r="LB104" s="27"/>
      <c r="LC104" s="27"/>
      <c r="LD104" s="27"/>
      <c r="LE104" s="27"/>
      <c r="LF104" s="27"/>
      <c r="LG104" s="27"/>
      <c r="LH104" s="27"/>
      <c r="LI104" s="27"/>
      <c r="LJ104" s="27"/>
      <c r="LK104" s="27"/>
      <c r="LL104" s="27"/>
      <c r="LM104" s="27"/>
      <c r="LN104" s="27"/>
      <c r="LO104" s="27"/>
      <c r="LP104" s="27"/>
      <c r="LQ104" s="27"/>
      <c r="LR104" s="27"/>
      <c r="LS104" s="27"/>
      <c r="LT104" s="27"/>
      <c r="LU104" s="27"/>
      <c r="LV104" s="27"/>
      <c r="LW104" s="27"/>
      <c r="LX104" s="27"/>
      <c r="LY104" s="27"/>
      <c r="LZ104" s="27"/>
      <c r="MA104" s="25"/>
      <c r="MB104" s="25"/>
      <c r="MC104" s="25"/>
      <c r="MD104" s="25"/>
      <c r="ME104" s="25"/>
      <c r="MF104" s="25"/>
      <c r="MG104" s="25"/>
      <c r="MH104" s="25"/>
      <c r="MI104" s="25"/>
      <c r="MJ104" s="25"/>
      <c r="MK104" s="25"/>
      <c r="ML104" s="25"/>
      <c r="MM104" s="25"/>
      <c r="MN104" s="25"/>
      <c r="MO104" s="25"/>
      <c r="MP104" s="25"/>
      <c r="MQ104" s="25"/>
      <c r="MR104" s="25"/>
      <c r="MS104" s="25"/>
      <c r="MT104" s="25"/>
      <c r="MU104" s="25"/>
      <c r="MV104" s="25"/>
      <c r="MW104" s="25"/>
      <c r="MX104" s="25"/>
      <c r="MY104" s="25"/>
      <c r="MZ104" s="25"/>
      <c r="NA104" s="25"/>
      <c r="NB104" s="25"/>
      <c r="NC104" s="25"/>
      <c r="ND104" s="25"/>
      <c r="NE104" s="25"/>
      <c r="NF104" s="25"/>
      <c r="NG104" s="25"/>
      <c r="NH104" s="25"/>
      <c r="NI104" s="25"/>
      <c r="NJ104" s="25"/>
      <c r="NK104" s="25"/>
      <c r="NL104" s="25"/>
      <c r="NM104" s="25"/>
      <c r="NN104" s="25"/>
      <c r="NO104" s="25"/>
      <c r="NP104" s="25"/>
      <c r="NQ104" s="25"/>
      <c r="NR104" s="25"/>
      <c r="NS104" s="25"/>
      <c r="NT104" s="25"/>
      <c r="NU104" s="25"/>
      <c r="NV104" s="25"/>
      <c r="NW104" s="25"/>
      <c r="NX104" s="25"/>
      <c r="NY104" s="25"/>
      <c r="NZ104" s="25"/>
      <c r="OA104" s="25"/>
      <c r="OB104" s="25"/>
      <c r="OC104" s="25"/>
      <c r="OD104" s="25"/>
      <c r="OE104" s="25"/>
      <c r="OF104" s="25"/>
      <c r="OG104" s="29">
        <f t="shared" si="1"/>
        <v>0</v>
      </c>
    </row>
    <row r="105" spans="1:397">
      <c r="A105" s="25">
        <v>5103020100</v>
      </c>
      <c r="B105" s="26" t="s">
        <v>339</v>
      </c>
      <c r="C105" s="25" t="s">
        <v>438</v>
      </c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8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8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  <c r="HQ105" s="27"/>
      <c r="HR105" s="27"/>
      <c r="HS105" s="27"/>
      <c r="HT105" s="27"/>
      <c r="HU105" s="27"/>
      <c r="HV105" s="27"/>
      <c r="HW105" s="27"/>
      <c r="HX105" s="27"/>
      <c r="HY105" s="27"/>
      <c r="HZ105" s="27"/>
      <c r="IA105" s="27"/>
      <c r="IB105" s="27"/>
      <c r="IC105" s="27"/>
      <c r="ID105" s="27"/>
      <c r="IE105" s="27"/>
      <c r="IF105" s="27"/>
      <c r="IG105" s="27"/>
      <c r="IH105" s="27"/>
      <c r="II105" s="27"/>
      <c r="IJ105" s="27"/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  <c r="IX105" s="27"/>
      <c r="IY105" s="27"/>
      <c r="IZ105" s="27"/>
      <c r="JA105" s="27"/>
      <c r="JB105" s="27"/>
      <c r="JC105" s="27"/>
      <c r="JD105" s="27"/>
      <c r="JE105" s="27"/>
      <c r="JF105" s="27"/>
      <c r="JG105" s="27"/>
      <c r="JH105" s="27"/>
      <c r="JI105" s="27"/>
      <c r="JJ105" s="27"/>
      <c r="JK105" s="27"/>
      <c r="JL105" s="27"/>
      <c r="JM105" s="27"/>
      <c r="JN105" s="27"/>
      <c r="JO105" s="27"/>
      <c r="JP105" s="27"/>
      <c r="JQ105" s="27"/>
      <c r="JR105" s="27"/>
      <c r="JS105" s="27"/>
      <c r="JT105" s="27"/>
      <c r="JU105" s="27"/>
      <c r="JV105" s="27"/>
      <c r="JW105" s="27"/>
      <c r="JX105" s="27"/>
      <c r="JY105" s="27"/>
      <c r="JZ105" s="27"/>
      <c r="KA105" s="27"/>
      <c r="KB105" s="27"/>
      <c r="KC105" s="27"/>
      <c r="KD105" s="27"/>
      <c r="KE105" s="27"/>
      <c r="KF105" s="27"/>
      <c r="KG105" s="27"/>
      <c r="KH105" s="27"/>
      <c r="KI105" s="27"/>
      <c r="KJ105" s="27"/>
      <c r="KK105" s="27"/>
      <c r="KL105" s="27"/>
      <c r="KM105" s="27"/>
      <c r="KN105" s="27"/>
      <c r="KO105" s="27"/>
      <c r="KP105" s="27"/>
      <c r="KQ105" s="27"/>
      <c r="KR105" s="27"/>
      <c r="KS105" s="27"/>
      <c r="KT105" s="27"/>
      <c r="KU105" s="27"/>
      <c r="KV105" s="27"/>
      <c r="KW105" s="27"/>
      <c r="KX105" s="27"/>
      <c r="KY105" s="27"/>
      <c r="KZ105" s="27"/>
      <c r="LA105" s="27"/>
      <c r="LB105" s="27"/>
      <c r="LC105" s="27"/>
      <c r="LD105" s="27"/>
      <c r="LE105" s="27"/>
      <c r="LF105" s="27"/>
      <c r="LG105" s="27"/>
      <c r="LH105" s="27"/>
      <c r="LI105" s="27"/>
      <c r="LJ105" s="27"/>
      <c r="LK105" s="27"/>
      <c r="LL105" s="27"/>
      <c r="LM105" s="27"/>
      <c r="LN105" s="27"/>
      <c r="LO105" s="27"/>
      <c r="LP105" s="27"/>
      <c r="LQ105" s="27"/>
      <c r="LR105" s="27"/>
      <c r="LS105" s="27"/>
      <c r="LT105" s="27"/>
      <c r="LU105" s="27"/>
      <c r="LV105" s="27"/>
      <c r="LW105" s="27"/>
      <c r="LX105" s="27"/>
      <c r="LY105" s="27"/>
      <c r="LZ105" s="27"/>
      <c r="MA105" s="25"/>
      <c r="MB105" s="25"/>
      <c r="MC105" s="25"/>
      <c r="MD105" s="25"/>
      <c r="ME105" s="25"/>
      <c r="MF105" s="25"/>
      <c r="MG105" s="25"/>
      <c r="MH105" s="25"/>
      <c r="MI105" s="25"/>
      <c r="MJ105" s="25"/>
      <c r="MK105" s="25"/>
      <c r="ML105" s="25"/>
      <c r="MM105" s="25"/>
      <c r="MN105" s="25"/>
      <c r="MO105" s="25"/>
      <c r="MP105" s="25"/>
      <c r="MQ105" s="25"/>
      <c r="MR105" s="25"/>
      <c r="MS105" s="25"/>
      <c r="MT105" s="25"/>
      <c r="MU105" s="25"/>
      <c r="MV105" s="25"/>
      <c r="MW105" s="25"/>
      <c r="MX105" s="25"/>
      <c r="MY105" s="25"/>
      <c r="MZ105" s="25"/>
      <c r="NA105" s="25"/>
      <c r="NB105" s="25"/>
      <c r="NC105" s="25"/>
      <c r="ND105" s="25"/>
      <c r="NE105" s="25"/>
      <c r="NF105" s="25"/>
      <c r="NG105" s="25"/>
      <c r="NH105" s="25"/>
      <c r="NI105" s="25"/>
      <c r="NJ105" s="25"/>
      <c r="NK105" s="25"/>
      <c r="NL105" s="25"/>
      <c r="NM105" s="25"/>
      <c r="NN105" s="25"/>
      <c r="NO105" s="25"/>
      <c r="NP105" s="25"/>
      <c r="NQ105" s="25"/>
      <c r="NR105" s="25"/>
      <c r="NS105" s="25"/>
      <c r="NT105" s="25"/>
      <c r="NU105" s="25"/>
      <c r="NV105" s="25"/>
      <c r="NW105" s="25"/>
      <c r="NX105" s="25"/>
      <c r="NY105" s="25"/>
      <c r="NZ105" s="25"/>
      <c r="OA105" s="25"/>
      <c r="OB105" s="25"/>
      <c r="OC105" s="25"/>
      <c r="OD105" s="25"/>
      <c r="OE105" s="25"/>
      <c r="OF105" s="25"/>
      <c r="OG105" s="29">
        <f t="shared" si="1"/>
        <v>0</v>
      </c>
    </row>
    <row r="106" spans="1:397">
      <c r="A106" s="25">
        <v>5103020200</v>
      </c>
      <c r="B106" s="26" t="s">
        <v>339</v>
      </c>
      <c r="C106" s="25" t="s">
        <v>439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8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8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  <c r="HT106" s="27"/>
      <c r="HU106" s="27"/>
      <c r="HV106" s="27"/>
      <c r="HW106" s="27"/>
      <c r="HX106" s="27"/>
      <c r="HY106" s="27"/>
      <c r="HZ106" s="27"/>
      <c r="IA106" s="27"/>
      <c r="IB106" s="27"/>
      <c r="IC106" s="27"/>
      <c r="ID106" s="27"/>
      <c r="IE106" s="27"/>
      <c r="IF106" s="27"/>
      <c r="IG106" s="27"/>
      <c r="IH106" s="27"/>
      <c r="II106" s="27"/>
      <c r="IJ106" s="27"/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  <c r="IW106" s="27"/>
      <c r="IX106" s="27"/>
      <c r="IY106" s="27"/>
      <c r="IZ106" s="27"/>
      <c r="JA106" s="27"/>
      <c r="JB106" s="27"/>
      <c r="JC106" s="27"/>
      <c r="JD106" s="27"/>
      <c r="JE106" s="27"/>
      <c r="JF106" s="27"/>
      <c r="JG106" s="27"/>
      <c r="JH106" s="27"/>
      <c r="JI106" s="27"/>
      <c r="JJ106" s="27"/>
      <c r="JK106" s="27"/>
      <c r="JL106" s="27"/>
      <c r="JM106" s="27"/>
      <c r="JN106" s="27"/>
      <c r="JO106" s="27"/>
      <c r="JP106" s="27"/>
      <c r="JQ106" s="27"/>
      <c r="JR106" s="27"/>
      <c r="JS106" s="27"/>
      <c r="JT106" s="27"/>
      <c r="JU106" s="27"/>
      <c r="JV106" s="27"/>
      <c r="JW106" s="27"/>
      <c r="JX106" s="27"/>
      <c r="JY106" s="27"/>
      <c r="JZ106" s="27"/>
      <c r="KA106" s="27"/>
      <c r="KB106" s="27"/>
      <c r="KC106" s="27"/>
      <c r="KD106" s="27"/>
      <c r="KE106" s="27"/>
      <c r="KF106" s="27"/>
      <c r="KG106" s="27"/>
      <c r="KH106" s="27"/>
      <c r="KI106" s="27"/>
      <c r="KJ106" s="27"/>
      <c r="KK106" s="27"/>
      <c r="KL106" s="27"/>
      <c r="KM106" s="27"/>
      <c r="KN106" s="27"/>
      <c r="KO106" s="27"/>
      <c r="KP106" s="27"/>
      <c r="KQ106" s="27"/>
      <c r="KR106" s="27"/>
      <c r="KS106" s="27"/>
      <c r="KT106" s="27"/>
      <c r="KU106" s="27"/>
      <c r="KV106" s="27"/>
      <c r="KW106" s="27"/>
      <c r="KX106" s="27"/>
      <c r="KY106" s="27"/>
      <c r="KZ106" s="27"/>
      <c r="LA106" s="27"/>
      <c r="LB106" s="27"/>
      <c r="LC106" s="27"/>
      <c r="LD106" s="27"/>
      <c r="LE106" s="27"/>
      <c r="LF106" s="27"/>
      <c r="LG106" s="27"/>
      <c r="LH106" s="27"/>
      <c r="LI106" s="27"/>
      <c r="LJ106" s="27"/>
      <c r="LK106" s="27"/>
      <c r="LL106" s="27"/>
      <c r="LM106" s="27"/>
      <c r="LN106" s="27"/>
      <c r="LO106" s="27"/>
      <c r="LP106" s="27"/>
      <c r="LQ106" s="27"/>
      <c r="LR106" s="27"/>
      <c r="LS106" s="27"/>
      <c r="LT106" s="27"/>
      <c r="LU106" s="27"/>
      <c r="LV106" s="27"/>
      <c r="LW106" s="27"/>
      <c r="LX106" s="27"/>
      <c r="LY106" s="27"/>
      <c r="LZ106" s="27"/>
      <c r="MA106" s="25"/>
      <c r="MB106" s="25"/>
      <c r="MC106" s="25"/>
      <c r="MD106" s="25"/>
      <c r="ME106" s="25"/>
      <c r="MF106" s="25"/>
      <c r="MG106" s="25"/>
      <c r="MH106" s="25"/>
      <c r="MI106" s="25"/>
      <c r="MJ106" s="25"/>
      <c r="MK106" s="25"/>
      <c r="ML106" s="25"/>
      <c r="MM106" s="25"/>
      <c r="MN106" s="25"/>
      <c r="MO106" s="25"/>
      <c r="MP106" s="25"/>
      <c r="MQ106" s="25"/>
      <c r="MR106" s="25"/>
      <c r="MS106" s="25"/>
      <c r="MT106" s="25"/>
      <c r="MU106" s="25"/>
      <c r="MV106" s="25"/>
      <c r="MW106" s="25"/>
      <c r="MX106" s="25"/>
      <c r="MY106" s="25"/>
      <c r="MZ106" s="25"/>
      <c r="NA106" s="25"/>
      <c r="NB106" s="25"/>
      <c r="NC106" s="25"/>
      <c r="ND106" s="25"/>
      <c r="NE106" s="25"/>
      <c r="NF106" s="25"/>
      <c r="NG106" s="25"/>
      <c r="NH106" s="25"/>
      <c r="NI106" s="25"/>
      <c r="NJ106" s="25"/>
      <c r="NK106" s="25"/>
      <c r="NL106" s="25"/>
      <c r="NM106" s="25"/>
      <c r="NN106" s="25"/>
      <c r="NO106" s="25"/>
      <c r="NP106" s="25"/>
      <c r="NQ106" s="25"/>
      <c r="NR106" s="25"/>
      <c r="NS106" s="25"/>
      <c r="NT106" s="25"/>
      <c r="NU106" s="25"/>
      <c r="NV106" s="25"/>
      <c r="NW106" s="25"/>
      <c r="NX106" s="25"/>
      <c r="NY106" s="25"/>
      <c r="NZ106" s="25"/>
      <c r="OA106" s="25"/>
      <c r="OB106" s="25"/>
      <c r="OC106" s="25"/>
      <c r="OD106" s="25"/>
      <c r="OE106" s="25"/>
      <c r="OF106" s="25"/>
      <c r="OG106" s="29">
        <f t="shared" si="1"/>
        <v>0</v>
      </c>
    </row>
    <row r="107" spans="1:397">
      <c r="A107" s="25">
        <v>5103020300</v>
      </c>
      <c r="B107" s="26" t="s">
        <v>339</v>
      </c>
      <c r="C107" s="25" t="s">
        <v>440</v>
      </c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8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8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  <c r="ID107" s="27"/>
      <c r="IE107" s="27"/>
      <c r="IF107" s="27"/>
      <c r="IG107" s="27"/>
      <c r="IH107" s="27"/>
      <c r="II107" s="27"/>
      <c r="IJ107" s="27"/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  <c r="IW107" s="27"/>
      <c r="IX107" s="27"/>
      <c r="IY107" s="27"/>
      <c r="IZ107" s="27"/>
      <c r="JA107" s="27"/>
      <c r="JB107" s="27"/>
      <c r="JC107" s="27"/>
      <c r="JD107" s="27"/>
      <c r="JE107" s="27"/>
      <c r="JF107" s="27"/>
      <c r="JG107" s="27"/>
      <c r="JH107" s="27"/>
      <c r="JI107" s="27"/>
      <c r="JJ107" s="27"/>
      <c r="JK107" s="27"/>
      <c r="JL107" s="27"/>
      <c r="JM107" s="27"/>
      <c r="JN107" s="27"/>
      <c r="JO107" s="27"/>
      <c r="JP107" s="27"/>
      <c r="JQ107" s="27"/>
      <c r="JR107" s="27"/>
      <c r="JS107" s="27"/>
      <c r="JT107" s="27"/>
      <c r="JU107" s="27"/>
      <c r="JV107" s="27"/>
      <c r="JW107" s="27"/>
      <c r="JX107" s="27"/>
      <c r="JY107" s="27"/>
      <c r="JZ107" s="27"/>
      <c r="KA107" s="27"/>
      <c r="KB107" s="27"/>
      <c r="KC107" s="27"/>
      <c r="KD107" s="27"/>
      <c r="KE107" s="27"/>
      <c r="KF107" s="27"/>
      <c r="KG107" s="27"/>
      <c r="KH107" s="27"/>
      <c r="KI107" s="27"/>
      <c r="KJ107" s="27"/>
      <c r="KK107" s="27"/>
      <c r="KL107" s="27"/>
      <c r="KM107" s="27"/>
      <c r="KN107" s="27"/>
      <c r="KO107" s="27"/>
      <c r="KP107" s="27"/>
      <c r="KQ107" s="27"/>
      <c r="KR107" s="27"/>
      <c r="KS107" s="27"/>
      <c r="KT107" s="27"/>
      <c r="KU107" s="27"/>
      <c r="KV107" s="27"/>
      <c r="KW107" s="27"/>
      <c r="KX107" s="27"/>
      <c r="KY107" s="27"/>
      <c r="KZ107" s="27"/>
      <c r="LA107" s="27"/>
      <c r="LB107" s="27"/>
      <c r="LC107" s="27"/>
      <c r="LD107" s="27"/>
      <c r="LE107" s="27"/>
      <c r="LF107" s="27"/>
      <c r="LG107" s="27"/>
      <c r="LH107" s="27"/>
      <c r="LI107" s="27"/>
      <c r="LJ107" s="27"/>
      <c r="LK107" s="27"/>
      <c r="LL107" s="27"/>
      <c r="LM107" s="27"/>
      <c r="LN107" s="27"/>
      <c r="LO107" s="27"/>
      <c r="LP107" s="27"/>
      <c r="LQ107" s="27"/>
      <c r="LR107" s="27"/>
      <c r="LS107" s="27"/>
      <c r="LT107" s="27"/>
      <c r="LU107" s="27"/>
      <c r="LV107" s="27"/>
      <c r="LW107" s="27"/>
      <c r="LX107" s="27"/>
      <c r="LY107" s="27"/>
      <c r="LZ107" s="27"/>
      <c r="MA107" s="25"/>
      <c r="MB107" s="25"/>
      <c r="MC107" s="25"/>
      <c r="MD107" s="25"/>
      <c r="ME107" s="25"/>
      <c r="MF107" s="25"/>
      <c r="MG107" s="25"/>
      <c r="MH107" s="25"/>
      <c r="MI107" s="25"/>
      <c r="MJ107" s="25"/>
      <c r="MK107" s="25"/>
      <c r="ML107" s="25"/>
      <c r="MM107" s="25"/>
      <c r="MN107" s="25"/>
      <c r="MO107" s="25"/>
      <c r="MP107" s="25"/>
      <c r="MQ107" s="25"/>
      <c r="MR107" s="25"/>
      <c r="MS107" s="25"/>
      <c r="MT107" s="25"/>
      <c r="MU107" s="25"/>
      <c r="MV107" s="25"/>
      <c r="MW107" s="25"/>
      <c r="MX107" s="25"/>
      <c r="MY107" s="25"/>
      <c r="MZ107" s="25"/>
      <c r="NA107" s="25"/>
      <c r="NB107" s="25"/>
      <c r="NC107" s="25"/>
      <c r="ND107" s="25"/>
      <c r="NE107" s="25"/>
      <c r="NF107" s="25"/>
      <c r="NG107" s="25"/>
      <c r="NH107" s="25"/>
      <c r="NI107" s="25"/>
      <c r="NJ107" s="25"/>
      <c r="NK107" s="25"/>
      <c r="NL107" s="25"/>
      <c r="NM107" s="25"/>
      <c r="NN107" s="25"/>
      <c r="NO107" s="25"/>
      <c r="NP107" s="25"/>
      <c r="NQ107" s="25"/>
      <c r="NR107" s="25"/>
      <c r="NS107" s="25"/>
      <c r="NT107" s="25"/>
      <c r="NU107" s="25"/>
      <c r="NV107" s="25"/>
      <c r="NW107" s="25"/>
      <c r="NX107" s="25"/>
      <c r="NY107" s="25"/>
      <c r="NZ107" s="25"/>
      <c r="OA107" s="25"/>
      <c r="OB107" s="25"/>
      <c r="OC107" s="25"/>
      <c r="OD107" s="25"/>
      <c r="OE107" s="25"/>
      <c r="OF107" s="25"/>
      <c r="OG107" s="29">
        <f t="shared" si="1"/>
        <v>0</v>
      </c>
    </row>
    <row r="108" spans="1:397">
      <c r="A108" s="25">
        <v>5103020400</v>
      </c>
      <c r="B108" s="26" t="s">
        <v>339</v>
      </c>
      <c r="C108" s="25" t="s">
        <v>441</v>
      </c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8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8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  <c r="HT108" s="27"/>
      <c r="HU108" s="27"/>
      <c r="HV108" s="27"/>
      <c r="HW108" s="27"/>
      <c r="HX108" s="27"/>
      <c r="HY108" s="27"/>
      <c r="HZ108" s="27"/>
      <c r="IA108" s="27"/>
      <c r="IB108" s="27"/>
      <c r="IC108" s="27"/>
      <c r="ID108" s="27"/>
      <c r="IE108" s="27"/>
      <c r="IF108" s="27"/>
      <c r="IG108" s="27"/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  <c r="IW108" s="27"/>
      <c r="IX108" s="27"/>
      <c r="IY108" s="27"/>
      <c r="IZ108" s="27"/>
      <c r="JA108" s="27"/>
      <c r="JB108" s="27"/>
      <c r="JC108" s="27"/>
      <c r="JD108" s="27"/>
      <c r="JE108" s="27"/>
      <c r="JF108" s="27"/>
      <c r="JG108" s="27"/>
      <c r="JH108" s="27"/>
      <c r="JI108" s="27"/>
      <c r="JJ108" s="27"/>
      <c r="JK108" s="27"/>
      <c r="JL108" s="27"/>
      <c r="JM108" s="27"/>
      <c r="JN108" s="27"/>
      <c r="JO108" s="27"/>
      <c r="JP108" s="27"/>
      <c r="JQ108" s="27"/>
      <c r="JR108" s="27"/>
      <c r="JS108" s="27"/>
      <c r="JT108" s="27"/>
      <c r="JU108" s="27"/>
      <c r="JV108" s="27"/>
      <c r="JW108" s="27"/>
      <c r="JX108" s="27"/>
      <c r="JY108" s="27"/>
      <c r="JZ108" s="27"/>
      <c r="KA108" s="27"/>
      <c r="KB108" s="27"/>
      <c r="KC108" s="27"/>
      <c r="KD108" s="27"/>
      <c r="KE108" s="27"/>
      <c r="KF108" s="27"/>
      <c r="KG108" s="27"/>
      <c r="KH108" s="27"/>
      <c r="KI108" s="27"/>
      <c r="KJ108" s="27"/>
      <c r="KK108" s="27"/>
      <c r="KL108" s="27"/>
      <c r="KM108" s="27"/>
      <c r="KN108" s="27"/>
      <c r="KO108" s="27"/>
      <c r="KP108" s="27"/>
      <c r="KQ108" s="27"/>
      <c r="KR108" s="27"/>
      <c r="KS108" s="27"/>
      <c r="KT108" s="27"/>
      <c r="KU108" s="27"/>
      <c r="KV108" s="27"/>
      <c r="KW108" s="27"/>
      <c r="KX108" s="27"/>
      <c r="KY108" s="27"/>
      <c r="KZ108" s="27"/>
      <c r="LA108" s="27"/>
      <c r="LB108" s="27"/>
      <c r="LC108" s="27"/>
      <c r="LD108" s="27"/>
      <c r="LE108" s="27"/>
      <c r="LF108" s="27"/>
      <c r="LG108" s="27"/>
      <c r="LH108" s="27"/>
      <c r="LI108" s="27"/>
      <c r="LJ108" s="27"/>
      <c r="LK108" s="27"/>
      <c r="LL108" s="27"/>
      <c r="LM108" s="27"/>
      <c r="LN108" s="27"/>
      <c r="LO108" s="27"/>
      <c r="LP108" s="27"/>
      <c r="LQ108" s="27"/>
      <c r="LR108" s="27"/>
      <c r="LS108" s="27"/>
      <c r="LT108" s="27"/>
      <c r="LU108" s="27"/>
      <c r="LV108" s="27"/>
      <c r="LW108" s="27"/>
      <c r="LX108" s="27"/>
      <c r="LY108" s="27"/>
      <c r="LZ108" s="27"/>
      <c r="MA108" s="25"/>
      <c r="MB108" s="25"/>
      <c r="MC108" s="25"/>
      <c r="MD108" s="25"/>
      <c r="ME108" s="25"/>
      <c r="MF108" s="25"/>
      <c r="MG108" s="25"/>
      <c r="MH108" s="25"/>
      <c r="MI108" s="25"/>
      <c r="MJ108" s="25"/>
      <c r="MK108" s="25"/>
      <c r="ML108" s="25"/>
      <c r="MM108" s="25"/>
      <c r="MN108" s="25"/>
      <c r="MO108" s="25"/>
      <c r="MP108" s="25"/>
      <c r="MQ108" s="25"/>
      <c r="MR108" s="25"/>
      <c r="MS108" s="25"/>
      <c r="MT108" s="25"/>
      <c r="MU108" s="25"/>
      <c r="MV108" s="25"/>
      <c r="MW108" s="25"/>
      <c r="MX108" s="25"/>
      <c r="MY108" s="25"/>
      <c r="MZ108" s="25"/>
      <c r="NA108" s="25"/>
      <c r="NB108" s="25"/>
      <c r="NC108" s="25"/>
      <c r="ND108" s="25"/>
      <c r="NE108" s="25"/>
      <c r="NF108" s="25"/>
      <c r="NG108" s="25"/>
      <c r="NH108" s="25"/>
      <c r="NI108" s="25"/>
      <c r="NJ108" s="25"/>
      <c r="NK108" s="25"/>
      <c r="NL108" s="25"/>
      <c r="NM108" s="25"/>
      <c r="NN108" s="25"/>
      <c r="NO108" s="25"/>
      <c r="NP108" s="25"/>
      <c r="NQ108" s="25"/>
      <c r="NR108" s="25"/>
      <c r="NS108" s="25"/>
      <c r="NT108" s="25"/>
      <c r="NU108" s="25"/>
      <c r="NV108" s="25"/>
      <c r="NW108" s="25"/>
      <c r="NX108" s="25"/>
      <c r="NY108" s="25"/>
      <c r="NZ108" s="25"/>
      <c r="OA108" s="25"/>
      <c r="OB108" s="25"/>
      <c r="OC108" s="25"/>
      <c r="OD108" s="25"/>
      <c r="OE108" s="25"/>
      <c r="OF108" s="25"/>
      <c r="OG108" s="29">
        <f t="shared" si="1"/>
        <v>0</v>
      </c>
    </row>
    <row r="109" spans="1:397">
      <c r="A109" s="25">
        <v>5103020500</v>
      </c>
      <c r="B109" s="26" t="s">
        <v>339</v>
      </c>
      <c r="C109" s="25" t="s">
        <v>442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8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8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  <c r="HT109" s="27"/>
      <c r="HU109" s="27"/>
      <c r="HV109" s="27"/>
      <c r="HW109" s="27"/>
      <c r="HX109" s="27"/>
      <c r="HY109" s="27"/>
      <c r="HZ109" s="27"/>
      <c r="IA109" s="27"/>
      <c r="IB109" s="27"/>
      <c r="IC109" s="27"/>
      <c r="ID109" s="27"/>
      <c r="IE109" s="27"/>
      <c r="IF109" s="27"/>
      <c r="IG109" s="27"/>
      <c r="IH109" s="27"/>
      <c r="II109" s="27"/>
      <c r="IJ109" s="27"/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  <c r="IW109" s="27"/>
      <c r="IX109" s="27"/>
      <c r="IY109" s="27"/>
      <c r="IZ109" s="27"/>
      <c r="JA109" s="27"/>
      <c r="JB109" s="27"/>
      <c r="JC109" s="27"/>
      <c r="JD109" s="27"/>
      <c r="JE109" s="27"/>
      <c r="JF109" s="27"/>
      <c r="JG109" s="27"/>
      <c r="JH109" s="27"/>
      <c r="JI109" s="27"/>
      <c r="JJ109" s="27"/>
      <c r="JK109" s="27"/>
      <c r="JL109" s="27"/>
      <c r="JM109" s="27"/>
      <c r="JN109" s="27"/>
      <c r="JO109" s="27"/>
      <c r="JP109" s="27"/>
      <c r="JQ109" s="27"/>
      <c r="JR109" s="27"/>
      <c r="JS109" s="27"/>
      <c r="JT109" s="27"/>
      <c r="JU109" s="27"/>
      <c r="JV109" s="27"/>
      <c r="JW109" s="27"/>
      <c r="JX109" s="27"/>
      <c r="JY109" s="27"/>
      <c r="JZ109" s="27"/>
      <c r="KA109" s="27"/>
      <c r="KB109" s="27"/>
      <c r="KC109" s="27"/>
      <c r="KD109" s="27"/>
      <c r="KE109" s="27"/>
      <c r="KF109" s="27"/>
      <c r="KG109" s="27"/>
      <c r="KH109" s="27"/>
      <c r="KI109" s="27"/>
      <c r="KJ109" s="27"/>
      <c r="KK109" s="27"/>
      <c r="KL109" s="27"/>
      <c r="KM109" s="27"/>
      <c r="KN109" s="27"/>
      <c r="KO109" s="27"/>
      <c r="KP109" s="27"/>
      <c r="KQ109" s="27"/>
      <c r="KR109" s="27"/>
      <c r="KS109" s="27"/>
      <c r="KT109" s="27"/>
      <c r="KU109" s="27"/>
      <c r="KV109" s="27"/>
      <c r="KW109" s="27"/>
      <c r="KX109" s="27"/>
      <c r="KY109" s="27"/>
      <c r="KZ109" s="27"/>
      <c r="LA109" s="27"/>
      <c r="LB109" s="27"/>
      <c r="LC109" s="27"/>
      <c r="LD109" s="27"/>
      <c r="LE109" s="27"/>
      <c r="LF109" s="27"/>
      <c r="LG109" s="27"/>
      <c r="LH109" s="27"/>
      <c r="LI109" s="27"/>
      <c r="LJ109" s="27"/>
      <c r="LK109" s="27"/>
      <c r="LL109" s="27"/>
      <c r="LM109" s="27"/>
      <c r="LN109" s="27"/>
      <c r="LO109" s="27"/>
      <c r="LP109" s="27"/>
      <c r="LQ109" s="27"/>
      <c r="LR109" s="27"/>
      <c r="LS109" s="27"/>
      <c r="LT109" s="27"/>
      <c r="LU109" s="27"/>
      <c r="LV109" s="27"/>
      <c r="LW109" s="27"/>
      <c r="LX109" s="27"/>
      <c r="LY109" s="27"/>
      <c r="LZ109" s="27"/>
      <c r="MA109" s="25"/>
      <c r="MB109" s="25"/>
      <c r="MC109" s="25"/>
      <c r="MD109" s="25"/>
      <c r="ME109" s="25"/>
      <c r="MF109" s="25"/>
      <c r="MG109" s="25"/>
      <c r="MH109" s="25"/>
      <c r="MI109" s="25"/>
      <c r="MJ109" s="25"/>
      <c r="MK109" s="25"/>
      <c r="ML109" s="25"/>
      <c r="MM109" s="25"/>
      <c r="MN109" s="25"/>
      <c r="MO109" s="25"/>
      <c r="MP109" s="25"/>
      <c r="MQ109" s="25"/>
      <c r="MR109" s="25"/>
      <c r="MS109" s="25"/>
      <c r="MT109" s="25"/>
      <c r="MU109" s="25"/>
      <c r="MV109" s="25"/>
      <c r="MW109" s="25"/>
      <c r="MX109" s="25"/>
      <c r="MY109" s="25"/>
      <c r="MZ109" s="25"/>
      <c r="NA109" s="25"/>
      <c r="NB109" s="25"/>
      <c r="NC109" s="25"/>
      <c r="ND109" s="25"/>
      <c r="NE109" s="25"/>
      <c r="NF109" s="25"/>
      <c r="NG109" s="25"/>
      <c r="NH109" s="25"/>
      <c r="NI109" s="25"/>
      <c r="NJ109" s="25"/>
      <c r="NK109" s="25"/>
      <c r="NL109" s="25"/>
      <c r="NM109" s="25"/>
      <c r="NN109" s="25"/>
      <c r="NO109" s="25"/>
      <c r="NP109" s="25"/>
      <c r="NQ109" s="25"/>
      <c r="NR109" s="25"/>
      <c r="NS109" s="25"/>
      <c r="NT109" s="25"/>
      <c r="NU109" s="25"/>
      <c r="NV109" s="25"/>
      <c r="NW109" s="25"/>
      <c r="NX109" s="25"/>
      <c r="NY109" s="25"/>
      <c r="NZ109" s="25"/>
      <c r="OA109" s="25"/>
      <c r="OB109" s="25"/>
      <c r="OC109" s="25"/>
      <c r="OD109" s="25"/>
      <c r="OE109" s="25"/>
      <c r="OF109" s="25"/>
      <c r="OG109" s="29">
        <f t="shared" si="1"/>
        <v>0</v>
      </c>
    </row>
    <row r="110" spans="1:397">
      <c r="A110" s="25">
        <v>5103020600</v>
      </c>
      <c r="B110" s="26" t="s">
        <v>339</v>
      </c>
      <c r="C110" s="25" t="s">
        <v>443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8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8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  <c r="HT110" s="27"/>
      <c r="HU110" s="27"/>
      <c r="HV110" s="27"/>
      <c r="HW110" s="27"/>
      <c r="HX110" s="27"/>
      <c r="HY110" s="27"/>
      <c r="HZ110" s="27"/>
      <c r="IA110" s="27"/>
      <c r="IB110" s="27"/>
      <c r="IC110" s="27"/>
      <c r="ID110" s="27"/>
      <c r="IE110" s="27"/>
      <c r="IF110" s="27"/>
      <c r="IG110" s="27"/>
      <c r="IH110" s="27"/>
      <c r="II110" s="27"/>
      <c r="IJ110" s="27"/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  <c r="IW110" s="27"/>
      <c r="IX110" s="27"/>
      <c r="IY110" s="27"/>
      <c r="IZ110" s="27"/>
      <c r="JA110" s="27"/>
      <c r="JB110" s="27"/>
      <c r="JC110" s="27"/>
      <c r="JD110" s="27"/>
      <c r="JE110" s="27"/>
      <c r="JF110" s="27"/>
      <c r="JG110" s="27"/>
      <c r="JH110" s="27"/>
      <c r="JI110" s="27"/>
      <c r="JJ110" s="27"/>
      <c r="JK110" s="27"/>
      <c r="JL110" s="27"/>
      <c r="JM110" s="27"/>
      <c r="JN110" s="27"/>
      <c r="JO110" s="27"/>
      <c r="JP110" s="27"/>
      <c r="JQ110" s="27"/>
      <c r="JR110" s="27"/>
      <c r="JS110" s="27"/>
      <c r="JT110" s="27"/>
      <c r="JU110" s="27"/>
      <c r="JV110" s="27"/>
      <c r="JW110" s="27"/>
      <c r="JX110" s="27"/>
      <c r="JY110" s="27"/>
      <c r="JZ110" s="27"/>
      <c r="KA110" s="27"/>
      <c r="KB110" s="27"/>
      <c r="KC110" s="27"/>
      <c r="KD110" s="27"/>
      <c r="KE110" s="27"/>
      <c r="KF110" s="27"/>
      <c r="KG110" s="27"/>
      <c r="KH110" s="27"/>
      <c r="KI110" s="27"/>
      <c r="KJ110" s="27"/>
      <c r="KK110" s="27"/>
      <c r="KL110" s="27"/>
      <c r="KM110" s="27"/>
      <c r="KN110" s="27"/>
      <c r="KO110" s="27"/>
      <c r="KP110" s="27"/>
      <c r="KQ110" s="27"/>
      <c r="KR110" s="27"/>
      <c r="KS110" s="27"/>
      <c r="KT110" s="27"/>
      <c r="KU110" s="27"/>
      <c r="KV110" s="27"/>
      <c r="KW110" s="27"/>
      <c r="KX110" s="27"/>
      <c r="KY110" s="27"/>
      <c r="KZ110" s="27"/>
      <c r="LA110" s="27"/>
      <c r="LB110" s="27"/>
      <c r="LC110" s="27"/>
      <c r="LD110" s="27"/>
      <c r="LE110" s="27"/>
      <c r="LF110" s="27"/>
      <c r="LG110" s="27"/>
      <c r="LH110" s="27"/>
      <c r="LI110" s="27"/>
      <c r="LJ110" s="27"/>
      <c r="LK110" s="27"/>
      <c r="LL110" s="27"/>
      <c r="LM110" s="27"/>
      <c r="LN110" s="27"/>
      <c r="LO110" s="27"/>
      <c r="LP110" s="27"/>
      <c r="LQ110" s="27"/>
      <c r="LR110" s="27"/>
      <c r="LS110" s="27"/>
      <c r="LT110" s="27"/>
      <c r="LU110" s="27"/>
      <c r="LV110" s="27"/>
      <c r="LW110" s="27"/>
      <c r="LX110" s="27"/>
      <c r="LY110" s="27"/>
      <c r="LZ110" s="27"/>
      <c r="MA110" s="25"/>
      <c r="MB110" s="25"/>
      <c r="MC110" s="25"/>
      <c r="MD110" s="25"/>
      <c r="ME110" s="25"/>
      <c r="MF110" s="25"/>
      <c r="MG110" s="25"/>
      <c r="MH110" s="25"/>
      <c r="MI110" s="25"/>
      <c r="MJ110" s="25"/>
      <c r="MK110" s="25"/>
      <c r="ML110" s="25"/>
      <c r="MM110" s="25"/>
      <c r="MN110" s="25"/>
      <c r="MO110" s="25"/>
      <c r="MP110" s="25"/>
      <c r="MQ110" s="25"/>
      <c r="MR110" s="25"/>
      <c r="MS110" s="25"/>
      <c r="MT110" s="25"/>
      <c r="MU110" s="25"/>
      <c r="MV110" s="25"/>
      <c r="MW110" s="25"/>
      <c r="MX110" s="25"/>
      <c r="MY110" s="25"/>
      <c r="MZ110" s="25"/>
      <c r="NA110" s="25"/>
      <c r="NB110" s="25"/>
      <c r="NC110" s="25"/>
      <c r="ND110" s="25"/>
      <c r="NE110" s="25"/>
      <c r="NF110" s="25"/>
      <c r="NG110" s="25"/>
      <c r="NH110" s="25"/>
      <c r="NI110" s="25"/>
      <c r="NJ110" s="25"/>
      <c r="NK110" s="25"/>
      <c r="NL110" s="25"/>
      <c r="NM110" s="25"/>
      <c r="NN110" s="25"/>
      <c r="NO110" s="25"/>
      <c r="NP110" s="25"/>
      <c r="NQ110" s="25"/>
      <c r="NR110" s="25"/>
      <c r="NS110" s="25"/>
      <c r="NT110" s="25"/>
      <c r="NU110" s="25"/>
      <c r="NV110" s="25"/>
      <c r="NW110" s="25"/>
      <c r="NX110" s="25"/>
      <c r="NY110" s="25"/>
      <c r="NZ110" s="25"/>
      <c r="OA110" s="25"/>
      <c r="OB110" s="25"/>
      <c r="OC110" s="25"/>
      <c r="OD110" s="25"/>
      <c r="OE110" s="25"/>
      <c r="OF110" s="25"/>
      <c r="OG110" s="29">
        <f t="shared" si="1"/>
        <v>0</v>
      </c>
    </row>
    <row r="111" spans="1:397">
      <c r="A111" s="25">
        <v>5103020700</v>
      </c>
      <c r="B111" s="26" t="s">
        <v>339</v>
      </c>
      <c r="C111" s="25" t="s">
        <v>444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8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8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  <c r="HT111" s="27"/>
      <c r="HU111" s="27"/>
      <c r="HV111" s="27"/>
      <c r="HW111" s="27"/>
      <c r="HX111" s="27"/>
      <c r="HY111" s="27"/>
      <c r="HZ111" s="27"/>
      <c r="IA111" s="27"/>
      <c r="IB111" s="27"/>
      <c r="IC111" s="27"/>
      <c r="ID111" s="27"/>
      <c r="IE111" s="27"/>
      <c r="IF111" s="27"/>
      <c r="IG111" s="27"/>
      <c r="IH111" s="27"/>
      <c r="II111" s="27"/>
      <c r="IJ111" s="27"/>
      <c r="IK111" s="27"/>
      <c r="IL111" s="27"/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  <c r="IW111" s="27"/>
      <c r="IX111" s="27"/>
      <c r="IY111" s="27"/>
      <c r="IZ111" s="27"/>
      <c r="JA111" s="27"/>
      <c r="JB111" s="27"/>
      <c r="JC111" s="27"/>
      <c r="JD111" s="27"/>
      <c r="JE111" s="27"/>
      <c r="JF111" s="27"/>
      <c r="JG111" s="27"/>
      <c r="JH111" s="27"/>
      <c r="JI111" s="27"/>
      <c r="JJ111" s="27"/>
      <c r="JK111" s="27"/>
      <c r="JL111" s="27"/>
      <c r="JM111" s="27"/>
      <c r="JN111" s="27"/>
      <c r="JO111" s="27"/>
      <c r="JP111" s="27"/>
      <c r="JQ111" s="27"/>
      <c r="JR111" s="27"/>
      <c r="JS111" s="27"/>
      <c r="JT111" s="27"/>
      <c r="JU111" s="27"/>
      <c r="JV111" s="27"/>
      <c r="JW111" s="27"/>
      <c r="JX111" s="27"/>
      <c r="JY111" s="27"/>
      <c r="JZ111" s="27"/>
      <c r="KA111" s="27"/>
      <c r="KB111" s="27"/>
      <c r="KC111" s="27"/>
      <c r="KD111" s="27"/>
      <c r="KE111" s="27"/>
      <c r="KF111" s="27"/>
      <c r="KG111" s="27"/>
      <c r="KH111" s="27"/>
      <c r="KI111" s="27"/>
      <c r="KJ111" s="27"/>
      <c r="KK111" s="27"/>
      <c r="KL111" s="27"/>
      <c r="KM111" s="27"/>
      <c r="KN111" s="27"/>
      <c r="KO111" s="27"/>
      <c r="KP111" s="27"/>
      <c r="KQ111" s="27"/>
      <c r="KR111" s="27"/>
      <c r="KS111" s="27"/>
      <c r="KT111" s="27"/>
      <c r="KU111" s="27"/>
      <c r="KV111" s="27"/>
      <c r="KW111" s="27"/>
      <c r="KX111" s="27"/>
      <c r="KY111" s="27"/>
      <c r="KZ111" s="27"/>
      <c r="LA111" s="27"/>
      <c r="LB111" s="27"/>
      <c r="LC111" s="27"/>
      <c r="LD111" s="27"/>
      <c r="LE111" s="27"/>
      <c r="LF111" s="27"/>
      <c r="LG111" s="27"/>
      <c r="LH111" s="27"/>
      <c r="LI111" s="27"/>
      <c r="LJ111" s="27"/>
      <c r="LK111" s="27"/>
      <c r="LL111" s="27"/>
      <c r="LM111" s="27"/>
      <c r="LN111" s="27"/>
      <c r="LO111" s="27"/>
      <c r="LP111" s="27"/>
      <c r="LQ111" s="27"/>
      <c r="LR111" s="27"/>
      <c r="LS111" s="27"/>
      <c r="LT111" s="27"/>
      <c r="LU111" s="27"/>
      <c r="LV111" s="27"/>
      <c r="LW111" s="27"/>
      <c r="LX111" s="27"/>
      <c r="LY111" s="27"/>
      <c r="LZ111" s="27"/>
      <c r="MA111" s="25"/>
      <c r="MB111" s="25"/>
      <c r="MC111" s="25"/>
      <c r="MD111" s="25"/>
      <c r="ME111" s="25"/>
      <c r="MF111" s="25"/>
      <c r="MG111" s="25"/>
      <c r="MH111" s="25"/>
      <c r="MI111" s="25"/>
      <c r="MJ111" s="25"/>
      <c r="MK111" s="25"/>
      <c r="ML111" s="25"/>
      <c r="MM111" s="25"/>
      <c r="MN111" s="25"/>
      <c r="MO111" s="25"/>
      <c r="MP111" s="25"/>
      <c r="MQ111" s="25"/>
      <c r="MR111" s="25"/>
      <c r="MS111" s="25"/>
      <c r="MT111" s="25"/>
      <c r="MU111" s="25"/>
      <c r="MV111" s="25"/>
      <c r="MW111" s="25"/>
      <c r="MX111" s="25"/>
      <c r="MY111" s="25"/>
      <c r="MZ111" s="25"/>
      <c r="NA111" s="25"/>
      <c r="NB111" s="25"/>
      <c r="NC111" s="25"/>
      <c r="ND111" s="25"/>
      <c r="NE111" s="25"/>
      <c r="NF111" s="25"/>
      <c r="NG111" s="25"/>
      <c r="NH111" s="25"/>
      <c r="NI111" s="25"/>
      <c r="NJ111" s="25"/>
      <c r="NK111" s="25"/>
      <c r="NL111" s="25"/>
      <c r="NM111" s="25"/>
      <c r="NN111" s="25"/>
      <c r="NO111" s="25"/>
      <c r="NP111" s="25"/>
      <c r="NQ111" s="25"/>
      <c r="NR111" s="25"/>
      <c r="NS111" s="25"/>
      <c r="NT111" s="25"/>
      <c r="NU111" s="25"/>
      <c r="NV111" s="25"/>
      <c r="NW111" s="25"/>
      <c r="NX111" s="25"/>
      <c r="NY111" s="25"/>
      <c r="NZ111" s="25"/>
      <c r="OA111" s="25"/>
      <c r="OB111" s="25"/>
      <c r="OC111" s="25"/>
      <c r="OD111" s="25"/>
      <c r="OE111" s="25"/>
      <c r="OF111" s="25"/>
      <c r="OG111" s="29">
        <f t="shared" si="1"/>
        <v>0</v>
      </c>
    </row>
    <row r="112" spans="1:397">
      <c r="A112" s="25">
        <v>5103020800</v>
      </c>
      <c r="B112" s="26" t="s">
        <v>339</v>
      </c>
      <c r="C112" s="25" t="s">
        <v>445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8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8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  <c r="HT112" s="27"/>
      <c r="HU112" s="27"/>
      <c r="HV112" s="27"/>
      <c r="HW112" s="27"/>
      <c r="HX112" s="27"/>
      <c r="HY112" s="27"/>
      <c r="HZ112" s="27"/>
      <c r="IA112" s="27"/>
      <c r="IB112" s="27"/>
      <c r="IC112" s="27"/>
      <c r="ID112" s="27"/>
      <c r="IE112" s="27"/>
      <c r="IF112" s="27"/>
      <c r="IG112" s="27"/>
      <c r="IH112" s="27"/>
      <c r="II112" s="27"/>
      <c r="IJ112" s="27"/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  <c r="IW112" s="27"/>
      <c r="IX112" s="27"/>
      <c r="IY112" s="27"/>
      <c r="IZ112" s="27"/>
      <c r="JA112" s="27"/>
      <c r="JB112" s="27"/>
      <c r="JC112" s="27"/>
      <c r="JD112" s="27"/>
      <c r="JE112" s="27"/>
      <c r="JF112" s="27"/>
      <c r="JG112" s="27"/>
      <c r="JH112" s="27"/>
      <c r="JI112" s="27"/>
      <c r="JJ112" s="27"/>
      <c r="JK112" s="27"/>
      <c r="JL112" s="27"/>
      <c r="JM112" s="27"/>
      <c r="JN112" s="27"/>
      <c r="JO112" s="27"/>
      <c r="JP112" s="27"/>
      <c r="JQ112" s="27"/>
      <c r="JR112" s="27"/>
      <c r="JS112" s="27"/>
      <c r="JT112" s="27"/>
      <c r="JU112" s="27"/>
      <c r="JV112" s="27"/>
      <c r="JW112" s="27"/>
      <c r="JX112" s="27"/>
      <c r="JY112" s="27"/>
      <c r="JZ112" s="27"/>
      <c r="KA112" s="27"/>
      <c r="KB112" s="27"/>
      <c r="KC112" s="27"/>
      <c r="KD112" s="27"/>
      <c r="KE112" s="27"/>
      <c r="KF112" s="27"/>
      <c r="KG112" s="27"/>
      <c r="KH112" s="27"/>
      <c r="KI112" s="27"/>
      <c r="KJ112" s="27"/>
      <c r="KK112" s="27"/>
      <c r="KL112" s="27"/>
      <c r="KM112" s="27"/>
      <c r="KN112" s="27"/>
      <c r="KO112" s="27"/>
      <c r="KP112" s="27"/>
      <c r="KQ112" s="27"/>
      <c r="KR112" s="27"/>
      <c r="KS112" s="27"/>
      <c r="KT112" s="27"/>
      <c r="KU112" s="27"/>
      <c r="KV112" s="27"/>
      <c r="KW112" s="27"/>
      <c r="KX112" s="27"/>
      <c r="KY112" s="27"/>
      <c r="KZ112" s="27"/>
      <c r="LA112" s="27"/>
      <c r="LB112" s="27"/>
      <c r="LC112" s="27"/>
      <c r="LD112" s="27"/>
      <c r="LE112" s="27"/>
      <c r="LF112" s="27"/>
      <c r="LG112" s="27"/>
      <c r="LH112" s="27"/>
      <c r="LI112" s="27"/>
      <c r="LJ112" s="27"/>
      <c r="LK112" s="27"/>
      <c r="LL112" s="27"/>
      <c r="LM112" s="27"/>
      <c r="LN112" s="27"/>
      <c r="LO112" s="27"/>
      <c r="LP112" s="27"/>
      <c r="LQ112" s="27"/>
      <c r="LR112" s="27"/>
      <c r="LS112" s="27"/>
      <c r="LT112" s="27"/>
      <c r="LU112" s="27"/>
      <c r="LV112" s="27"/>
      <c r="LW112" s="27"/>
      <c r="LX112" s="27"/>
      <c r="LY112" s="27"/>
      <c r="LZ112" s="27"/>
      <c r="MA112" s="25"/>
      <c r="MB112" s="25"/>
      <c r="MC112" s="25"/>
      <c r="MD112" s="25"/>
      <c r="ME112" s="25"/>
      <c r="MF112" s="25"/>
      <c r="MG112" s="25"/>
      <c r="MH112" s="25"/>
      <c r="MI112" s="25"/>
      <c r="MJ112" s="25"/>
      <c r="MK112" s="25"/>
      <c r="ML112" s="25"/>
      <c r="MM112" s="25"/>
      <c r="MN112" s="25"/>
      <c r="MO112" s="25"/>
      <c r="MP112" s="25"/>
      <c r="MQ112" s="25"/>
      <c r="MR112" s="25"/>
      <c r="MS112" s="25"/>
      <c r="MT112" s="25"/>
      <c r="MU112" s="25"/>
      <c r="MV112" s="25"/>
      <c r="MW112" s="25"/>
      <c r="MX112" s="25"/>
      <c r="MY112" s="25"/>
      <c r="MZ112" s="25"/>
      <c r="NA112" s="25"/>
      <c r="NB112" s="25"/>
      <c r="NC112" s="25"/>
      <c r="ND112" s="25"/>
      <c r="NE112" s="25"/>
      <c r="NF112" s="25"/>
      <c r="NG112" s="25"/>
      <c r="NH112" s="25"/>
      <c r="NI112" s="25"/>
      <c r="NJ112" s="25"/>
      <c r="NK112" s="25"/>
      <c r="NL112" s="25"/>
      <c r="NM112" s="25"/>
      <c r="NN112" s="25"/>
      <c r="NO112" s="25"/>
      <c r="NP112" s="25"/>
      <c r="NQ112" s="25"/>
      <c r="NR112" s="25"/>
      <c r="NS112" s="25"/>
      <c r="NT112" s="25"/>
      <c r="NU112" s="25"/>
      <c r="NV112" s="25"/>
      <c r="NW112" s="25"/>
      <c r="NX112" s="25"/>
      <c r="NY112" s="25"/>
      <c r="NZ112" s="25"/>
      <c r="OA112" s="25"/>
      <c r="OB112" s="25"/>
      <c r="OC112" s="25"/>
      <c r="OD112" s="25"/>
      <c r="OE112" s="25"/>
      <c r="OF112" s="25"/>
      <c r="OG112" s="29">
        <f t="shared" si="1"/>
        <v>0</v>
      </c>
    </row>
    <row r="113" spans="1:397">
      <c r="A113" s="25">
        <v>5103020900</v>
      </c>
      <c r="B113" s="26" t="s">
        <v>339</v>
      </c>
      <c r="C113" s="25" t="s">
        <v>446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8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8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  <c r="HT113" s="27"/>
      <c r="HU113" s="27"/>
      <c r="HV113" s="27"/>
      <c r="HW113" s="27"/>
      <c r="HX113" s="27"/>
      <c r="HY113" s="27"/>
      <c r="HZ113" s="27"/>
      <c r="IA113" s="27"/>
      <c r="IB113" s="27"/>
      <c r="IC113" s="27"/>
      <c r="ID113" s="27"/>
      <c r="IE113" s="27"/>
      <c r="IF113" s="27"/>
      <c r="IG113" s="27"/>
      <c r="IH113" s="27"/>
      <c r="II113" s="27"/>
      <c r="IJ113" s="27"/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  <c r="IW113" s="27"/>
      <c r="IX113" s="27"/>
      <c r="IY113" s="27"/>
      <c r="IZ113" s="27"/>
      <c r="JA113" s="27"/>
      <c r="JB113" s="27"/>
      <c r="JC113" s="27"/>
      <c r="JD113" s="27"/>
      <c r="JE113" s="27"/>
      <c r="JF113" s="27"/>
      <c r="JG113" s="27"/>
      <c r="JH113" s="27"/>
      <c r="JI113" s="27"/>
      <c r="JJ113" s="27"/>
      <c r="JK113" s="27"/>
      <c r="JL113" s="27"/>
      <c r="JM113" s="27"/>
      <c r="JN113" s="27"/>
      <c r="JO113" s="27"/>
      <c r="JP113" s="27"/>
      <c r="JQ113" s="27"/>
      <c r="JR113" s="27"/>
      <c r="JS113" s="27"/>
      <c r="JT113" s="27"/>
      <c r="JU113" s="27"/>
      <c r="JV113" s="27"/>
      <c r="JW113" s="27"/>
      <c r="JX113" s="27"/>
      <c r="JY113" s="27"/>
      <c r="JZ113" s="27"/>
      <c r="KA113" s="27"/>
      <c r="KB113" s="27"/>
      <c r="KC113" s="27"/>
      <c r="KD113" s="27"/>
      <c r="KE113" s="27"/>
      <c r="KF113" s="27"/>
      <c r="KG113" s="27"/>
      <c r="KH113" s="27"/>
      <c r="KI113" s="27"/>
      <c r="KJ113" s="27"/>
      <c r="KK113" s="27"/>
      <c r="KL113" s="27"/>
      <c r="KM113" s="27"/>
      <c r="KN113" s="27"/>
      <c r="KO113" s="27"/>
      <c r="KP113" s="27"/>
      <c r="KQ113" s="27"/>
      <c r="KR113" s="27"/>
      <c r="KS113" s="27"/>
      <c r="KT113" s="27"/>
      <c r="KU113" s="27"/>
      <c r="KV113" s="27"/>
      <c r="KW113" s="27"/>
      <c r="KX113" s="27"/>
      <c r="KY113" s="27"/>
      <c r="KZ113" s="27"/>
      <c r="LA113" s="27"/>
      <c r="LB113" s="27"/>
      <c r="LC113" s="27"/>
      <c r="LD113" s="27"/>
      <c r="LE113" s="27"/>
      <c r="LF113" s="27"/>
      <c r="LG113" s="27"/>
      <c r="LH113" s="27"/>
      <c r="LI113" s="27"/>
      <c r="LJ113" s="27"/>
      <c r="LK113" s="27"/>
      <c r="LL113" s="27"/>
      <c r="LM113" s="27"/>
      <c r="LN113" s="27"/>
      <c r="LO113" s="27"/>
      <c r="LP113" s="27"/>
      <c r="LQ113" s="27"/>
      <c r="LR113" s="27"/>
      <c r="LS113" s="27"/>
      <c r="LT113" s="27"/>
      <c r="LU113" s="27"/>
      <c r="LV113" s="27"/>
      <c r="LW113" s="27"/>
      <c r="LX113" s="27"/>
      <c r="LY113" s="27"/>
      <c r="LZ113" s="27"/>
      <c r="MA113" s="25"/>
      <c r="MB113" s="25"/>
      <c r="MC113" s="25"/>
      <c r="MD113" s="25"/>
      <c r="ME113" s="25"/>
      <c r="MF113" s="25"/>
      <c r="MG113" s="25"/>
      <c r="MH113" s="25"/>
      <c r="MI113" s="25"/>
      <c r="MJ113" s="25"/>
      <c r="MK113" s="25"/>
      <c r="ML113" s="25"/>
      <c r="MM113" s="25"/>
      <c r="MN113" s="25"/>
      <c r="MO113" s="25"/>
      <c r="MP113" s="25"/>
      <c r="MQ113" s="25"/>
      <c r="MR113" s="25"/>
      <c r="MS113" s="25"/>
      <c r="MT113" s="25"/>
      <c r="MU113" s="25"/>
      <c r="MV113" s="25"/>
      <c r="MW113" s="25"/>
      <c r="MX113" s="25"/>
      <c r="MY113" s="25"/>
      <c r="MZ113" s="25"/>
      <c r="NA113" s="25"/>
      <c r="NB113" s="25"/>
      <c r="NC113" s="25"/>
      <c r="ND113" s="25"/>
      <c r="NE113" s="25"/>
      <c r="NF113" s="25"/>
      <c r="NG113" s="25"/>
      <c r="NH113" s="25"/>
      <c r="NI113" s="25"/>
      <c r="NJ113" s="25"/>
      <c r="NK113" s="25"/>
      <c r="NL113" s="25"/>
      <c r="NM113" s="25"/>
      <c r="NN113" s="25"/>
      <c r="NO113" s="25"/>
      <c r="NP113" s="25"/>
      <c r="NQ113" s="25"/>
      <c r="NR113" s="25"/>
      <c r="NS113" s="25"/>
      <c r="NT113" s="25"/>
      <c r="NU113" s="25"/>
      <c r="NV113" s="25"/>
      <c r="NW113" s="25"/>
      <c r="NX113" s="25"/>
      <c r="NY113" s="25"/>
      <c r="NZ113" s="25"/>
      <c r="OA113" s="25"/>
      <c r="OB113" s="25"/>
      <c r="OC113" s="25"/>
      <c r="OD113" s="25"/>
      <c r="OE113" s="25"/>
      <c r="OF113" s="25"/>
      <c r="OG113" s="29">
        <f t="shared" si="1"/>
        <v>0</v>
      </c>
    </row>
    <row r="114" spans="1:397">
      <c r="A114" s="25">
        <v>5103021000</v>
      </c>
      <c r="B114" s="26" t="s">
        <v>339</v>
      </c>
      <c r="C114" s="25" t="s">
        <v>447</v>
      </c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8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8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  <c r="HT114" s="27"/>
      <c r="HU114" s="27"/>
      <c r="HV114" s="27"/>
      <c r="HW114" s="27"/>
      <c r="HX114" s="27"/>
      <c r="HY114" s="27"/>
      <c r="HZ114" s="27"/>
      <c r="IA114" s="27"/>
      <c r="IB114" s="27"/>
      <c r="IC114" s="27"/>
      <c r="ID114" s="27"/>
      <c r="IE114" s="27"/>
      <c r="IF114" s="27"/>
      <c r="IG114" s="27"/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  <c r="IX114" s="27"/>
      <c r="IY114" s="27"/>
      <c r="IZ114" s="27"/>
      <c r="JA114" s="27"/>
      <c r="JB114" s="27"/>
      <c r="JC114" s="27"/>
      <c r="JD114" s="27"/>
      <c r="JE114" s="27"/>
      <c r="JF114" s="27"/>
      <c r="JG114" s="27"/>
      <c r="JH114" s="27"/>
      <c r="JI114" s="27"/>
      <c r="JJ114" s="27"/>
      <c r="JK114" s="27"/>
      <c r="JL114" s="27"/>
      <c r="JM114" s="27"/>
      <c r="JN114" s="27"/>
      <c r="JO114" s="27"/>
      <c r="JP114" s="27"/>
      <c r="JQ114" s="27"/>
      <c r="JR114" s="27"/>
      <c r="JS114" s="27"/>
      <c r="JT114" s="27"/>
      <c r="JU114" s="27"/>
      <c r="JV114" s="27"/>
      <c r="JW114" s="27"/>
      <c r="JX114" s="27"/>
      <c r="JY114" s="27"/>
      <c r="JZ114" s="27"/>
      <c r="KA114" s="27"/>
      <c r="KB114" s="27"/>
      <c r="KC114" s="27"/>
      <c r="KD114" s="27"/>
      <c r="KE114" s="27"/>
      <c r="KF114" s="27"/>
      <c r="KG114" s="27"/>
      <c r="KH114" s="27"/>
      <c r="KI114" s="27"/>
      <c r="KJ114" s="27"/>
      <c r="KK114" s="27"/>
      <c r="KL114" s="27"/>
      <c r="KM114" s="27"/>
      <c r="KN114" s="27"/>
      <c r="KO114" s="27"/>
      <c r="KP114" s="27"/>
      <c r="KQ114" s="27"/>
      <c r="KR114" s="27"/>
      <c r="KS114" s="27"/>
      <c r="KT114" s="27"/>
      <c r="KU114" s="27"/>
      <c r="KV114" s="27"/>
      <c r="KW114" s="27"/>
      <c r="KX114" s="27"/>
      <c r="KY114" s="27"/>
      <c r="KZ114" s="27"/>
      <c r="LA114" s="27"/>
      <c r="LB114" s="27"/>
      <c r="LC114" s="27"/>
      <c r="LD114" s="27"/>
      <c r="LE114" s="27"/>
      <c r="LF114" s="27"/>
      <c r="LG114" s="27"/>
      <c r="LH114" s="27"/>
      <c r="LI114" s="27"/>
      <c r="LJ114" s="27"/>
      <c r="LK114" s="27"/>
      <c r="LL114" s="27"/>
      <c r="LM114" s="27"/>
      <c r="LN114" s="27"/>
      <c r="LO114" s="27"/>
      <c r="LP114" s="27"/>
      <c r="LQ114" s="27"/>
      <c r="LR114" s="27"/>
      <c r="LS114" s="27"/>
      <c r="LT114" s="27"/>
      <c r="LU114" s="27"/>
      <c r="LV114" s="27"/>
      <c r="LW114" s="27"/>
      <c r="LX114" s="27"/>
      <c r="LY114" s="27"/>
      <c r="LZ114" s="27"/>
      <c r="MA114" s="25"/>
      <c r="MB114" s="25"/>
      <c r="MC114" s="25"/>
      <c r="MD114" s="25"/>
      <c r="ME114" s="25"/>
      <c r="MF114" s="25"/>
      <c r="MG114" s="25"/>
      <c r="MH114" s="25"/>
      <c r="MI114" s="25"/>
      <c r="MJ114" s="25"/>
      <c r="MK114" s="25"/>
      <c r="ML114" s="25"/>
      <c r="MM114" s="25"/>
      <c r="MN114" s="25"/>
      <c r="MO114" s="25"/>
      <c r="MP114" s="25"/>
      <c r="MQ114" s="25"/>
      <c r="MR114" s="25"/>
      <c r="MS114" s="25"/>
      <c r="MT114" s="25"/>
      <c r="MU114" s="25"/>
      <c r="MV114" s="25"/>
      <c r="MW114" s="25"/>
      <c r="MX114" s="25"/>
      <c r="MY114" s="25"/>
      <c r="MZ114" s="25"/>
      <c r="NA114" s="25"/>
      <c r="NB114" s="25"/>
      <c r="NC114" s="25"/>
      <c r="ND114" s="25"/>
      <c r="NE114" s="25"/>
      <c r="NF114" s="25"/>
      <c r="NG114" s="25"/>
      <c r="NH114" s="25"/>
      <c r="NI114" s="25"/>
      <c r="NJ114" s="25"/>
      <c r="NK114" s="25"/>
      <c r="NL114" s="25"/>
      <c r="NM114" s="25"/>
      <c r="NN114" s="25"/>
      <c r="NO114" s="25"/>
      <c r="NP114" s="25"/>
      <c r="NQ114" s="25"/>
      <c r="NR114" s="25"/>
      <c r="NS114" s="25"/>
      <c r="NT114" s="25"/>
      <c r="NU114" s="25"/>
      <c r="NV114" s="25"/>
      <c r="NW114" s="25"/>
      <c r="NX114" s="25"/>
      <c r="NY114" s="25"/>
      <c r="NZ114" s="25"/>
      <c r="OA114" s="25"/>
      <c r="OB114" s="25"/>
      <c r="OC114" s="25"/>
      <c r="OD114" s="25"/>
      <c r="OE114" s="25"/>
      <c r="OF114" s="25"/>
      <c r="OG114" s="29">
        <f t="shared" si="1"/>
        <v>0</v>
      </c>
    </row>
    <row r="115" spans="1:397">
      <c r="A115" s="25">
        <v>5103021100</v>
      </c>
      <c r="B115" s="26" t="s">
        <v>339</v>
      </c>
      <c r="C115" s="25" t="s">
        <v>448</v>
      </c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8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8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  <c r="HT115" s="27"/>
      <c r="HU115" s="27"/>
      <c r="HV115" s="27"/>
      <c r="HW115" s="27"/>
      <c r="HX115" s="27"/>
      <c r="HY115" s="27"/>
      <c r="HZ115" s="27"/>
      <c r="IA115" s="27"/>
      <c r="IB115" s="27"/>
      <c r="IC115" s="27"/>
      <c r="ID115" s="27"/>
      <c r="IE115" s="27"/>
      <c r="IF115" s="27"/>
      <c r="IG115" s="27"/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  <c r="IW115" s="27"/>
      <c r="IX115" s="27"/>
      <c r="IY115" s="27"/>
      <c r="IZ115" s="27"/>
      <c r="JA115" s="27"/>
      <c r="JB115" s="27"/>
      <c r="JC115" s="27"/>
      <c r="JD115" s="27"/>
      <c r="JE115" s="27"/>
      <c r="JF115" s="27"/>
      <c r="JG115" s="27"/>
      <c r="JH115" s="27"/>
      <c r="JI115" s="27"/>
      <c r="JJ115" s="27"/>
      <c r="JK115" s="27"/>
      <c r="JL115" s="27"/>
      <c r="JM115" s="27"/>
      <c r="JN115" s="27"/>
      <c r="JO115" s="27"/>
      <c r="JP115" s="27"/>
      <c r="JQ115" s="27"/>
      <c r="JR115" s="27"/>
      <c r="JS115" s="27"/>
      <c r="JT115" s="27"/>
      <c r="JU115" s="27"/>
      <c r="JV115" s="27"/>
      <c r="JW115" s="27"/>
      <c r="JX115" s="27"/>
      <c r="JY115" s="27"/>
      <c r="JZ115" s="27"/>
      <c r="KA115" s="27"/>
      <c r="KB115" s="27"/>
      <c r="KC115" s="27"/>
      <c r="KD115" s="27"/>
      <c r="KE115" s="27"/>
      <c r="KF115" s="27"/>
      <c r="KG115" s="27"/>
      <c r="KH115" s="27"/>
      <c r="KI115" s="27"/>
      <c r="KJ115" s="27"/>
      <c r="KK115" s="27"/>
      <c r="KL115" s="27"/>
      <c r="KM115" s="27"/>
      <c r="KN115" s="27"/>
      <c r="KO115" s="27"/>
      <c r="KP115" s="27"/>
      <c r="KQ115" s="27"/>
      <c r="KR115" s="27"/>
      <c r="KS115" s="27"/>
      <c r="KT115" s="27"/>
      <c r="KU115" s="27"/>
      <c r="KV115" s="27"/>
      <c r="KW115" s="27"/>
      <c r="KX115" s="27"/>
      <c r="KY115" s="27"/>
      <c r="KZ115" s="27"/>
      <c r="LA115" s="27"/>
      <c r="LB115" s="27"/>
      <c r="LC115" s="27"/>
      <c r="LD115" s="27"/>
      <c r="LE115" s="27"/>
      <c r="LF115" s="27"/>
      <c r="LG115" s="27"/>
      <c r="LH115" s="27"/>
      <c r="LI115" s="27"/>
      <c r="LJ115" s="27"/>
      <c r="LK115" s="27"/>
      <c r="LL115" s="27"/>
      <c r="LM115" s="27"/>
      <c r="LN115" s="27"/>
      <c r="LO115" s="27"/>
      <c r="LP115" s="27"/>
      <c r="LQ115" s="27"/>
      <c r="LR115" s="27"/>
      <c r="LS115" s="27"/>
      <c r="LT115" s="27"/>
      <c r="LU115" s="27"/>
      <c r="LV115" s="27"/>
      <c r="LW115" s="27"/>
      <c r="LX115" s="27"/>
      <c r="LY115" s="27"/>
      <c r="LZ115" s="27"/>
      <c r="MA115" s="25"/>
      <c r="MB115" s="25"/>
      <c r="MC115" s="25"/>
      <c r="MD115" s="25"/>
      <c r="ME115" s="25"/>
      <c r="MF115" s="25"/>
      <c r="MG115" s="25"/>
      <c r="MH115" s="25"/>
      <c r="MI115" s="25"/>
      <c r="MJ115" s="25"/>
      <c r="MK115" s="25"/>
      <c r="ML115" s="25"/>
      <c r="MM115" s="25"/>
      <c r="MN115" s="25"/>
      <c r="MO115" s="25"/>
      <c r="MP115" s="25"/>
      <c r="MQ115" s="25"/>
      <c r="MR115" s="25"/>
      <c r="MS115" s="25"/>
      <c r="MT115" s="25"/>
      <c r="MU115" s="25"/>
      <c r="MV115" s="25"/>
      <c r="MW115" s="25"/>
      <c r="MX115" s="25"/>
      <c r="MY115" s="25"/>
      <c r="MZ115" s="25"/>
      <c r="NA115" s="25"/>
      <c r="NB115" s="25"/>
      <c r="NC115" s="25"/>
      <c r="ND115" s="25"/>
      <c r="NE115" s="25"/>
      <c r="NF115" s="25"/>
      <c r="NG115" s="25"/>
      <c r="NH115" s="25"/>
      <c r="NI115" s="25"/>
      <c r="NJ115" s="25"/>
      <c r="NK115" s="25"/>
      <c r="NL115" s="25"/>
      <c r="NM115" s="25"/>
      <c r="NN115" s="25"/>
      <c r="NO115" s="25"/>
      <c r="NP115" s="25"/>
      <c r="NQ115" s="25"/>
      <c r="NR115" s="25"/>
      <c r="NS115" s="25"/>
      <c r="NT115" s="25"/>
      <c r="NU115" s="25"/>
      <c r="NV115" s="25"/>
      <c r="NW115" s="25"/>
      <c r="NX115" s="25"/>
      <c r="NY115" s="25"/>
      <c r="NZ115" s="25"/>
      <c r="OA115" s="25"/>
      <c r="OB115" s="25"/>
      <c r="OC115" s="25"/>
      <c r="OD115" s="25"/>
      <c r="OE115" s="25"/>
      <c r="OF115" s="25"/>
      <c r="OG115" s="29">
        <f t="shared" si="1"/>
        <v>0</v>
      </c>
    </row>
    <row r="116" spans="1:397">
      <c r="A116" s="25">
        <v>5103021200</v>
      </c>
      <c r="B116" s="26" t="s">
        <v>339</v>
      </c>
      <c r="C116" s="25" t="s">
        <v>449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8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8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  <c r="IW116" s="27"/>
      <c r="IX116" s="27"/>
      <c r="IY116" s="27"/>
      <c r="IZ116" s="27"/>
      <c r="JA116" s="27"/>
      <c r="JB116" s="27"/>
      <c r="JC116" s="27"/>
      <c r="JD116" s="27"/>
      <c r="JE116" s="27"/>
      <c r="JF116" s="27"/>
      <c r="JG116" s="27"/>
      <c r="JH116" s="27"/>
      <c r="JI116" s="27"/>
      <c r="JJ116" s="27"/>
      <c r="JK116" s="27"/>
      <c r="JL116" s="27"/>
      <c r="JM116" s="27"/>
      <c r="JN116" s="27"/>
      <c r="JO116" s="27"/>
      <c r="JP116" s="27"/>
      <c r="JQ116" s="27"/>
      <c r="JR116" s="27"/>
      <c r="JS116" s="27"/>
      <c r="JT116" s="27"/>
      <c r="JU116" s="27"/>
      <c r="JV116" s="27"/>
      <c r="JW116" s="27"/>
      <c r="JX116" s="27"/>
      <c r="JY116" s="27"/>
      <c r="JZ116" s="27"/>
      <c r="KA116" s="27"/>
      <c r="KB116" s="27"/>
      <c r="KC116" s="27"/>
      <c r="KD116" s="27"/>
      <c r="KE116" s="27"/>
      <c r="KF116" s="27"/>
      <c r="KG116" s="27"/>
      <c r="KH116" s="27"/>
      <c r="KI116" s="27"/>
      <c r="KJ116" s="27"/>
      <c r="KK116" s="27"/>
      <c r="KL116" s="27"/>
      <c r="KM116" s="27"/>
      <c r="KN116" s="27"/>
      <c r="KO116" s="27"/>
      <c r="KP116" s="27"/>
      <c r="KQ116" s="27"/>
      <c r="KR116" s="27"/>
      <c r="KS116" s="27"/>
      <c r="KT116" s="27"/>
      <c r="KU116" s="27"/>
      <c r="KV116" s="27"/>
      <c r="KW116" s="27"/>
      <c r="KX116" s="27"/>
      <c r="KY116" s="27"/>
      <c r="KZ116" s="27"/>
      <c r="LA116" s="27"/>
      <c r="LB116" s="27"/>
      <c r="LC116" s="27"/>
      <c r="LD116" s="27"/>
      <c r="LE116" s="27"/>
      <c r="LF116" s="27"/>
      <c r="LG116" s="27"/>
      <c r="LH116" s="27"/>
      <c r="LI116" s="27"/>
      <c r="LJ116" s="27"/>
      <c r="LK116" s="27"/>
      <c r="LL116" s="27"/>
      <c r="LM116" s="27"/>
      <c r="LN116" s="27"/>
      <c r="LO116" s="27"/>
      <c r="LP116" s="27"/>
      <c r="LQ116" s="27"/>
      <c r="LR116" s="27"/>
      <c r="LS116" s="27"/>
      <c r="LT116" s="27"/>
      <c r="LU116" s="27"/>
      <c r="LV116" s="27"/>
      <c r="LW116" s="27"/>
      <c r="LX116" s="27"/>
      <c r="LY116" s="27"/>
      <c r="LZ116" s="27"/>
      <c r="MA116" s="25"/>
      <c r="MB116" s="25"/>
      <c r="MC116" s="25"/>
      <c r="MD116" s="25"/>
      <c r="ME116" s="25"/>
      <c r="MF116" s="25"/>
      <c r="MG116" s="25"/>
      <c r="MH116" s="25"/>
      <c r="MI116" s="25"/>
      <c r="MJ116" s="25"/>
      <c r="MK116" s="25"/>
      <c r="ML116" s="25"/>
      <c r="MM116" s="25"/>
      <c r="MN116" s="25"/>
      <c r="MO116" s="25"/>
      <c r="MP116" s="25"/>
      <c r="MQ116" s="25"/>
      <c r="MR116" s="25"/>
      <c r="MS116" s="25"/>
      <c r="MT116" s="25"/>
      <c r="MU116" s="25"/>
      <c r="MV116" s="25"/>
      <c r="MW116" s="25"/>
      <c r="MX116" s="25"/>
      <c r="MY116" s="25"/>
      <c r="MZ116" s="25"/>
      <c r="NA116" s="25"/>
      <c r="NB116" s="25"/>
      <c r="NC116" s="25"/>
      <c r="ND116" s="25"/>
      <c r="NE116" s="25"/>
      <c r="NF116" s="25"/>
      <c r="NG116" s="25"/>
      <c r="NH116" s="25"/>
      <c r="NI116" s="25"/>
      <c r="NJ116" s="25"/>
      <c r="NK116" s="25"/>
      <c r="NL116" s="25"/>
      <c r="NM116" s="25"/>
      <c r="NN116" s="25"/>
      <c r="NO116" s="25"/>
      <c r="NP116" s="25"/>
      <c r="NQ116" s="25"/>
      <c r="NR116" s="25"/>
      <c r="NS116" s="25"/>
      <c r="NT116" s="25"/>
      <c r="NU116" s="25"/>
      <c r="NV116" s="25"/>
      <c r="NW116" s="25"/>
      <c r="NX116" s="25"/>
      <c r="NY116" s="25"/>
      <c r="NZ116" s="25"/>
      <c r="OA116" s="25"/>
      <c r="OB116" s="25"/>
      <c r="OC116" s="25"/>
      <c r="OD116" s="25"/>
      <c r="OE116" s="25"/>
      <c r="OF116" s="25"/>
      <c r="OG116" s="29">
        <f t="shared" si="1"/>
        <v>0</v>
      </c>
    </row>
    <row r="117" spans="1:397">
      <c r="A117" s="25">
        <v>5103021300</v>
      </c>
      <c r="B117" s="26" t="s">
        <v>341</v>
      </c>
      <c r="C117" s="25" t="s">
        <v>450</v>
      </c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8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8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  <c r="HT117" s="27"/>
      <c r="HU117" s="27"/>
      <c r="HV117" s="27"/>
      <c r="HW117" s="27"/>
      <c r="HX117" s="27"/>
      <c r="HY117" s="27"/>
      <c r="HZ117" s="27"/>
      <c r="IA117" s="27"/>
      <c r="IB117" s="27"/>
      <c r="IC117" s="27"/>
      <c r="ID117" s="27"/>
      <c r="IE117" s="27"/>
      <c r="IF117" s="27"/>
      <c r="IG117" s="27"/>
      <c r="IH117" s="27"/>
      <c r="II117" s="27"/>
      <c r="IJ117" s="27"/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  <c r="IW117" s="27"/>
      <c r="IX117" s="27"/>
      <c r="IY117" s="27"/>
      <c r="IZ117" s="27"/>
      <c r="JA117" s="27"/>
      <c r="JB117" s="27"/>
      <c r="JC117" s="27"/>
      <c r="JD117" s="27"/>
      <c r="JE117" s="27"/>
      <c r="JF117" s="27"/>
      <c r="JG117" s="27"/>
      <c r="JH117" s="27"/>
      <c r="JI117" s="27"/>
      <c r="JJ117" s="27"/>
      <c r="JK117" s="27"/>
      <c r="JL117" s="27"/>
      <c r="JM117" s="27"/>
      <c r="JN117" s="27"/>
      <c r="JO117" s="27"/>
      <c r="JP117" s="27"/>
      <c r="JQ117" s="27"/>
      <c r="JR117" s="27"/>
      <c r="JS117" s="27"/>
      <c r="JT117" s="27"/>
      <c r="JU117" s="27"/>
      <c r="JV117" s="27"/>
      <c r="JW117" s="27"/>
      <c r="JX117" s="27"/>
      <c r="JY117" s="27"/>
      <c r="JZ117" s="27"/>
      <c r="KA117" s="27"/>
      <c r="KB117" s="27"/>
      <c r="KC117" s="27"/>
      <c r="KD117" s="27"/>
      <c r="KE117" s="27"/>
      <c r="KF117" s="27"/>
      <c r="KG117" s="27"/>
      <c r="KH117" s="27"/>
      <c r="KI117" s="27"/>
      <c r="KJ117" s="27"/>
      <c r="KK117" s="27"/>
      <c r="KL117" s="27"/>
      <c r="KM117" s="27"/>
      <c r="KN117" s="27"/>
      <c r="KO117" s="27"/>
      <c r="KP117" s="27"/>
      <c r="KQ117" s="27"/>
      <c r="KR117" s="27"/>
      <c r="KS117" s="27"/>
      <c r="KT117" s="27"/>
      <c r="KU117" s="27"/>
      <c r="KV117" s="27"/>
      <c r="KW117" s="27"/>
      <c r="KX117" s="27"/>
      <c r="KY117" s="27"/>
      <c r="KZ117" s="27"/>
      <c r="LA117" s="27"/>
      <c r="LB117" s="27"/>
      <c r="LC117" s="27"/>
      <c r="LD117" s="27"/>
      <c r="LE117" s="27"/>
      <c r="LF117" s="27"/>
      <c r="LG117" s="27"/>
      <c r="LH117" s="27"/>
      <c r="LI117" s="27"/>
      <c r="LJ117" s="27"/>
      <c r="LK117" s="27"/>
      <c r="LL117" s="27"/>
      <c r="LM117" s="27"/>
      <c r="LN117" s="27"/>
      <c r="LO117" s="27"/>
      <c r="LP117" s="27"/>
      <c r="LQ117" s="27"/>
      <c r="LR117" s="27"/>
      <c r="LS117" s="27"/>
      <c r="LT117" s="27"/>
      <c r="LU117" s="27"/>
      <c r="LV117" s="27"/>
      <c r="LW117" s="27"/>
      <c r="LX117" s="27"/>
      <c r="LY117" s="27"/>
      <c r="LZ117" s="27"/>
      <c r="MA117" s="25"/>
      <c r="MB117" s="25"/>
      <c r="MC117" s="25"/>
      <c r="MD117" s="25"/>
      <c r="ME117" s="25"/>
      <c r="MF117" s="25"/>
      <c r="MG117" s="25"/>
      <c r="MH117" s="25"/>
      <c r="MI117" s="25"/>
      <c r="MJ117" s="25"/>
      <c r="MK117" s="25"/>
      <c r="ML117" s="25"/>
      <c r="MM117" s="25"/>
      <c r="MN117" s="25"/>
      <c r="MO117" s="25"/>
      <c r="MP117" s="25"/>
      <c r="MQ117" s="25"/>
      <c r="MR117" s="25"/>
      <c r="MS117" s="25"/>
      <c r="MT117" s="25"/>
      <c r="MU117" s="25"/>
      <c r="MV117" s="25"/>
      <c r="MW117" s="25"/>
      <c r="MX117" s="25"/>
      <c r="MY117" s="25"/>
      <c r="MZ117" s="25"/>
      <c r="NA117" s="25"/>
      <c r="NB117" s="25"/>
      <c r="NC117" s="25"/>
      <c r="ND117" s="25"/>
      <c r="NE117" s="25"/>
      <c r="NF117" s="25"/>
      <c r="NG117" s="25"/>
      <c r="NH117" s="25"/>
      <c r="NI117" s="25"/>
      <c r="NJ117" s="25"/>
      <c r="NK117" s="25"/>
      <c r="NL117" s="25"/>
      <c r="NM117" s="25"/>
      <c r="NN117" s="25"/>
      <c r="NO117" s="25"/>
      <c r="NP117" s="25"/>
      <c r="NQ117" s="25"/>
      <c r="NR117" s="25"/>
      <c r="NS117" s="25"/>
      <c r="NT117" s="25"/>
      <c r="NU117" s="25"/>
      <c r="NV117" s="25"/>
      <c r="NW117" s="25"/>
      <c r="NX117" s="25"/>
      <c r="NY117" s="25"/>
      <c r="NZ117" s="25"/>
      <c r="OA117" s="25"/>
      <c r="OB117" s="25"/>
      <c r="OC117" s="25"/>
      <c r="OD117" s="25"/>
      <c r="OE117" s="25"/>
      <c r="OF117" s="25"/>
      <c r="OG117" s="29">
        <f t="shared" si="1"/>
        <v>0</v>
      </c>
    </row>
    <row r="118" spans="1:397">
      <c r="A118" s="25">
        <v>5103021301</v>
      </c>
      <c r="B118" s="26" t="s">
        <v>341</v>
      </c>
      <c r="C118" s="25" t="s">
        <v>451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8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8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  <c r="HT118" s="27"/>
      <c r="HU118" s="27"/>
      <c r="HV118" s="27"/>
      <c r="HW118" s="27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  <c r="IX118" s="27"/>
      <c r="IY118" s="27"/>
      <c r="IZ118" s="27"/>
      <c r="JA118" s="27"/>
      <c r="JB118" s="27"/>
      <c r="JC118" s="27"/>
      <c r="JD118" s="27"/>
      <c r="JE118" s="27"/>
      <c r="JF118" s="27"/>
      <c r="JG118" s="27"/>
      <c r="JH118" s="27"/>
      <c r="JI118" s="27"/>
      <c r="JJ118" s="27"/>
      <c r="JK118" s="27"/>
      <c r="JL118" s="27"/>
      <c r="JM118" s="27"/>
      <c r="JN118" s="27"/>
      <c r="JO118" s="27"/>
      <c r="JP118" s="27"/>
      <c r="JQ118" s="27"/>
      <c r="JR118" s="27"/>
      <c r="JS118" s="27"/>
      <c r="JT118" s="27"/>
      <c r="JU118" s="27"/>
      <c r="JV118" s="27"/>
      <c r="JW118" s="27"/>
      <c r="JX118" s="27"/>
      <c r="JY118" s="27"/>
      <c r="JZ118" s="27"/>
      <c r="KA118" s="27"/>
      <c r="KB118" s="27"/>
      <c r="KC118" s="27"/>
      <c r="KD118" s="27"/>
      <c r="KE118" s="27"/>
      <c r="KF118" s="27"/>
      <c r="KG118" s="27"/>
      <c r="KH118" s="27"/>
      <c r="KI118" s="27"/>
      <c r="KJ118" s="27"/>
      <c r="KK118" s="27"/>
      <c r="KL118" s="27"/>
      <c r="KM118" s="27"/>
      <c r="KN118" s="27"/>
      <c r="KO118" s="27"/>
      <c r="KP118" s="27"/>
      <c r="KQ118" s="27"/>
      <c r="KR118" s="27"/>
      <c r="KS118" s="27"/>
      <c r="KT118" s="27"/>
      <c r="KU118" s="27"/>
      <c r="KV118" s="27"/>
      <c r="KW118" s="27"/>
      <c r="KX118" s="27"/>
      <c r="KY118" s="27"/>
      <c r="KZ118" s="27"/>
      <c r="LA118" s="27"/>
      <c r="LB118" s="27"/>
      <c r="LC118" s="27"/>
      <c r="LD118" s="27"/>
      <c r="LE118" s="27"/>
      <c r="LF118" s="27"/>
      <c r="LG118" s="27"/>
      <c r="LH118" s="27"/>
      <c r="LI118" s="27"/>
      <c r="LJ118" s="27"/>
      <c r="LK118" s="27"/>
      <c r="LL118" s="27"/>
      <c r="LM118" s="27"/>
      <c r="LN118" s="27"/>
      <c r="LO118" s="27"/>
      <c r="LP118" s="27"/>
      <c r="LQ118" s="27"/>
      <c r="LR118" s="27"/>
      <c r="LS118" s="27"/>
      <c r="LT118" s="27"/>
      <c r="LU118" s="27"/>
      <c r="LV118" s="27"/>
      <c r="LW118" s="27"/>
      <c r="LX118" s="27"/>
      <c r="LY118" s="27"/>
      <c r="LZ118" s="27"/>
      <c r="MA118" s="25"/>
      <c r="MB118" s="25"/>
      <c r="MC118" s="25"/>
      <c r="MD118" s="25"/>
      <c r="ME118" s="25"/>
      <c r="MF118" s="25"/>
      <c r="MG118" s="25"/>
      <c r="MH118" s="25"/>
      <c r="MI118" s="25"/>
      <c r="MJ118" s="25"/>
      <c r="MK118" s="25"/>
      <c r="ML118" s="25"/>
      <c r="MM118" s="25"/>
      <c r="MN118" s="25"/>
      <c r="MO118" s="25"/>
      <c r="MP118" s="25"/>
      <c r="MQ118" s="25"/>
      <c r="MR118" s="25"/>
      <c r="MS118" s="25"/>
      <c r="MT118" s="25"/>
      <c r="MU118" s="25"/>
      <c r="MV118" s="25"/>
      <c r="MW118" s="25"/>
      <c r="MX118" s="25"/>
      <c r="MY118" s="25"/>
      <c r="MZ118" s="25"/>
      <c r="NA118" s="25"/>
      <c r="NB118" s="25"/>
      <c r="NC118" s="25"/>
      <c r="ND118" s="25"/>
      <c r="NE118" s="25"/>
      <c r="NF118" s="25"/>
      <c r="NG118" s="25"/>
      <c r="NH118" s="25"/>
      <c r="NI118" s="25"/>
      <c r="NJ118" s="25"/>
      <c r="NK118" s="25"/>
      <c r="NL118" s="25"/>
      <c r="NM118" s="25"/>
      <c r="NN118" s="25"/>
      <c r="NO118" s="25"/>
      <c r="NP118" s="25"/>
      <c r="NQ118" s="25"/>
      <c r="NR118" s="25"/>
      <c r="NS118" s="25"/>
      <c r="NT118" s="25"/>
      <c r="NU118" s="25"/>
      <c r="NV118" s="25"/>
      <c r="NW118" s="25"/>
      <c r="NX118" s="25"/>
      <c r="NY118" s="25"/>
      <c r="NZ118" s="25"/>
      <c r="OA118" s="25"/>
      <c r="OB118" s="25"/>
      <c r="OC118" s="25"/>
      <c r="OD118" s="25"/>
      <c r="OE118" s="25"/>
      <c r="OF118" s="25"/>
      <c r="OG118" s="29">
        <f t="shared" si="1"/>
        <v>0</v>
      </c>
    </row>
    <row r="119" spans="1:397">
      <c r="A119" s="25">
        <v>5103021400</v>
      </c>
      <c r="B119" s="26" t="s">
        <v>339</v>
      </c>
      <c r="C119" s="25" t="s">
        <v>452</v>
      </c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8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8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  <c r="HQ119" s="27"/>
      <c r="HR119" s="27"/>
      <c r="HS119" s="27"/>
      <c r="HT119" s="27"/>
      <c r="HU119" s="27"/>
      <c r="HV119" s="27"/>
      <c r="HW119" s="27"/>
      <c r="HX119" s="27"/>
      <c r="HY119" s="27"/>
      <c r="HZ119" s="27"/>
      <c r="IA119" s="27"/>
      <c r="IB119" s="27"/>
      <c r="IC119" s="27"/>
      <c r="ID119" s="27"/>
      <c r="IE119" s="27"/>
      <c r="IF119" s="27"/>
      <c r="IG119" s="27"/>
      <c r="IH119" s="27"/>
      <c r="II119" s="27"/>
      <c r="IJ119" s="27"/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  <c r="IW119" s="27"/>
      <c r="IX119" s="27"/>
      <c r="IY119" s="27"/>
      <c r="IZ119" s="27"/>
      <c r="JA119" s="27"/>
      <c r="JB119" s="27"/>
      <c r="JC119" s="27"/>
      <c r="JD119" s="27"/>
      <c r="JE119" s="27"/>
      <c r="JF119" s="27"/>
      <c r="JG119" s="27"/>
      <c r="JH119" s="27"/>
      <c r="JI119" s="27"/>
      <c r="JJ119" s="27"/>
      <c r="JK119" s="27"/>
      <c r="JL119" s="27"/>
      <c r="JM119" s="27"/>
      <c r="JN119" s="27"/>
      <c r="JO119" s="27"/>
      <c r="JP119" s="27"/>
      <c r="JQ119" s="27"/>
      <c r="JR119" s="27"/>
      <c r="JS119" s="27"/>
      <c r="JT119" s="27"/>
      <c r="JU119" s="27"/>
      <c r="JV119" s="27"/>
      <c r="JW119" s="27"/>
      <c r="JX119" s="27"/>
      <c r="JY119" s="27"/>
      <c r="JZ119" s="27"/>
      <c r="KA119" s="27"/>
      <c r="KB119" s="27"/>
      <c r="KC119" s="27"/>
      <c r="KD119" s="27"/>
      <c r="KE119" s="27"/>
      <c r="KF119" s="27"/>
      <c r="KG119" s="27"/>
      <c r="KH119" s="27"/>
      <c r="KI119" s="27"/>
      <c r="KJ119" s="27"/>
      <c r="KK119" s="27"/>
      <c r="KL119" s="27"/>
      <c r="KM119" s="27"/>
      <c r="KN119" s="27"/>
      <c r="KO119" s="27"/>
      <c r="KP119" s="27"/>
      <c r="KQ119" s="27"/>
      <c r="KR119" s="27"/>
      <c r="KS119" s="27"/>
      <c r="KT119" s="27"/>
      <c r="KU119" s="27"/>
      <c r="KV119" s="27"/>
      <c r="KW119" s="27"/>
      <c r="KX119" s="27"/>
      <c r="KY119" s="27"/>
      <c r="KZ119" s="27"/>
      <c r="LA119" s="27"/>
      <c r="LB119" s="27"/>
      <c r="LC119" s="27"/>
      <c r="LD119" s="27"/>
      <c r="LE119" s="27"/>
      <c r="LF119" s="27"/>
      <c r="LG119" s="27"/>
      <c r="LH119" s="27"/>
      <c r="LI119" s="27"/>
      <c r="LJ119" s="27"/>
      <c r="LK119" s="27"/>
      <c r="LL119" s="27"/>
      <c r="LM119" s="27"/>
      <c r="LN119" s="27"/>
      <c r="LO119" s="27"/>
      <c r="LP119" s="27"/>
      <c r="LQ119" s="27"/>
      <c r="LR119" s="27"/>
      <c r="LS119" s="27"/>
      <c r="LT119" s="27"/>
      <c r="LU119" s="27"/>
      <c r="LV119" s="27"/>
      <c r="LW119" s="27"/>
      <c r="LX119" s="27"/>
      <c r="LY119" s="27"/>
      <c r="LZ119" s="27"/>
      <c r="MA119" s="25"/>
      <c r="MB119" s="25"/>
      <c r="MC119" s="25"/>
      <c r="MD119" s="25"/>
      <c r="ME119" s="25"/>
      <c r="MF119" s="25"/>
      <c r="MG119" s="25"/>
      <c r="MH119" s="25"/>
      <c r="MI119" s="25"/>
      <c r="MJ119" s="25"/>
      <c r="MK119" s="25"/>
      <c r="ML119" s="25"/>
      <c r="MM119" s="25"/>
      <c r="MN119" s="25"/>
      <c r="MO119" s="25"/>
      <c r="MP119" s="25"/>
      <c r="MQ119" s="25"/>
      <c r="MR119" s="25"/>
      <c r="MS119" s="25"/>
      <c r="MT119" s="25"/>
      <c r="MU119" s="25"/>
      <c r="MV119" s="25"/>
      <c r="MW119" s="25"/>
      <c r="MX119" s="25"/>
      <c r="MY119" s="25"/>
      <c r="MZ119" s="25"/>
      <c r="NA119" s="25"/>
      <c r="NB119" s="25"/>
      <c r="NC119" s="25"/>
      <c r="ND119" s="25"/>
      <c r="NE119" s="25"/>
      <c r="NF119" s="25"/>
      <c r="NG119" s="25"/>
      <c r="NH119" s="25"/>
      <c r="NI119" s="25"/>
      <c r="NJ119" s="25"/>
      <c r="NK119" s="25"/>
      <c r="NL119" s="25"/>
      <c r="NM119" s="25"/>
      <c r="NN119" s="25"/>
      <c r="NO119" s="25"/>
      <c r="NP119" s="25"/>
      <c r="NQ119" s="25"/>
      <c r="NR119" s="25"/>
      <c r="NS119" s="25"/>
      <c r="NT119" s="25"/>
      <c r="NU119" s="25"/>
      <c r="NV119" s="25"/>
      <c r="NW119" s="25"/>
      <c r="NX119" s="25"/>
      <c r="NY119" s="25"/>
      <c r="NZ119" s="25"/>
      <c r="OA119" s="25"/>
      <c r="OB119" s="25"/>
      <c r="OC119" s="25"/>
      <c r="OD119" s="25"/>
      <c r="OE119" s="25"/>
      <c r="OF119" s="25"/>
      <c r="OG119" s="29">
        <f t="shared" si="1"/>
        <v>0</v>
      </c>
    </row>
    <row r="120" spans="1:397">
      <c r="A120" s="25">
        <v>5103021500</v>
      </c>
      <c r="B120" s="26" t="s">
        <v>339</v>
      </c>
      <c r="C120" s="25" t="s">
        <v>453</v>
      </c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8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8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  <c r="HQ120" s="27"/>
      <c r="HR120" s="27"/>
      <c r="HS120" s="27"/>
      <c r="HT120" s="27"/>
      <c r="HU120" s="27"/>
      <c r="HV120" s="27"/>
      <c r="HW120" s="27"/>
      <c r="HX120" s="27"/>
      <c r="HY120" s="27"/>
      <c r="HZ120" s="27"/>
      <c r="IA120" s="27"/>
      <c r="IB120" s="27"/>
      <c r="IC120" s="27"/>
      <c r="ID120" s="27"/>
      <c r="IE120" s="27"/>
      <c r="IF120" s="27"/>
      <c r="IG120" s="27"/>
      <c r="IH120" s="27"/>
      <c r="II120" s="27"/>
      <c r="IJ120" s="27"/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  <c r="IW120" s="27"/>
      <c r="IX120" s="27"/>
      <c r="IY120" s="27"/>
      <c r="IZ120" s="27"/>
      <c r="JA120" s="27"/>
      <c r="JB120" s="27"/>
      <c r="JC120" s="27"/>
      <c r="JD120" s="27"/>
      <c r="JE120" s="27"/>
      <c r="JF120" s="27"/>
      <c r="JG120" s="27"/>
      <c r="JH120" s="27"/>
      <c r="JI120" s="27"/>
      <c r="JJ120" s="27"/>
      <c r="JK120" s="27"/>
      <c r="JL120" s="27"/>
      <c r="JM120" s="27"/>
      <c r="JN120" s="27"/>
      <c r="JO120" s="27"/>
      <c r="JP120" s="27"/>
      <c r="JQ120" s="27"/>
      <c r="JR120" s="27"/>
      <c r="JS120" s="27"/>
      <c r="JT120" s="27"/>
      <c r="JU120" s="27"/>
      <c r="JV120" s="27"/>
      <c r="JW120" s="27"/>
      <c r="JX120" s="27"/>
      <c r="JY120" s="27"/>
      <c r="JZ120" s="27"/>
      <c r="KA120" s="27"/>
      <c r="KB120" s="27"/>
      <c r="KC120" s="27"/>
      <c r="KD120" s="27"/>
      <c r="KE120" s="27"/>
      <c r="KF120" s="27"/>
      <c r="KG120" s="27"/>
      <c r="KH120" s="27"/>
      <c r="KI120" s="27"/>
      <c r="KJ120" s="27"/>
      <c r="KK120" s="27"/>
      <c r="KL120" s="27"/>
      <c r="KM120" s="27"/>
      <c r="KN120" s="27"/>
      <c r="KO120" s="27"/>
      <c r="KP120" s="27"/>
      <c r="KQ120" s="27"/>
      <c r="KR120" s="27"/>
      <c r="KS120" s="27"/>
      <c r="KT120" s="27"/>
      <c r="KU120" s="27"/>
      <c r="KV120" s="27"/>
      <c r="KW120" s="27"/>
      <c r="KX120" s="27"/>
      <c r="KY120" s="27"/>
      <c r="KZ120" s="27"/>
      <c r="LA120" s="27"/>
      <c r="LB120" s="27"/>
      <c r="LC120" s="27"/>
      <c r="LD120" s="27"/>
      <c r="LE120" s="27"/>
      <c r="LF120" s="27"/>
      <c r="LG120" s="27"/>
      <c r="LH120" s="27"/>
      <c r="LI120" s="27"/>
      <c r="LJ120" s="27"/>
      <c r="LK120" s="27"/>
      <c r="LL120" s="27"/>
      <c r="LM120" s="27"/>
      <c r="LN120" s="27"/>
      <c r="LO120" s="27"/>
      <c r="LP120" s="27"/>
      <c r="LQ120" s="27"/>
      <c r="LR120" s="27"/>
      <c r="LS120" s="27"/>
      <c r="LT120" s="27"/>
      <c r="LU120" s="27"/>
      <c r="LV120" s="27"/>
      <c r="LW120" s="27"/>
      <c r="LX120" s="27"/>
      <c r="LY120" s="27"/>
      <c r="LZ120" s="27"/>
      <c r="MA120" s="25"/>
      <c r="MB120" s="25"/>
      <c r="MC120" s="25"/>
      <c r="MD120" s="25"/>
      <c r="ME120" s="25"/>
      <c r="MF120" s="25"/>
      <c r="MG120" s="25"/>
      <c r="MH120" s="25"/>
      <c r="MI120" s="25"/>
      <c r="MJ120" s="25"/>
      <c r="MK120" s="25"/>
      <c r="ML120" s="25"/>
      <c r="MM120" s="25"/>
      <c r="MN120" s="25"/>
      <c r="MO120" s="25"/>
      <c r="MP120" s="25"/>
      <c r="MQ120" s="25"/>
      <c r="MR120" s="25"/>
      <c r="MS120" s="25"/>
      <c r="MT120" s="25"/>
      <c r="MU120" s="25"/>
      <c r="MV120" s="25"/>
      <c r="MW120" s="25"/>
      <c r="MX120" s="25"/>
      <c r="MY120" s="25"/>
      <c r="MZ120" s="25"/>
      <c r="NA120" s="25"/>
      <c r="NB120" s="25"/>
      <c r="NC120" s="25"/>
      <c r="ND120" s="25"/>
      <c r="NE120" s="25"/>
      <c r="NF120" s="25"/>
      <c r="NG120" s="25"/>
      <c r="NH120" s="25"/>
      <c r="NI120" s="25"/>
      <c r="NJ120" s="25"/>
      <c r="NK120" s="25"/>
      <c r="NL120" s="25"/>
      <c r="NM120" s="25"/>
      <c r="NN120" s="25"/>
      <c r="NO120" s="25"/>
      <c r="NP120" s="25"/>
      <c r="NQ120" s="25"/>
      <c r="NR120" s="25"/>
      <c r="NS120" s="25"/>
      <c r="NT120" s="25"/>
      <c r="NU120" s="25"/>
      <c r="NV120" s="25"/>
      <c r="NW120" s="25"/>
      <c r="NX120" s="25"/>
      <c r="NY120" s="25"/>
      <c r="NZ120" s="25"/>
      <c r="OA120" s="25"/>
      <c r="OB120" s="25"/>
      <c r="OC120" s="25"/>
      <c r="OD120" s="25"/>
      <c r="OE120" s="25"/>
      <c r="OF120" s="25"/>
      <c r="OG120" s="29">
        <f t="shared" si="1"/>
        <v>0</v>
      </c>
    </row>
    <row r="121" spans="1:397">
      <c r="A121" s="25">
        <v>5103021600</v>
      </c>
      <c r="B121" s="26" t="s">
        <v>339</v>
      </c>
      <c r="C121" s="25" t="s">
        <v>454</v>
      </c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8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8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  <c r="HQ121" s="27"/>
      <c r="HR121" s="27"/>
      <c r="HS121" s="27"/>
      <c r="HT121" s="27"/>
      <c r="HU121" s="27"/>
      <c r="HV121" s="27"/>
      <c r="HW121" s="27"/>
      <c r="HX121" s="27"/>
      <c r="HY121" s="27"/>
      <c r="HZ121" s="27"/>
      <c r="IA121" s="27"/>
      <c r="IB121" s="27"/>
      <c r="IC121" s="27"/>
      <c r="ID121" s="27"/>
      <c r="IE121" s="27"/>
      <c r="IF121" s="27"/>
      <c r="IG121" s="27"/>
      <c r="IH121" s="27"/>
      <c r="II121" s="27"/>
      <c r="IJ121" s="27"/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  <c r="IW121" s="27"/>
      <c r="IX121" s="27"/>
      <c r="IY121" s="27"/>
      <c r="IZ121" s="27"/>
      <c r="JA121" s="27"/>
      <c r="JB121" s="27"/>
      <c r="JC121" s="27"/>
      <c r="JD121" s="27"/>
      <c r="JE121" s="27"/>
      <c r="JF121" s="27"/>
      <c r="JG121" s="27"/>
      <c r="JH121" s="27"/>
      <c r="JI121" s="27"/>
      <c r="JJ121" s="27"/>
      <c r="JK121" s="27"/>
      <c r="JL121" s="27"/>
      <c r="JM121" s="27"/>
      <c r="JN121" s="27"/>
      <c r="JO121" s="27"/>
      <c r="JP121" s="27"/>
      <c r="JQ121" s="27"/>
      <c r="JR121" s="27"/>
      <c r="JS121" s="27"/>
      <c r="JT121" s="27"/>
      <c r="JU121" s="27"/>
      <c r="JV121" s="27"/>
      <c r="JW121" s="27"/>
      <c r="JX121" s="27"/>
      <c r="JY121" s="27"/>
      <c r="JZ121" s="27"/>
      <c r="KA121" s="27"/>
      <c r="KB121" s="27"/>
      <c r="KC121" s="27"/>
      <c r="KD121" s="27"/>
      <c r="KE121" s="27"/>
      <c r="KF121" s="27"/>
      <c r="KG121" s="27"/>
      <c r="KH121" s="27"/>
      <c r="KI121" s="27"/>
      <c r="KJ121" s="27"/>
      <c r="KK121" s="27"/>
      <c r="KL121" s="27"/>
      <c r="KM121" s="27"/>
      <c r="KN121" s="27"/>
      <c r="KO121" s="27"/>
      <c r="KP121" s="27"/>
      <c r="KQ121" s="27"/>
      <c r="KR121" s="27"/>
      <c r="KS121" s="27"/>
      <c r="KT121" s="27"/>
      <c r="KU121" s="27"/>
      <c r="KV121" s="27"/>
      <c r="KW121" s="27"/>
      <c r="KX121" s="27"/>
      <c r="KY121" s="27"/>
      <c r="KZ121" s="27"/>
      <c r="LA121" s="27"/>
      <c r="LB121" s="27"/>
      <c r="LC121" s="27"/>
      <c r="LD121" s="27"/>
      <c r="LE121" s="27"/>
      <c r="LF121" s="27"/>
      <c r="LG121" s="27"/>
      <c r="LH121" s="27"/>
      <c r="LI121" s="27"/>
      <c r="LJ121" s="27"/>
      <c r="LK121" s="27"/>
      <c r="LL121" s="27"/>
      <c r="LM121" s="27"/>
      <c r="LN121" s="27"/>
      <c r="LO121" s="27"/>
      <c r="LP121" s="27"/>
      <c r="LQ121" s="27"/>
      <c r="LR121" s="27"/>
      <c r="LS121" s="27"/>
      <c r="LT121" s="27"/>
      <c r="LU121" s="27"/>
      <c r="LV121" s="27"/>
      <c r="LW121" s="27"/>
      <c r="LX121" s="27"/>
      <c r="LY121" s="27"/>
      <c r="LZ121" s="27"/>
      <c r="MA121" s="25"/>
      <c r="MB121" s="25"/>
      <c r="MC121" s="25"/>
      <c r="MD121" s="25"/>
      <c r="ME121" s="25"/>
      <c r="MF121" s="25"/>
      <c r="MG121" s="25"/>
      <c r="MH121" s="25"/>
      <c r="MI121" s="25"/>
      <c r="MJ121" s="25"/>
      <c r="MK121" s="25"/>
      <c r="ML121" s="25"/>
      <c r="MM121" s="25"/>
      <c r="MN121" s="25"/>
      <c r="MO121" s="25"/>
      <c r="MP121" s="25"/>
      <c r="MQ121" s="25"/>
      <c r="MR121" s="25"/>
      <c r="MS121" s="25"/>
      <c r="MT121" s="25"/>
      <c r="MU121" s="25"/>
      <c r="MV121" s="25"/>
      <c r="MW121" s="25"/>
      <c r="MX121" s="25"/>
      <c r="MY121" s="25"/>
      <c r="MZ121" s="25"/>
      <c r="NA121" s="25"/>
      <c r="NB121" s="25"/>
      <c r="NC121" s="25"/>
      <c r="ND121" s="25"/>
      <c r="NE121" s="25"/>
      <c r="NF121" s="25"/>
      <c r="NG121" s="25"/>
      <c r="NH121" s="25"/>
      <c r="NI121" s="25"/>
      <c r="NJ121" s="25"/>
      <c r="NK121" s="25"/>
      <c r="NL121" s="25"/>
      <c r="NM121" s="25"/>
      <c r="NN121" s="25"/>
      <c r="NO121" s="25"/>
      <c r="NP121" s="25"/>
      <c r="NQ121" s="25"/>
      <c r="NR121" s="25"/>
      <c r="NS121" s="25"/>
      <c r="NT121" s="25"/>
      <c r="NU121" s="25"/>
      <c r="NV121" s="25"/>
      <c r="NW121" s="25"/>
      <c r="NX121" s="25"/>
      <c r="NY121" s="25"/>
      <c r="NZ121" s="25"/>
      <c r="OA121" s="25"/>
      <c r="OB121" s="25"/>
      <c r="OC121" s="25"/>
      <c r="OD121" s="25"/>
      <c r="OE121" s="25"/>
      <c r="OF121" s="25"/>
      <c r="OG121" s="29">
        <f t="shared" si="1"/>
        <v>0</v>
      </c>
    </row>
    <row r="122" spans="1:397">
      <c r="A122" s="25">
        <v>5103021700</v>
      </c>
      <c r="B122" s="26" t="s">
        <v>339</v>
      </c>
      <c r="C122" s="25" t="s">
        <v>455</v>
      </c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8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8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  <c r="HQ122" s="27"/>
      <c r="HR122" s="27"/>
      <c r="HS122" s="27"/>
      <c r="HT122" s="27"/>
      <c r="HU122" s="27"/>
      <c r="HV122" s="27"/>
      <c r="HW122" s="27"/>
      <c r="HX122" s="27"/>
      <c r="HY122" s="27"/>
      <c r="HZ122" s="27"/>
      <c r="IA122" s="27"/>
      <c r="IB122" s="27"/>
      <c r="IC122" s="27"/>
      <c r="ID122" s="27"/>
      <c r="IE122" s="27"/>
      <c r="IF122" s="27"/>
      <c r="IG122" s="27"/>
      <c r="IH122" s="27"/>
      <c r="II122" s="27"/>
      <c r="IJ122" s="27"/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  <c r="IW122" s="27"/>
      <c r="IX122" s="27"/>
      <c r="IY122" s="27"/>
      <c r="IZ122" s="27"/>
      <c r="JA122" s="27"/>
      <c r="JB122" s="27"/>
      <c r="JC122" s="27"/>
      <c r="JD122" s="27"/>
      <c r="JE122" s="27"/>
      <c r="JF122" s="27"/>
      <c r="JG122" s="27"/>
      <c r="JH122" s="27"/>
      <c r="JI122" s="27"/>
      <c r="JJ122" s="27"/>
      <c r="JK122" s="27"/>
      <c r="JL122" s="27"/>
      <c r="JM122" s="27"/>
      <c r="JN122" s="27"/>
      <c r="JO122" s="27"/>
      <c r="JP122" s="27"/>
      <c r="JQ122" s="27"/>
      <c r="JR122" s="27"/>
      <c r="JS122" s="27"/>
      <c r="JT122" s="27"/>
      <c r="JU122" s="27"/>
      <c r="JV122" s="27"/>
      <c r="JW122" s="27"/>
      <c r="JX122" s="27"/>
      <c r="JY122" s="27"/>
      <c r="JZ122" s="27"/>
      <c r="KA122" s="27"/>
      <c r="KB122" s="27"/>
      <c r="KC122" s="27"/>
      <c r="KD122" s="27"/>
      <c r="KE122" s="27"/>
      <c r="KF122" s="27"/>
      <c r="KG122" s="27"/>
      <c r="KH122" s="27"/>
      <c r="KI122" s="27"/>
      <c r="KJ122" s="27"/>
      <c r="KK122" s="27"/>
      <c r="KL122" s="27"/>
      <c r="KM122" s="27"/>
      <c r="KN122" s="27"/>
      <c r="KO122" s="27"/>
      <c r="KP122" s="27"/>
      <c r="KQ122" s="27"/>
      <c r="KR122" s="27"/>
      <c r="KS122" s="27"/>
      <c r="KT122" s="27"/>
      <c r="KU122" s="27"/>
      <c r="KV122" s="27"/>
      <c r="KW122" s="27"/>
      <c r="KX122" s="27"/>
      <c r="KY122" s="27"/>
      <c r="KZ122" s="27"/>
      <c r="LA122" s="27"/>
      <c r="LB122" s="27"/>
      <c r="LC122" s="27"/>
      <c r="LD122" s="27"/>
      <c r="LE122" s="27"/>
      <c r="LF122" s="27"/>
      <c r="LG122" s="27"/>
      <c r="LH122" s="27"/>
      <c r="LI122" s="27"/>
      <c r="LJ122" s="27"/>
      <c r="LK122" s="27"/>
      <c r="LL122" s="27"/>
      <c r="LM122" s="27"/>
      <c r="LN122" s="27"/>
      <c r="LO122" s="27"/>
      <c r="LP122" s="27"/>
      <c r="LQ122" s="27"/>
      <c r="LR122" s="27"/>
      <c r="LS122" s="27"/>
      <c r="LT122" s="27"/>
      <c r="LU122" s="27"/>
      <c r="LV122" s="27"/>
      <c r="LW122" s="27"/>
      <c r="LX122" s="27"/>
      <c r="LY122" s="27"/>
      <c r="LZ122" s="27"/>
      <c r="MA122" s="25"/>
      <c r="MB122" s="25"/>
      <c r="MC122" s="25"/>
      <c r="MD122" s="25"/>
      <c r="ME122" s="25"/>
      <c r="MF122" s="25"/>
      <c r="MG122" s="25"/>
      <c r="MH122" s="25"/>
      <c r="MI122" s="25"/>
      <c r="MJ122" s="25"/>
      <c r="MK122" s="25"/>
      <c r="ML122" s="25"/>
      <c r="MM122" s="25"/>
      <c r="MN122" s="25"/>
      <c r="MO122" s="25"/>
      <c r="MP122" s="25"/>
      <c r="MQ122" s="25"/>
      <c r="MR122" s="25"/>
      <c r="MS122" s="25"/>
      <c r="MT122" s="25"/>
      <c r="MU122" s="25"/>
      <c r="MV122" s="25"/>
      <c r="MW122" s="25"/>
      <c r="MX122" s="25"/>
      <c r="MY122" s="25"/>
      <c r="MZ122" s="25"/>
      <c r="NA122" s="25"/>
      <c r="NB122" s="25"/>
      <c r="NC122" s="25"/>
      <c r="ND122" s="25"/>
      <c r="NE122" s="25"/>
      <c r="NF122" s="25"/>
      <c r="NG122" s="25"/>
      <c r="NH122" s="25"/>
      <c r="NI122" s="25"/>
      <c r="NJ122" s="25"/>
      <c r="NK122" s="25"/>
      <c r="NL122" s="25"/>
      <c r="NM122" s="25"/>
      <c r="NN122" s="25"/>
      <c r="NO122" s="25"/>
      <c r="NP122" s="25"/>
      <c r="NQ122" s="25"/>
      <c r="NR122" s="25"/>
      <c r="NS122" s="25"/>
      <c r="NT122" s="25"/>
      <c r="NU122" s="25"/>
      <c r="NV122" s="25"/>
      <c r="NW122" s="25"/>
      <c r="NX122" s="25"/>
      <c r="NY122" s="25"/>
      <c r="NZ122" s="25"/>
      <c r="OA122" s="25"/>
      <c r="OB122" s="25"/>
      <c r="OC122" s="25"/>
      <c r="OD122" s="25"/>
      <c r="OE122" s="25"/>
      <c r="OF122" s="25"/>
      <c r="OG122" s="29">
        <f t="shared" si="1"/>
        <v>0</v>
      </c>
    </row>
    <row r="123" spans="1:397">
      <c r="A123" s="25">
        <v>5103021800</v>
      </c>
      <c r="B123" s="26" t="s">
        <v>339</v>
      </c>
      <c r="C123" s="25" t="s">
        <v>456</v>
      </c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8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8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  <c r="HQ123" s="27"/>
      <c r="HR123" s="27"/>
      <c r="HS123" s="27"/>
      <c r="HT123" s="27"/>
      <c r="HU123" s="27"/>
      <c r="HV123" s="27"/>
      <c r="HW123" s="27"/>
      <c r="HX123" s="27"/>
      <c r="HY123" s="27"/>
      <c r="HZ123" s="27"/>
      <c r="IA123" s="27"/>
      <c r="IB123" s="27"/>
      <c r="IC123" s="27"/>
      <c r="ID123" s="27"/>
      <c r="IE123" s="27"/>
      <c r="IF123" s="27"/>
      <c r="IG123" s="27"/>
      <c r="IH123" s="27"/>
      <c r="II123" s="27"/>
      <c r="IJ123" s="27"/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  <c r="IW123" s="27"/>
      <c r="IX123" s="27"/>
      <c r="IY123" s="27"/>
      <c r="IZ123" s="27"/>
      <c r="JA123" s="27"/>
      <c r="JB123" s="27"/>
      <c r="JC123" s="27"/>
      <c r="JD123" s="27"/>
      <c r="JE123" s="27"/>
      <c r="JF123" s="27"/>
      <c r="JG123" s="27"/>
      <c r="JH123" s="27"/>
      <c r="JI123" s="27"/>
      <c r="JJ123" s="27"/>
      <c r="JK123" s="27"/>
      <c r="JL123" s="27"/>
      <c r="JM123" s="27"/>
      <c r="JN123" s="27"/>
      <c r="JO123" s="27"/>
      <c r="JP123" s="27"/>
      <c r="JQ123" s="27"/>
      <c r="JR123" s="27"/>
      <c r="JS123" s="27"/>
      <c r="JT123" s="27"/>
      <c r="JU123" s="27"/>
      <c r="JV123" s="27"/>
      <c r="JW123" s="27"/>
      <c r="JX123" s="27"/>
      <c r="JY123" s="27"/>
      <c r="JZ123" s="27"/>
      <c r="KA123" s="27"/>
      <c r="KB123" s="27"/>
      <c r="KC123" s="27"/>
      <c r="KD123" s="27"/>
      <c r="KE123" s="27"/>
      <c r="KF123" s="27"/>
      <c r="KG123" s="27"/>
      <c r="KH123" s="27"/>
      <c r="KI123" s="27"/>
      <c r="KJ123" s="27"/>
      <c r="KK123" s="27"/>
      <c r="KL123" s="27"/>
      <c r="KM123" s="27"/>
      <c r="KN123" s="27"/>
      <c r="KO123" s="27"/>
      <c r="KP123" s="27"/>
      <c r="KQ123" s="27"/>
      <c r="KR123" s="27"/>
      <c r="KS123" s="27"/>
      <c r="KT123" s="27"/>
      <c r="KU123" s="27"/>
      <c r="KV123" s="27"/>
      <c r="KW123" s="27"/>
      <c r="KX123" s="27"/>
      <c r="KY123" s="27"/>
      <c r="KZ123" s="27"/>
      <c r="LA123" s="27"/>
      <c r="LB123" s="27"/>
      <c r="LC123" s="27"/>
      <c r="LD123" s="27"/>
      <c r="LE123" s="27"/>
      <c r="LF123" s="27"/>
      <c r="LG123" s="27"/>
      <c r="LH123" s="27"/>
      <c r="LI123" s="27"/>
      <c r="LJ123" s="27"/>
      <c r="LK123" s="27"/>
      <c r="LL123" s="27"/>
      <c r="LM123" s="27"/>
      <c r="LN123" s="27"/>
      <c r="LO123" s="27"/>
      <c r="LP123" s="27"/>
      <c r="LQ123" s="27"/>
      <c r="LR123" s="27"/>
      <c r="LS123" s="27"/>
      <c r="LT123" s="27"/>
      <c r="LU123" s="27"/>
      <c r="LV123" s="27"/>
      <c r="LW123" s="27"/>
      <c r="LX123" s="27"/>
      <c r="LY123" s="27"/>
      <c r="LZ123" s="27"/>
      <c r="MA123" s="25"/>
      <c r="MB123" s="25"/>
      <c r="MC123" s="25"/>
      <c r="MD123" s="25"/>
      <c r="ME123" s="25"/>
      <c r="MF123" s="25"/>
      <c r="MG123" s="25"/>
      <c r="MH123" s="25"/>
      <c r="MI123" s="25"/>
      <c r="MJ123" s="25"/>
      <c r="MK123" s="25"/>
      <c r="ML123" s="25"/>
      <c r="MM123" s="25"/>
      <c r="MN123" s="25"/>
      <c r="MO123" s="25"/>
      <c r="MP123" s="25"/>
      <c r="MQ123" s="25"/>
      <c r="MR123" s="25"/>
      <c r="MS123" s="25"/>
      <c r="MT123" s="25"/>
      <c r="MU123" s="25"/>
      <c r="MV123" s="25"/>
      <c r="MW123" s="25"/>
      <c r="MX123" s="25"/>
      <c r="MY123" s="25"/>
      <c r="MZ123" s="25"/>
      <c r="NA123" s="25"/>
      <c r="NB123" s="25"/>
      <c r="NC123" s="25"/>
      <c r="ND123" s="25"/>
      <c r="NE123" s="25"/>
      <c r="NF123" s="25"/>
      <c r="NG123" s="25"/>
      <c r="NH123" s="25"/>
      <c r="NI123" s="25"/>
      <c r="NJ123" s="25"/>
      <c r="NK123" s="25"/>
      <c r="NL123" s="25"/>
      <c r="NM123" s="25"/>
      <c r="NN123" s="25"/>
      <c r="NO123" s="25"/>
      <c r="NP123" s="25"/>
      <c r="NQ123" s="25"/>
      <c r="NR123" s="25"/>
      <c r="NS123" s="25"/>
      <c r="NT123" s="25"/>
      <c r="NU123" s="25"/>
      <c r="NV123" s="25"/>
      <c r="NW123" s="25"/>
      <c r="NX123" s="25"/>
      <c r="NY123" s="25"/>
      <c r="NZ123" s="25"/>
      <c r="OA123" s="25"/>
      <c r="OB123" s="25"/>
      <c r="OC123" s="25"/>
      <c r="OD123" s="25"/>
      <c r="OE123" s="25"/>
      <c r="OF123" s="25"/>
      <c r="OG123" s="29">
        <f t="shared" si="1"/>
        <v>0</v>
      </c>
    </row>
    <row r="124" spans="1:397">
      <c r="A124" s="25">
        <v>5103021900</v>
      </c>
      <c r="B124" s="26" t="s">
        <v>341</v>
      </c>
      <c r="C124" s="25" t="s">
        <v>457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8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8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  <c r="HQ124" s="27"/>
      <c r="HR124" s="27"/>
      <c r="HS124" s="27"/>
      <c r="HT124" s="27"/>
      <c r="HU124" s="27"/>
      <c r="HV124" s="27"/>
      <c r="HW124" s="27"/>
      <c r="HX124" s="27"/>
      <c r="HY124" s="27"/>
      <c r="HZ124" s="27"/>
      <c r="IA124" s="27"/>
      <c r="IB124" s="27"/>
      <c r="IC124" s="27"/>
      <c r="ID124" s="27"/>
      <c r="IE124" s="27"/>
      <c r="IF124" s="27"/>
      <c r="IG124" s="27"/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  <c r="IW124" s="27"/>
      <c r="IX124" s="27"/>
      <c r="IY124" s="27"/>
      <c r="IZ124" s="27"/>
      <c r="JA124" s="27"/>
      <c r="JB124" s="27"/>
      <c r="JC124" s="27"/>
      <c r="JD124" s="27"/>
      <c r="JE124" s="27"/>
      <c r="JF124" s="27"/>
      <c r="JG124" s="27"/>
      <c r="JH124" s="27"/>
      <c r="JI124" s="27"/>
      <c r="JJ124" s="27"/>
      <c r="JK124" s="27"/>
      <c r="JL124" s="27"/>
      <c r="JM124" s="27"/>
      <c r="JN124" s="27"/>
      <c r="JO124" s="27"/>
      <c r="JP124" s="27"/>
      <c r="JQ124" s="27"/>
      <c r="JR124" s="27"/>
      <c r="JS124" s="27"/>
      <c r="JT124" s="27"/>
      <c r="JU124" s="27"/>
      <c r="JV124" s="27"/>
      <c r="JW124" s="27"/>
      <c r="JX124" s="27"/>
      <c r="JY124" s="27"/>
      <c r="JZ124" s="27"/>
      <c r="KA124" s="27"/>
      <c r="KB124" s="27"/>
      <c r="KC124" s="27"/>
      <c r="KD124" s="27"/>
      <c r="KE124" s="27"/>
      <c r="KF124" s="27"/>
      <c r="KG124" s="27"/>
      <c r="KH124" s="27"/>
      <c r="KI124" s="27"/>
      <c r="KJ124" s="27"/>
      <c r="KK124" s="27"/>
      <c r="KL124" s="27"/>
      <c r="KM124" s="27"/>
      <c r="KN124" s="27"/>
      <c r="KO124" s="27"/>
      <c r="KP124" s="27"/>
      <c r="KQ124" s="27"/>
      <c r="KR124" s="27"/>
      <c r="KS124" s="27"/>
      <c r="KT124" s="27"/>
      <c r="KU124" s="27"/>
      <c r="KV124" s="27"/>
      <c r="KW124" s="27"/>
      <c r="KX124" s="27"/>
      <c r="KY124" s="27"/>
      <c r="KZ124" s="27"/>
      <c r="LA124" s="27"/>
      <c r="LB124" s="27"/>
      <c r="LC124" s="27"/>
      <c r="LD124" s="27"/>
      <c r="LE124" s="27"/>
      <c r="LF124" s="27"/>
      <c r="LG124" s="27"/>
      <c r="LH124" s="27"/>
      <c r="LI124" s="27"/>
      <c r="LJ124" s="27"/>
      <c r="LK124" s="27"/>
      <c r="LL124" s="27"/>
      <c r="LM124" s="27"/>
      <c r="LN124" s="27"/>
      <c r="LO124" s="27"/>
      <c r="LP124" s="27"/>
      <c r="LQ124" s="27"/>
      <c r="LR124" s="27"/>
      <c r="LS124" s="27"/>
      <c r="LT124" s="27"/>
      <c r="LU124" s="27"/>
      <c r="LV124" s="27"/>
      <c r="LW124" s="27"/>
      <c r="LX124" s="27"/>
      <c r="LY124" s="27"/>
      <c r="LZ124" s="27"/>
      <c r="MA124" s="25"/>
      <c r="MB124" s="25"/>
      <c r="MC124" s="25"/>
      <c r="MD124" s="25"/>
      <c r="ME124" s="25"/>
      <c r="MF124" s="25"/>
      <c r="MG124" s="25"/>
      <c r="MH124" s="25"/>
      <c r="MI124" s="25"/>
      <c r="MJ124" s="25"/>
      <c r="MK124" s="25"/>
      <c r="ML124" s="25"/>
      <c r="MM124" s="25"/>
      <c r="MN124" s="25"/>
      <c r="MO124" s="25"/>
      <c r="MP124" s="25"/>
      <c r="MQ124" s="25"/>
      <c r="MR124" s="25"/>
      <c r="MS124" s="25"/>
      <c r="MT124" s="25"/>
      <c r="MU124" s="25"/>
      <c r="MV124" s="25"/>
      <c r="MW124" s="25"/>
      <c r="MX124" s="25"/>
      <c r="MY124" s="25"/>
      <c r="MZ124" s="25"/>
      <c r="NA124" s="25"/>
      <c r="NB124" s="25"/>
      <c r="NC124" s="25"/>
      <c r="ND124" s="25"/>
      <c r="NE124" s="25"/>
      <c r="NF124" s="25"/>
      <c r="NG124" s="25"/>
      <c r="NH124" s="25"/>
      <c r="NI124" s="25"/>
      <c r="NJ124" s="25"/>
      <c r="NK124" s="25"/>
      <c r="NL124" s="25"/>
      <c r="NM124" s="25"/>
      <c r="NN124" s="25"/>
      <c r="NO124" s="25"/>
      <c r="NP124" s="25"/>
      <c r="NQ124" s="25"/>
      <c r="NR124" s="25"/>
      <c r="NS124" s="25"/>
      <c r="NT124" s="25"/>
      <c r="NU124" s="25"/>
      <c r="NV124" s="25"/>
      <c r="NW124" s="25"/>
      <c r="NX124" s="25"/>
      <c r="NY124" s="25"/>
      <c r="NZ124" s="25"/>
      <c r="OA124" s="25"/>
      <c r="OB124" s="25"/>
      <c r="OC124" s="25"/>
      <c r="OD124" s="25"/>
      <c r="OE124" s="25"/>
      <c r="OF124" s="25"/>
      <c r="OG124" s="29">
        <f t="shared" si="1"/>
        <v>0</v>
      </c>
    </row>
    <row r="125" spans="1:397">
      <c r="A125" s="25">
        <v>5103021901</v>
      </c>
      <c r="B125" s="26" t="s">
        <v>341</v>
      </c>
      <c r="C125" s="25" t="s">
        <v>458</v>
      </c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8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8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  <c r="HQ125" s="27"/>
      <c r="HR125" s="27"/>
      <c r="HS125" s="27"/>
      <c r="HT125" s="27"/>
      <c r="HU125" s="27"/>
      <c r="HV125" s="27"/>
      <c r="HW125" s="27"/>
      <c r="HX125" s="27"/>
      <c r="HY125" s="27"/>
      <c r="HZ125" s="27"/>
      <c r="IA125" s="27"/>
      <c r="IB125" s="27"/>
      <c r="IC125" s="27"/>
      <c r="ID125" s="27"/>
      <c r="IE125" s="27"/>
      <c r="IF125" s="27"/>
      <c r="IG125" s="27"/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  <c r="IW125" s="27"/>
      <c r="IX125" s="27"/>
      <c r="IY125" s="27"/>
      <c r="IZ125" s="27"/>
      <c r="JA125" s="27"/>
      <c r="JB125" s="27"/>
      <c r="JC125" s="27"/>
      <c r="JD125" s="27"/>
      <c r="JE125" s="27"/>
      <c r="JF125" s="27"/>
      <c r="JG125" s="27"/>
      <c r="JH125" s="27"/>
      <c r="JI125" s="27"/>
      <c r="JJ125" s="27"/>
      <c r="JK125" s="27"/>
      <c r="JL125" s="27"/>
      <c r="JM125" s="27"/>
      <c r="JN125" s="27"/>
      <c r="JO125" s="27"/>
      <c r="JP125" s="27"/>
      <c r="JQ125" s="27"/>
      <c r="JR125" s="27"/>
      <c r="JS125" s="27"/>
      <c r="JT125" s="27"/>
      <c r="JU125" s="27"/>
      <c r="JV125" s="27"/>
      <c r="JW125" s="27"/>
      <c r="JX125" s="27"/>
      <c r="JY125" s="27"/>
      <c r="JZ125" s="27"/>
      <c r="KA125" s="27"/>
      <c r="KB125" s="27"/>
      <c r="KC125" s="27"/>
      <c r="KD125" s="27"/>
      <c r="KE125" s="27"/>
      <c r="KF125" s="27"/>
      <c r="KG125" s="27"/>
      <c r="KH125" s="27"/>
      <c r="KI125" s="27"/>
      <c r="KJ125" s="27"/>
      <c r="KK125" s="27"/>
      <c r="KL125" s="27"/>
      <c r="KM125" s="27"/>
      <c r="KN125" s="27"/>
      <c r="KO125" s="27"/>
      <c r="KP125" s="27"/>
      <c r="KQ125" s="27"/>
      <c r="KR125" s="27"/>
      <c r="KS125" s="27"/>
      <c r="KT125" s="27"/>
      <c r="KU125" s="27"/>
      <c r="KV125" s="27"/>
      <c r="KW125" s="27"/>
      <c r="KX125" s="27"/>
      <c r="KY125" s="27"/>
      <c r="KZ125" s="27"/>
      <c r="LA125" s="27"/>
      <c r="LB125" s="27"/>
      <c r="LC125" s="27"/>
      <c r="LD125" s="27"/>
      <c r="LE125" s="27"/>
      <c r="LF125" s="27"/>
      <c r="LG125" s="27"/>
      <c r="LH125" s="27"/>
      <c r="LI125" s="27"/>
      <c r="LJ125" s="27"/>
      <c r="LK125" s="27"/>
      <c r="LL125" s="27"/>
      <c r="LM125" s="27"/>
      <c r="LN125" s="27"/>
      <c r="LO125" s="27"/>
      <c r="LP125" s="27"/>
      <c r="LQ125" s="27"/>
      <c r="LR125" s="27"/>
      <c r="LS125" s="27"/>
      <c r="LT125" s="27"/>
      <c r="LU125" s="27"/>
      <c r="LV125" s="27"/>
      <c r="LW125" s="27"/>
      <c r="LX125" s="27"/>
      <c r="LY125" s="27"/>
      <c r="LZ125" s="27"/>
      <c r="MA125" s="25"/>
      <c r="MB125" s="25"/>
      <c r="MC125" s="25"/>
      <c r="MD125" s="25"/>
      <c r="ME125" s="25"/>
      <c r="MF125" s="25"/>
      <c r="MG125" s="25"/>
      <c r="MH125" s="25"/>
      <c r="MI125" s="25"/>
      <c r="MJ125" s="25"/>
      <c r="MK125" s="25"/>
      <c r="ML125" s="25"/>
      <c r="MM125" s="25"/>
      <c r="MN125" s="25"/>
      <c r="MO125" s="25"/>
      <c r="MP125" s="25"/>
      <c r="MQ125" s="25"/>
      <c r="MR125" s="25"/>
      <c r="MS125" s="25"/>
      <c r="MT125" s="25"/>
      <c r="MU125" s="25"/>
      <c r="MV125" s="25"/>
      <c r="MW125" s="25"/>
      <c r="MX125" s="25"/>
      <c r="MY125" s="25"/>
      <c r="MZ125" s="25"/>
      <c r="NA125" s="25"/>
      <c r="NB125" s="25"/>
      <c r="NC125" s="25"/>
      <c r="ND125" s="25"/>
      <c r="NE125" s="25"/>
      <c r="NF125" s="25"/>
      <c r="NG125" s="25"/>
      <c r="NH125" s="25"/>
      <c r="NI125" s="25"/>
      <c r="NJ125" s="25"/>
      <c r="NK125" s="25"/>
      <c r="NL125" s="25"/>
      <c r="NM125" s="25"/>
      <c r="NN125" s="25"/>
      <c r="NO125" s="25"/>
      <c r="NP125" s="25"/>
      <c r="NQ125" s="25"/>
      <c r="NR125" s="25"/>
      <c r="NS125" s="25"/>
      <c r="NT125" s="25"/>
      <c r="NU125" s="25"/>
      <c r="NV125" s="25"/>
      <c r="NW125" s="25"/>
      <c r="NX125" s="25"/>
      <c r="NY125" s="25"/>
      <c r="NZ125" s="25"/>
      <c r="OA125" s="25"/>
      <c r="OB125" s="25"/>
      <c r="OC125" s="25"/>
      <c r="OD125" s="25"/>
      <c r="OE125" s="25"/>
      <c r="OF125" s="25"/>
      <c r="OG125" s="29">
        <f t="shared" si="1"/>
        <v>0</v>
      </c>
    </row>
    <row r="126" spans="1:397">
      <c r="A126" s="25">
        <v>5103021902</v>
      </c>
      <c r="B126" s="26" t="s">
        <v>341</v>
      </c>
      <c r="C126" s="25" t="s">
        <v>459</v>
      </c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8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8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  <c r="HQ126" s="27"/>
      <c r="HR126" s="27"/>
      <c r="HS126" s="27"/>
      <c r="HT126" s="27"/>
      <c r="HU126" s="27"/>
      <c r="HV126" s="27"/>
      <c r="HW126" s="27"/>
      <c r="HX126" s="27"/>
      <c r="HY126" s="27"/>
      <c r="HZ126" s="27"/>
      <c r="IA126" s="27"/>
      <c r="IB126" s="27"/>
      <c r="IC126" s="27"/>
      <c r="ID126" s="27"/>
      <c r="IE126" s="27"/>
      <c r="IF126" s="27"/>
      <c r="IG126" s="27"/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  <c r="IW126" s="27"/>
      <c r="IX126" s="27"/>
      <c r="IY126" s="27"/>
      <c r="IZ126" s="27"/>
      <c r="JA126" s="27"/>
      <c r="JB126" s="27"/>
      <c r="JC126" s="27"/>
      <c r="JD126" s="27"/>
      <c r="JE126" s="27"/>
      <c r="JF126" s="27"/>
      <c r="JG126" s="27"/>
      <c r="JH126" s="27"/>
      <c r="JI126" s="27"/>
      <c r="JJ126" s="27"/>
      <c r="JK126" s="27"/>
      <c r="JL126" s="27"/>
      <c r="JM126" s="27"/>
      <c r="JN126" s="27"/>
      <c r="JO126" s="27"/>
      <c r="JP126" s="27"/>
      <c r="JQ126" s="27"/>
      <c r="JR126" s="27"/>
      <c r="JS126" s="27"/>
      <c r="JT126" s="27"/>
      <c r="JU126" s="27"/>
      <c r="JV126" s="27"/>
      <c r="JW126" s="27"/>
      <c r="JX126" s="27"/>
      <c r="JY126" s="27"/>
      <c r="JZ126" s="27"/>
      <c r="KA126" s="27"/>
      <c r="KB126" s="27"/>
      <c r="KC126" s="27"/>
      <c r="KD126" s="27"/>
      <c r="KE126" s="27"/>
      <c r="KF126" s="27"/>
      <c r="KG126" s="27"/>
      <c r="KH126" s="27"/>
      <c r="KI126" s="27"/>
      <c r="KJ126" s="27"/>
      <c r="KK126" s="27"/>
      <c r="KL126" s="27"/>
      <c r="KM126" s="27"/>
      <c r="KN126" s="27"/>
      <c r="KO126" s="27"/>
      <c r="KP126" s="27"/>
      <c r="KQ126" s="27"/>
      <c r="KR126" s="27"/>
      <c r="KS126" s="27"/>
      <c r="KT126" s="27"/>
      <c r="KU126" s="27"/>
      <c r="KV126" s="27"/>
      <c r="KW126" s="27"/>
      <c r="KX126" s="27"/>
      <c r="KY126" s="27"/>
      <c r="KZ126" s="27"/>
      <c r="LA126" s="27"/>
      <c r="LB126" s="27"/>
      <c r="LC126" s="27"/>
      <c r="LD126" s="27"/>
      <c r="LE126" s="27"/>
      <c r="LF126" s="27"/>
      <c r="LG126" s="27"/>
      <c r="LH126" s="27"/>
      <c r="LI126" s="27"/>
      <c r="LJ126" s="27"/>
      <c r="LK126" s="27"/>
      <c r="LL126" s="27"/>
      <c r="LM126" s="27"/>
      <c r="LN126" s="27"/>
      <c r="LO126" s="27"/>
      <c r="LP126" s="27"/>
      <c r="LQ126" s="27"/>
      <c r="LR126" s="27"/>
      <c r="LS126" s="27"/>
      <c r="LT126" s="27"/>
      <c r="LU126" s="27"/>
      <c r="LV126" s="27"/>
      <c r="LW126" s="27"/>
      <c r="LX126" s="27"/>
      <c r="LY126" s="27"/>
      <c r="LZ126" s="27"/>
      <c r="MA126" s="25"/>
      <c r="MB126" s="25"/>
      <c r="MC126" s="25"/>
      <c r="MD126" s="25"/>
      <c r="ME126" s="25"/>
      <c r="MF126" s="25"/>
      <c r="MG126" s="25"/>
      <c r="MH126" s="25"/>
      <c r="MI126" s="25"/>
      <c r="MJ126" s="25"/>
      <c r="MK126" s="25"/>
      <c r="ML126" s="25"/>
      <c r="MM126" s="25"/>
      <c r="MN126" s="25"/>
      <c r="MO126" s="25"/>
      <c r="MP126" s="25"/>
      <c r="MQ126" s="25"/>
      <c r="MR126" s="25"/>
      <c r="MS126" s="25"/>
      <c r="MT126" s="25"/>
      <c r="MU126" s="25"/>
      <c r="MV126" s="25"/>
      <c r="MW126" s="25"/>
      <c r="MX126" s="25"/>
      <c r="MY126" s="25"/>
      <c r="MZ126" s="25"/>
      <c r="NA126" s="25"/>
      <c r="NB126" s="25"/>
      <c r="NC126" s="25"/>
      <c r="ND126" s="25"/>
      <c r="NE126" s="25"/>
      <c r="NF126" s="25"/>
      <c r="NG126" s="25"/>
      <c r="NH126" s="25"/>
      <c r="NI126" s="25"/>
      <c r="NJ126" s="25"/>
      <c r="NK126" s="25"/>
      <c r="NL126" s="25"/>
      <c r="NM126" s="25"/>
      <c r="NN126" s="25"/>
      <c r="NO126" s="25"/>
      <c r="NP126" s="25"/>
      <c r="NQ126" s="25"/>
      <c r="NR126" s="25"/>
      <c r="NS126" s="25"/>
      <c r="NT126" s="25"/>
      <c r="NU126" s="25"/>
      <c r="NV126" s="25"/>
      <c r="NW126" s="25"/>
      <c r="NX126" s="25"/>
      <c r="NY126" s="25"/>
      <c r="NZ126" s="25"/>
      <c r="OA126" s="25"/>
      <c r="OB126" s="25"/>
      <c r="OC126" s="25"/>
      <c r="OD126" s="25"/>
      <c r="OE126" s="25"/>
      <c r="OF126" s="25"/>
      <c r="OG126" s="29">
        <f t="shared" si="1"/>
        <v>0</v>
      </c>
    </row>
    <row r="127" spans="1:397">
      <c r="A127" s="25">
        <v>5103022200</v>
      </c>
      <c r="B127" s="26" t="s">
        <v>339</v>
      </c>
      <c r="C127" s="25" t="s">
        <v>460</v>
      </c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8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8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  <c r="HQ127" s="27"/>
      <c r="HR127" s="27"/>
      <c r="HS127" s="27"/>
      <c r="HT127" s="27"/>
      <c r="HU127" s="27"/>
      <c r="HV127" s="27"/>
      <c r="HW127" s="27"/>
      <c r="HX127" s="27"/>
      <c r="HY127" s="27"/>
      <c r="HZ127" s="27"/>
      <c r="IA127" s="27"/>
      <c r="IB127" s="27"/>
      <c r="IC127" s="27"/>
      <c r="ID127" s="27"/>
      <c r="IE127" s="27"/>
      <c r="IF127" s="27"/>
      <c r="IG127" s="27"/>
      <c r="IH127" s="27"/>
      <c r="II127" s="27"/>
      <c r="IJ127" s="27"/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  <c r="IW127" s="27"/>
      <c r="IX127" s="27"/>
      <c r="IY127" s="27"/>
      <c r="IZ127" s="27"/>
      <c r="JA127" s="27"/>
      <c r="JB127" s="27"/>
      <c r="JC127" s="27"/>
      <c r="JD127" s="27"/>
      <c r="JE127" s="27"/>
      <c r="JF127" s="27"/>
      <c r="JG127" s="27"/>
      <c r="JH127" s="27"/>
      <c r="JI127" s="27"/>
      <c r="JJ127" s="27"/>
      <c r="JK127" s="27"/>
      <c r="JL127" s="27"/>
      <c r="JM127" s="27"/>
      <c r="JN127" s="27"/>
      <c r="JO127" s="27"/>
      <c r="JP127" s="27"/>
      <c r="JQ127" s="27"/>
      <c r="JR127" s="27"/>
      <c r="JS127" s="27"/>
      <c r="JT127" s="27"/>
      <c r="JU127" s="27"/>
      <c r="JV127" s="27"/>
      <c r="JW127" s="27"/>
      <c r="JX127" s="27"/>
      <c r="JY127" s="27"/>
      <c r="JZ127" s="27"/>
      <c r="KA127" s="27"/>
      <c r="KB127" s="27"/>
      <c r="KC127" s="27"/>
      <c r="KD127" s="27"/>
      <c r="KE127" s="27"/>
      <c r="KF127" s="27"/>
      <c r="KG127" s="27"/>
      <c r="KH127" s="27"/>
      <c r="KI127" s="27"/>
      <c r="KJ127" s="27"/>
      <c r="KK127" s="27"/>
      <c r="KL127" s="27"/>
      <c r="KM127" s="27"/>
      <c r="KN127" s="27"/>
      <c r="KO127" s="27"/>
      <c r="KP127" s="27"/>
      <c r="KQ127" s="27"/>
      <c r="KR127" s="27"/>
      <c r="KS127" s="27"/>
      <c r="KT127" s="27"/>
      <c r="KU127" s="27"/>
      <c r="KV127" s="27"/>
      <c r="KW127" s="27"/>
      <c r="KX127" s="27"/>
      <c r="KY127" s="27"/>
      <c r="KZ127" s="27"/>
      <c r="LA127" s="27"/>
      <c r="LB127" s="27"/>
      <c r="LC127" s="27"/>
      <c r="LD127" s="27"/>
      <c r="LE127" s="27"/>
      <c r="LF127" s="27"/>
      <c r="LG127" s="27"/>
      <c r="LH127" s="27"/>
      <c r="LI127" s="27"/>
      <c r="LJ127" s="27"/>
      <c r="LK127" s="27"/>
      <c r="LL127" s="27"/>
      <c r="LM127" s="27"/>
      <c r="LN127" s="27"/>
      <c r="LO127" s="27"/>
      <c r="LP127" s="27"/>
      <c r="LQ127" s="27"/>
      <c r="LR127" s="27"/>
      <c r="LS127" s="27"/>
      <c r="LT127" s="27"/>
      <c r="LU127" s="27"/>
      <c r="LV127" s="27"/>
      <c r="LW127" s="27"/>
      <c r="LX127" s="27"/>
      <c r="LY127" s="27"/>
      <c r="LZ127" s="27"/>
      <c r="MA127" s="25"/>
      <c r="MB127" s="25"/>
      <c r="MC127" s="25"/>
      <c r="MD127" s="25"/>
      <c r="ME127" s="25"/>
      <c r="MF127" s="25"/>
      <c r="MG127" s="25"/>
      <c r="MH127" s="25"/>
      <c r="MI127" s="25"/>
      <c r="MJ127" s="25"/>
      <c r="MK127" s="25"/>
      <c r="ML127" s="25"/>
      <c r="MM127" s="25"/>
      <c r="MN127" s="25"/>
      <c r="MO127" s="25"/>
      <c r="MP127" s="25"/>
      <c r="MQ127" s="25"/>
      <c r="MR127" s="25"/>
      <c r="MS127" s="25"/>
      <c r="MT127" s="25"/>
      <c r="MU127" s="25"/>
      <c r="MV127" s="25"/>
      <c r="MW127" s="25"/>
      <c r="MX127" s="25"/>
      <c r="MY127" s="25"/>
      <c r="MZ127" s="25"/>
      <c r="NA127" s="25"/>
      <c r="NB127" s="25"/>
      <c r="NC127" s="25"/>
      <c r="ND127" s="25"/>
      <c r="NE127" s="25"/>
      <c r="NF127" s="25"/>
      <c r="NG127" s="25"/>
      <c r="NH127" s="25"/>
      <c r="NI127" s="25"/>
      <c r="NJ127" s="25"/>
      <c r="NK127" s="25"/>
      <c r="NL127" s="25"/>
      <c r="NM127" s="25"/>
      <c r="NN127" s="25"/>
      <c r="NO127" s="25"/>
      <c r="NP127" s="25"/>
      <c r="NQ127" s="25"/>
      <c r="NR127" s="25"/>
      <c r="NS127" s="25"/>
      <c r="NT127" s="25"/>
      <c r="NU127" s="25"/>
      <c r="NV127" s="25"/>
      <c r="NW127" s="25"/>
      <c r="NX127" s="25"/>
      <c r="NY127" s="25"/>
      <c r="NZ127" s="25"/>
      <c r="OA127" s="25"/>
      <c r="OB127" s="25"/>
      <c r="OC127" s="25"/>
      <c r="OD127" s="25"/>
      <c r="OE127" s="25"/>
      <c r="OF127" s="25"/>
      <c r="OG127" s="29">
        <f t="shared" si="1"/>
        <v>0</v>
      </c>
    </row>
    <row r="128" spans="1:397">
      <c r="A128" s="25">
        <v>5103029900</v>
      </c>
      <c r="B128" s="26" t="s">
        <v>339</v>
      </c>
      <c r="C128" s="25" t="s">
        <v>461</v>
      </c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8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8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  <c r="HQ128" s="27"/>
      <c r="HR128" s="27"/>
      <c r="HS128" s="27"/>
      <c r="HT128" s="27"/>
      <c r="HU128" s="27"/>
      <c r="HV128" s="27"/>
      <c r="HW128" s="27"/>
      <c r="HX128" s="27"/>
      <c r="HY128" s="27"/>
      <c r="HZ128" s="27"/>
      <c r="IA128" s="27"/>
      <c r="IB128" s="27"/>
      <c r="IC128" s="27"/>
      <c r="ID128" s="27"/>
      <c r="IE128" s="27"/>
      <c r="IF128" s="27"/>
      <c r="IG128" s="27"/>
      <c r="IH128" s="27"/>
      <c r="II128" s="27"/>
      <c r="IJ128" s="27"/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  <c r="IW128" s="27"/>
      <c r="IX128" s="27"/>
      <c r="IY128" s="27"/>
      <c r="IZ128" s="27"/>
      <c r="JA128" s="27"/>
      <c r="JB128" s="27"/>
      <c r="JC128" s="27"/>
      <c r="JD128" s="27"/>
      <c r="JE128" s="27"/>
      <c r="JF128" s="27"/>
      <c r="JG128" s="27"/>
      <c r="JH128" s="27"/>
      <c r="JI128" s="27"/>
      <c r="JJ128" s="27"/>
      <c r="JK128" s="27"/>
      <c r="JL128" s="27"/>
      <c r="JM128" s="27"/>
      <c r="JN128" s="27"/>
      <c r="JO128" s="27"/>
      <c r="JP128" s="27"/>
      <c r="JQ128" s="27"/>
      <c r="JR128" s="27"/>
      <c r="JS128" s="27"/>
      <c r="JT128" s="27"/>
      <c r="JU128" s="27"/>
      <c r="JV128" s="27"/>
      <c r="JW128" s="27"/>
      <c r="JX128" s="27"/>
      <c r="JY128" s="27"/>
      <c r="JZ128" s="27"/>
      <c r="KA128" s="27"/>
      <c r="KB128" s="27"/>
      <c r="KC128" s="27"/>
      <c r="KD128" s="27"/>
      <c r="KE128" s="27"/>
      <c r="KF128" s="27"/>
      <c r="KG128" s="27"/>
      <c r="KH128" s="27"/>
      <c r="KI128" s="27"/>
      <c r="KJ128" s="27"/>
      <c r="KK128" s="27"/>
      <c r="KL128" s="27"/>
      <c r="KM128" s="27"/>
      <c r="KN128" s="27"/>
      <c r="KO128" s="27"/>
      <c r="KP128" s="27"/>
      <c r="KQ128" s="27"/>
      <c r="KR128" s="27"/>
      <c r="KS128" s="27"/>
      <c r="KT128" s="27"/>
      <c r="KU128" s="27"/>
      <c r="KV128" s="27"/>
      <c r="KW128" s="27"/>
      <c r="KX128" s="27"/>
      <c r="KY128" s="27"/>
      <c r="KZ128" s="27"/>
      <c r="LA128" s="27"/>
      <c r="LB128" s="27"/>
      <c r="LC128" s="27"/>
      <c r="LD128" s="27"/>
      <c r="LE128" s="27"/>
      <c r="LF128" s="27"/>
      <c r="LG128" s="27"/>
      <c r="LH128" s="27"/>
      <c r="LI128" s="27"/>
      <c r="LJ128" s="27"/>
      <c r="LK128" s="27"/>
      <c r="LL128" s="27"/>
      <c r="LM128" s="27"/>
      <c r="LN128" s="27"/>
      <c r="LO128" s="27"/>
      <c r="LP128" s="27"/>
      <c r="LQ128" s="27"/>
      <c r="LR128" s="27"/>
      <c r="LS128" s="27"/>
      <c r="LT128" s="27"/>
      <c r="LU128" s="27"/>
      <c r="LV128" s="27"/>
      <c r="LW128" s="27"/>
      <c r="LX128" s="27"/>
      <c r="LY128" s="27"/>
      <c r="LZ128" s="27"/>
      <c r="MA128" s="25"/>
      <c r="MB128" s="25"/>
      <c r="MC128" s="25"/>
      <c r="MD128" s="25"/>
      <c r="ME128" s="25"/>
      <c r="MF128" s="25"/>
      <c r="MG128" s="25"/>
      <c r="MH128" s="25"/>
      <c r="MI128" s="25"/>
      <c r="MJ128" s="25"/>
      <c r="MK128" s="25"/>
      <c r="ML128" s="25"/>
      <c r="MM128" s="25"/>
      <c r="MN128" s="25"/>
      <c r="MO128" s="25"/>
      <c r="MP128" s="25"/>
      <c r="MQ128" s="25"/>
      <c r="MR128" s="25"/>
      <c r="MS128" s="25"/>
      <c r="MT128" s="25"/>
      <c r="MU128" s="25"/>
      <c r="MV128" s="25"/>
      <c r="MW128" s="25"/>
      <c r="MX128" s="25"/>
      <c r="MY128" s="25"/>
      <c r="MZ128" s="25"/>
      <c r="NA128" s="25"/>
      <c r="NB128" s="25"/>
      <c r="NC128" s="25"/>
      <c r="ND128" s="25"/>
      <c r="NE128" s="25"/>
      <c r="NF128" s="25"/>
      <c r="NG128" s="25"/>
      <c r="NH128" s="25"/>
      <c r="NI128" s="25"/>
      <c r="NJ128" s="25"/>
      <c r="NK128" s="25"/>
      <c r="NL128" s="25"/>
      <c r="NM128" s="25"/>
      <c r="NN128" s="25"/>
      <c r="NO128" s="25"/>
      <c r="NP128" s="25"/>
      <c r="NQ128" s="25"/>
      <c r="NR128" s="25"/>
      <c r="NS128" s="25"/>
      <c r="NT128" s="25"/>
      <c r="NU128" s="25"/>
      <c r="NV128" s="25"/>
      <c r="NW128" s="25"/>
      <c r="NX128" s="25"/>
      <c r="NY128" s="25"/>
      <c r="NZ128" s="25"/>
      <c r="OA128" s="25"/>
      <c r="OB128" s="25"/>
      <c r="OC128" s="25"/>
      <c r="OD128" s="25"/>
      <c r="OE128" s="25"/>
      <c r="OF128" s="25"/>
      <c r="OG128" s="29">
        <f t="shared" si="1"/>
        <v>0</v>
      </c>
    </row>
    <row r="129" spans="1:397">
      <c r="A129" s="25">
        <v>5103030000</v>
      </c>
      <c r="B129" s="26" t="s">
        <v>339</v>
      </c>
      <c r="C129" s="25" t="s">
        <v>462</v>
      </c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8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8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  <c r="HQ129" s="27"/>
      <c r="HR129" s="27"/>
      <c r="HS129" s="27"/>
      <c r="HT129" s="27"/>
      <c r="HU129" s="27"/>
      <c r="HV129" s="27"/>
      <c r="HW129" s="27"/>
      <c r="HX129" s="27"/>
      <c r="HY129" s="27"/>
      <c r="HZ129" s="27"/>
      <c r="IA129" s="27"/>
      <c r="IB129" s="27"/>
      <c r="IC129" s="27"/>
      <c r="ID129" s="27"/>
      <c r="IE129" s="27"/>
      <c r="IF129" s="27"/>
      <c r="IG129" s="27"/>
      <c r="IH129" s="27"/>
      <c r="II129" s="27"/>
      <c r="IJ129" s="27"/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  <c r="IW129" s="27"/>
      <c r="IX129" s="27"/>
      <c r="IY129" s="27"/>
      <c r="IZ129" s="27"/>
      <c r="JA129" s="27"/>
      <c r="JB129" s="27"/>
      <c r="JC129" s="27"/>
      <c r="JD129" s="27"/>
      <c r="JE129" s="27"/>
      <c r="JF129" s="27"/>
      <c r="JG129" s="27"/>
      <c r="JH129" s="27"/>
      <c r="JI129" s="27"/>
      <c r="JJ129" s="27"/>
      <c r="JK129" s="27"/>
      <c r="JL129" s="27"/>
      <c r="JM129" s="27"/>
      <c r="JN129" s="27"/>
      <c r="JO129" s="27"/>
      <c r="JP129" s="27"/>
      <c r="JQ129" s="27"/>
      <c r="JR129" s="27"/>
      <c r="JS129" s="27"/>
      <c r="JT129" s="27"/>
      <c r="JU129" s="27"/>
      <c r="JV129" s="27"/>
      <c r="JW129" s="27"/>
      <c r="JX129" s="27"/>
      <c r="JY129" s="27"/>
      <c r="JZ129" s="27"/>
      <c r="KA129" s="27"/>
      <c r="KB129" s="27"/>
      <c r="KC129" s="27"/>
      <c r="KD129" s="27"/>
      <c r="KE129" s="27"/>
      <c r="KF129" s="27"/>
      <c r="KG129" s="27"/>
      <c r="KH129" s="27"/>
      <c r="KI129" s="27"/>
      <c r="KJ129" s="27"/>
      <c r="KK129" s="27"/>
      <c r="KL129" s="27"/>
      <c r="KM129" s="27"/>
      <c r="KN129" s="27"/>
      <c r="KO129" s="27"/>
      <c r="KP129" s="27"/>
      <c r="KQ129" s="27"/>
      <c r="KR129" s="27"/>
      <c r="KS129" s="27"/>
      <c r="KT129" s="27"/>
      <c r="KU129" s="27"/>
      <c r="KV129" s="27"/>
      <c r="KW129" s="27"/>
      <c r="KX129" s="27"/>
      <c r="KY129" s="27"/>
      <c r="KZ129" s="27"/>
      <c r="LA129" s="27"/>
      <c r="LB129" s="27"/>
      <c r="LC129" s="27"/>
      <c r="LD129" s="27"/>
      <c r="LE129" s="27"/>
      <c r="LF129" s="27"/>
      <c r="LG129" s="27"/>
      <c r="LH129" s="27"/>
      <c r="LI129" s="27"/>
      <c r="LJ129" s="27"/>
      <c r="LK129" s="27"/>
      <c r="LL129" s="27"/>
      <c r="LM129" s="27"/>
      <c r="LN129" s="27"/>
      <c r="LO129" s="27"/>
      <c r="LP129" s="27"/>
      <c r="LQ129" s="27"/>
      <c r="LR129" s="27"/>
      <c r="LS129" s="27"/>
      <c r="LT129" s="27"/>
      <c r="LU129" s="27"/>
      <c r="LV129" s="27"/>
      <c r="LW129" s="27"/>
      <c r="LX129" s="27"/>
      <c r="LY129" s="27"/>
      <c r="LZ129" s="27"/>
      <c r="MA129" s="25"/>
      <c r="MB129" s="25"/>
      <c r="MC129" s="25"/>
      <c r="MD129" s="25"/>
      <c r="ME129" s="25"/>
      <c r="MF129" s="25"/>
      <c r="MG129" s="25"/>
      <c r="MH129" s="25"/>
      <c r="MI129" s="25"/>
      <c r="MJ129" s="25"/>
      <c r="MK129" s="25"/>
      <c r="ML129" s="25"/>
      <c r="MM129" s="25"/>
      <c r="MN129" s="25"/>
      <c r="MO129" s="25"/>
      <c r="MP129" s="25"/>
      <c r="MQ129" s="25"/>
      <c r="MR129" s="25"/>
      <c r="MS129" s="25"/>
      <c r="MT129" s="25"/>
      <c r="MU129" s="25"/>
      <c r="MV129" s="25"/>
      <c r="MW129" s="25"/>
      <c r="MX129" s="25"/>
      <c r="MY129" s="25"/>
      <c r="MZ129" s="25"/>
      <c r="NA129" s="25"/>
      <c r="NB129" s="25"/>
      <c r="NC129" s="25"/>
      <c r="ND129" s="25"/>
      <c r="NE129" s="25"/>
      <c r="NF129" s="25"/>
      <c r="NG129" s="25"/>
      <c r="NH129" s="25"/>
      <c r="NI129" s="25"/>
      <c r="NJ129" s="25"/>
      <c r="NK129" s="25"/>
      <c r="NL129" s="25"/>
      <c r="NM129" s="25"/>
      <c r="NN129" s="25"/>
      <c r="NO129" s="25"/>
      <c r="NP129" s="25"/>
      <c r="NQ129" s="25"/>
      <c r="NR129" s="25"/>
      <c r="NS129" s="25"/>
      <c r="NT129" s="25"/>
      <c r="NU129" s="25"/>
      <c r="NV129" s="25"/>
      <c r="NW129" s="25"/>
      <c r="NX129" s="25"/>
      <c r="NY129" s="25"/>
      <c r="NZ129" s="25"/>
      <c r="OA129" s="25"/>
      <c r="OB129" s="25"/>
      <c r="OC129" s="25"/>
      <c r="OD129" s="25"/>
      <c r="OE129" s="25"/>
      <c r="OF129" s="25"/>
      <c r="OG129" s="29">
        <f t="shared" si="1"/>
        <v>0</v>
      </c>
    </row>
    <row r="130" spans="1:397">
      <c r="A130" s="25">
        <v>5103030100</v>
      </c>
      <c r="B130" s="26" t="s">
        <v>339</v>
      </c>
      <c r="C130" s="25" t="s">
        <v>463</v>
      </c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8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8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  <c r="HQ130" s="27"/>
      <c r="HR130" s="27"/>
      <c r="HS130" s="27"/>
      <c r="HT130" s="27"/>
      <c r="HU130" s="27"/>
      <c r="HV130" s="27"/>
      <c r="HW130" s="27"/>
      <c r="HX130" s="27"/>
      <c r="HY130" s="27"/>
      <c r="HZ130" s="27"/>
      <c r="IA130" s="27"/>
      <c r="IB130" s="27"/>
      <c r="IC130" s="27"/>
      <c r="ID130" s="27"/>
      <c r="IE130" s="27"/>
      <c r="IF130" s="27"/>
      <c r="IG130" s="27"/>
      <c r="IH130" s="27"/>
      <c r="II130" s="27"/>
      <c r="IJ130" s="27"/>
      <c r="IK130" s="27"/>
      <c r="IL130" s="27"/>
      <c r="IM130" s="27"/>
      <c r="IN130" s="27"/>
      <c r="IO130" s="27"/>
      <c r="IP130" s="27"/>
      <c r="IQ130" s="27"/>
      <c r="IR130" s="27"/>
      <c r="IS130" s="27"/>
      <c r="IT130" s="27"/>
      <c r="IU130" s="27"/>
      <c r="IV130" s="27"/>
      <c r="IW130" s="27"/>
      <c r="IX130" s="27"/>
      <c r="IY130" s="27"/>
      <c r="IZ130" s="27"/>
      <c r="JA130" s="27"/>
      <c r="JB130" s="27"/>
      <c r="JC130" s="27"/>
      <c r="JD130" s="27"/>
      <c r="JE130" s="27"/>
      <c r="JF130" s="27"/>
      <c r="JG130" s="27"/>
      <c r="JH130" s="27"/>
      <c r="JI130" s="27"/>
      <c r="JJ130" s="27"/>
      <c r="JK130" s="27"/>
      <c r="JL130" s="27"/>
      <c r="JM130" s="27"/>
      <c r="JN130" s="27"/>
      <c r="JO130" s="27"/>
      <c r="JP130" s="27"/>
      <c r="JQ130" s="27"/>
      <c r="JR130" s="27"/>
      <c r="JS130" s="27"/>
      <c r="JT130" s="27"/>
      <c r="JU130" s="27"/>
      <c r="JV130" s="27"/>
      <c r="JW130" s="27"/>
      <c r="JX130" s="27"/>
      <c r="JY130" s="27"/>
      <c r="JZ130" s="27"/>
      <c r="KA130" s="27"/>
      <c r="KB130" s="27"/>
      <c r="KC130" s="27"/>
      <c r="KD130" s="27"/>
      <c r="KE130" s="27"/>
      <c r="KF130" s="27"/>
      <c r="KG130" s="27"/>
      <c r="KH130" s="27"/>
      <c r="KI130" s="27"/>
      <c r="KJ130" s="27"/>
      <c r="KK130" s="27"/>
      <c r="KL130" s="27"/>
      <c r="KM130" s="27"/>
      <c r="KN130" s="27"/>
      <c r="KO130" s="27"/>
      <c r="KP130" s="27"/>
      <c r="KQ130" s="27"/>
      <c r="KR130" s="27"/>
      <c r="KS130" s="27"/>
      <c r="KT130" s="27"/>
      <c r="KU130" s="27"/>
      <c r="KV130" s="27"/>
      <c r="KW130" s="27"/>
      <c r="KX130" s="27"/>
      <c r="KY130" s="27"/>
      <c r="KZ130" s="27"/>
      <c r="LA130" s="27"/>
      <c r="LB130" s="27"/>
      <c r="LC130" s="27"/>
      <c r="LD130" s="27"/>
      <c r="LE130" s="27"/>
      <c r="LF130" s="27"/>
      <c r="LG130" s="27"/>
      <c r="LH130" s="27"/>
      <c r="LI130" s="27"/>
      <c r="LJ130" s="27"/>
      <c r="LK130" s="27"/>
      <c r="LL130" s="27"/>
      <c r="LM130" s="27"/>
      <c r="LN130" s="27"/>
      <c r="LO130" s="27"/>
      <c r="LP130" s="27"/>
      <c r="LQ130" s="27"/>
      <c r="LR130" s="27"/>
      <c r="LS130" s="27"/>
      <c r="LT130" s="27"/>
      <c r="LU130" s="27"/>
      <c r="LV130" s="27"/>
      <c r="LW130" s="27"/>
      <c r="LX130" s="27"/>
      <c r="LY130" s="27"/>
      <c r="LZ130" s="27"/>
      <c r="MA130" s="25"/>
      <c r="MB130" s="25"/>
      <c r="MC130" s="25"/>
      <c r="MD130" s="25"/>
      <c r="ME130" s="25"/>
      <c r="MF130" s="25"/>
      <c r="MG130" s="25"/>
      <c r="MH130" s="25"/>
      <c r="MI130" s="25"/>
      <c r="MJ130" s="25"/>
      <c r="MK130" s="25"/>
      <c r="ML130" s="25"/>
      <c r="MM130" s="25"/>
      <c r="MN130" s="25"/>
      <c r="MO130" s="25"/>
      <c r="MP130" s="25"/>
      <c r="MQ130" s="25"/>
      <c r="MR130" s="25"/>
      <c r="MS130" s="25"/>
      <c r="MT130" s="25"/>
      <c r="MU130" s="25"/>
      <c r="MV130" s="25"/>
      <c r="MW130" s="25"/>
      <c r="MX130" s="25"/>
      <c r="MY130" s="25"/>
      <c r="MZ130" s="25"/>
      <c r="NA130" s="25"/>
      <c r="NB130" s="25"/>
      <c r="NC130" s="25"/>
      <c r="ND130" s="25"/>
      <c r="NE130" s="25"/>
      <c r="NF130" s="25"/>
      <c r="NG130" s="25"/>
      <c r="NH130" s="25"/>
      <c r="NI130" s="25"/>
      <c r="NJ130" s="25"/>
      <c r="NK130" s="25"/>
      <c r="NL130" s="25"/>
      <c r="NM130" s="25"/>
      <c r="NN130" s="25"/>
      <c r="NO130" s="25"/>
      <c r="NP130" s="25"/>
      <c r="NQ130" s="25"/>
      <c r="NR130" s="25"/>
      <c r="NS130" s="25"/>
      <c r="NT130" s="25"/>
      <c r="NU130" s="25"/>
      <c r="NV130" s="25"/>
      <c r="NW130" s="25"/>
      <c r="NX130" s="25"/>
      <c r="NY130" s="25"/>
      <c r="NZ130" s="25"/>
      <c r="OA130" s="25"/>
      <c r="OB130" s="25"/>
      <c r="OC130" s="25"/>
      <c r="OD130" s="25"/>
      <c r="OE130" s="25"/>
      <c r="OF130" s="25"/>
      <c r="OG130" s="29">
        <f t="shared" si="1"/>
        <v>0</v>
      </c>
    </row>
    <row r="131" spans="1:397">
      <c r="A131" s="25">
        <v>5103030200</v>
      </c>
      <c r="B131" s="26" t="s">
        <v>339</v>
      </c>
      <c r="C131" s="25" t="s">
        <v>464</v>
      </c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8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8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  <c r="IG131" s="27"/>
      <c r="IH131" s="27"/>
      <c r="II131" s="27"/>
      <c r="IJ131" s="27"/>
      <c r="IK131" s="27"/>
      <c r="IL131" s="27"/>
      <c r="IM131" s="27"/>
      <c r="IN131" s="27"/>
      <c r="IO131" s="27"/>
      <c r="IP131" s="27"/>
      <c r="IQ131" s="27"/>
      <c r="IR131" s="27"/>
      <c r="IS131" s="27"/>
      <c r="IT131" s="27"/>
      <c r="IU131" s="27"/>
      <c r="IV131" s="27"/>
      <c r="IW131" s="27"/>
      <c r="IX131" s="27"/>
      <c r="IY131" s="27"/>
      <c r="IZ131" s="27"/>
      <c r="JA131" s="27"/>
      <c r="JB131" s="27"/>
      <c r="JC131" s="27"/>
      <c r="JD131" s="27"/>
      <c r="JE131" s="27"/>
      <c r="JF131" s="27"/>
      <c r="JG131" s="27"/>
      <c r="JH131" s="27"/>
      <c r="JI131" s="27"/>
      <c r="JJ131" s="27"/>
      <c r="JK131" s="27"/>
      <c r="JL131" s="27"/>
      <c r="JM131" s="27"/>
      <c r="JN131" s="27"/>
      <c r="JO131" s="27"/>
      <c r="JP131" s="27"/>
      <c r="JQ131" s="27"/>
      <c r="JR131" s="27"/>
      <c r="JS131" s="27"/>
      <c r="JT131" s="27"/>
      <c r="JU131" s="27"/>
      <c r="JV131" s="27"/>
      <c r="JW131" s="27"/>
      <c r="JX131" s="27"/>
      <c r="JY131" s="27"/>
      <c r="JZ131" s="27"/>
      <c r="KA131" s="27"/>
      <c r="KB131" s="27"/>
      <c r="KC131" s="27"/>
      <c r="KD131" s="27"/>
      <c r="KE131" s="27"/>
      <c r="KF131" s="27"/>
      <c r="KG131" s="27"/>
      <c r="KH131" s="27"/>
      <c r="KI131" s="27"/>
      <c r="KJ131" s="27"/>
      <c r="KK131" s="27"/>
      <c r="KL131" s="27"/>
      <c r="KM131" s="27"/>
      <c r="KN131" s="27"/>
      <c r="KO131" s="27"/>
      <c r="KP131" s="27"/>
      <c r="KQ131" s="27"/>
      <c r="KR131" s="27"/>
      <c r="KS131" s="27"/>
      <c r="KT131" s="27"/>
      <c r="KU131" s="27"/>
      <c r="KV131" s="27"/>
      <c r="KW131" s="27"/>
      <c r="KX131" s="27"/>
      <c r="KY131" s="27"/>
      <c r="KZ131" s="27"/>
      <c r="LA131" s="27"/>
      <c r="LB131" s="27"/>
      <c r="LC131" s="27"/>
      <c r="LD131" s="27"/>
      <c r="LE131" s="27"/>
      <c r="LF131" s="27"/>
      <c r="LG131" s="27"/>
      <c r="LH131" s="27"/>
      <c r="LI131" s="27"/>
      <c r="LJ131" s="27"/>
      <c r="LK131" s="27"/>
      <c r="LL131" s="27"/>
      <c r="LM131" s="27"/>
      <c r="LN131" s="27"/>
      <c r="LO131" s="27"/>
      <c r="LP131" s="27"/>
      <c r="LQ131" s="27"/>
      <c r="LR131" s="27"/>
      <c r="LS131" s="27"/>
      <c r="LT131" s="27"/>
      <c r="LU131" s="27"/>
      <c r="LV131" s="27"/>
      <c r="LW131" s="27"/>
      <c r="LX131" s="27"/>
      <c r="LY131" s="27"/>
      <c r="LZ131" s="27"/>
      <c r="MA131" s="25"/>
      <c r="MB131" s="25"/>
      <c r="MC131" s="25"/>
      <c r="MD131" s="25"/>
      <c r="ME131" s="25"/>
      <c r="MF131" s="25"/>
      <c r="MG131" s="25"/>
      <c r="MH131" s="25"/>
      <c r="MI131" s="25"/>
      <c r="MJ131" s="25"/>
      <c r="MK131" s="25"/>
      <c r="ML131" s="25"/>
      <c r="MM131" s="25"/>
      <c r="MN131" s="25"/>
      <c r="MO131" s="25"/>
      <c r="MP131" s="25"/>
      <c r="MQ131" s="25"/>
      <c r="MR131" s="25"/>
      <c r="MS131" s="25"/>
      <c r="MT131" s="25"/>
      <c r="MU131" s="25"/>
      <c r="MV131" s="25"/>
      <c r="MW131" s="25"/>
      <c r="MX131" s="25"/>
      <c r="MY131" s="25"/>
      <c r="MZ131" s="25"/>
      <c r="NA131" s="25"/>
      <c r="NB131" s="25"/>
      <c r="NC131" s="25"/>
      <c r="ND131" s="25"/>
      <c r="NE131" s="25"/>
      <c r="NF131" s="25"/>
      <c r="NG131" s="25"/>
      <c r="NH131" s="25"/>
      <c r="NI131" s="25"/>
      <c r="NJ131" s="25"/>
      <c r="NK131" s="25"/>
      <c r="NL131" s="25"/>
      <c r="NM131" s="25"/>
      <c r="NN131" s="25"/>
      <c r="NO131" s="25"/>
      <c r="NP131" s="25"/>
      <c r="NQ131" s="25"/>
      <c r="NR131" s="25"/>
      <c r="NS131" s="25"/>
      <c r="NT131" s="25"/>
      <c r="NU131" s="25"/>
      <c r="NV131" s="25"/>
      <c r="NW131" s="25"/>
      <c r="NX131" s="25"/>
      <c r="NY131" s="25"/>
      <c r="NZ131" s="25"/>
      <c r="OA131" s="25"/>
      <c r="OB131" s="25"/>
      <c r="OC131" s="25"/>
      <c r="OD131" s="25"/>
      <c r="OE131" s="25"/>
      <c r="OF131" s="25"/>
      <c r="OG131" s="29">
        <f t="shared" si="1"/>
        <v>0</v>
      </c>
    </row>
    <row r="132" spans="1:397">
      <c r="A132" s="25">
        <v>5103030300</v>
      </c>
      <c r="B132" s="26" t="s">
        <v>339</v>
      </c>
      <c r="C132" s="25" t="s">
        <v>465</v>
      </c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8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8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  <c r="IS132" s="27"/>
      <c r="IT132" s="27"/>
      <c r="IU132" s="27"/>
      <c r="IV132" s="27"/>
      <c r="IW132" s="27"/>
      <c r="IX132" s="27"/>
      <c r="IY132" s="27"/>
      <c r="IZ132" s="27"/>
      <c r="JA132" s="27"/>
      <c r="JB132" s="27"/>
      <c r="JC132" s="27"/>
      <c r="JD132" s="27"/>
      <c r="JE132" s="27"/>
      <c r="JF132" s="27"/>
      <c r="JG132" s="27"/>
      <c r="JH132" s="27"/>
      <c r="JI132" s="27"/>
      <c r="JJ132" s="27"/>
      <c r="JK132" s="27"/>
      <c r="JL132" s="27"/>
      <c r="JM132" s="27"/>
      <c r="JN132" s="27"/>
      <c r="JO132" s="27"/>
      <c r="JP132" s="27"/>
      <c r="JQ132" s="27"/>
      <c r="JR132" s="27"/>
      <c r="JS132" s="27"/>
      <c r="JT132" s="27"/>
      <c r="JU132" s="27"/>
      <c r="JV132" s="27"/>
      <c r="JW132" s="27"/>
      <c r="JX132" s="27"/>
      <c r="JY132" s="27"/>
      <c r="JZ132" s="27"/>
      <c r="KA132" s="27"/>
      <c r="KB132" s="27"/>
      <c r="KC132" s="27"/>
      <c r="KD132" s="27"/>
      <c r="KE132" s="27"/>
      <c r="KF132" s="27"/>
      <c r="KG132" s="27"/>
      <c r="KH132" s="27"/>
      <c r="KI132" s="27"/>
      <c r="KJ132" s="27"/>
      <c r="KK132" s="27"/>
      <c r="KL132" s="27"/>
      <c r="KM132" s="27"/>
      <c r="KN132" s="27"/>
      <c r="KO132" s="27"/>
      <c r="KP132" s="27"/>
      <c r="KQ132" s="27"/>
      <c r="KR132" s="27"/>
      <c r="KS132" s="27"/>
      <c r="KT132" s="27"/>
      <c r="KU132" s="27"/>
      <c r="KV132" s="27"/>
      <c r="KW132" s="27"/>
      <c r="KX132" s="27"/>
      <c r="KY132" s="27"/>
      <c r="KZ132" s="27"/>
      <c r="LA132" s="27"/>
      <c r="LB132" s="27"/>
      <c r="LC132" s="27"/>
      <c r="LD132" s="27"/>
      <c r="LE132" s="27"/>
      <c r="LF132" s="27"/>
      <c r="LG132" s="27"/>
      <c r="LH132" s="27"/>
      <c r="LI132" s="27"/>
      <c r="LJ132" s="27"/>
      <c r="LK132" s="27"/>
      <c r="LL132" s="27"/>
      <c r="LM132" s="27"/>
      <c r="LN132" s="27"/>
      <c r="LO132" s="27"/>
      <c r="LP132" s="27"/>
      <c r="LQ132" s="27"/>
      <c r="LR132" s="27"/>
      <c r="LS132" s="27"/>
      <c r="LT132" s="27"/>
      <c r="LU132" s="27"/>
      <c r="LV132" s="27"/>
      <c r="LW132" s="27"/>
      <c r="LX132" s="27"/>
      <c r="LY132" s="27"/>
      <c r="LZ132" s="27"/>
      <c r="MA132" s="25"/>
      <c r="MB132" s="25"/>
      <c r="MC132" s="25"/>
      <c r="MD132" s="25"/>
      <c r="ME132" s="25"/>
      <c r="MF132" s="25"/>
      <c r="MG132" s="25"/>
      <c r="MH132" s="25"/>
      <c r="MI132" s="25"/>
      <c r="MJ132" s="25"/>
      <c r="MK132" s="25"/>
      <c r="ML132" s="25"/>
      <c r="MM132" s="25"/>
      <c r="MN132" s="25"/>
      <c r="MO132" s="25"/>
      <c r="MP132" s="25"/>
      <c r="MQ132" s="25"/>
      <c r="MR132" s="25"/>
      <c r="MS132" s="25"/>
      <c r="MT132" s="25"/>
      <c r="MU132" s="25"/>
      <c r="MV132" s="25"/>
      <c r="MW132" s="25"/>
      <c r="MX132" s="25"/>
      <c r="MY132" s="25"/>
      <c r="MZ132" s="25"/>
      <c r="NA132" s="25"/>
      <c r="NB132" s="25"/>
      <c r="NC132" s="25"/>
      <c r="ND132" s="25"/>
      <c r="NE132" s="25"/>
      <c r="NF132" s="25"/>
      <c r="NG132" s="25"/>
      <c r="NH132" s="25"/>
      <c r="NI132" s="25"/>
      <c r="NJ132" s="25"/>
      <c r="NK132" s="25"/>
      <c r="NL132" s="25"/>
      <c r="NM132" s="25"/>
      <c r="NN132" s="25"/>
      <c r="NO132" s="25"/>
      <c r="NP132" s="25"/>
      <c r="NQ132" s="25"/>
      <c r="NR132" s="25"/>
      <c r="NS132" s="25"/>
      <c r="NT132" s="25"/>
      <c r="NU132" s="25"/>
      <c r="NV132" s="25"/>
      <c r="NW132" s="25"/>
      <c r="NX132" s="25"/>
      <c r="NY132" s="25"/>
      <c r="NZ132" s="25"/>
      <c r="OA132" s="25"/>
      <c r="OB132" s="25"/>
      <c r="OC132" s="25"/>
      <c r="OD132" s="25"/>
      <c r="OE132" s="25"/>
      <c r="OF132" s="25"/>
      <c r="OG132" s="29">
        <f t="shared" si="1"/>
        <v>0</v>
      </c>
    </row>
    <row r="133" spans="1:397">
      <c r="A133" s="25">
        <v>5103030400</v>
      </c>
      <c r="B133" s="26" t="s">
        <v>339</v>
      </c>
      <c r="C133" s="25" t="s">
        <v>466</v>
      </c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8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8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7"/>
      <c r="HB133" s="27"/>
      <c r="HC133" s="27"/>
      <c r="HD133" s="27"/>
      <c r="HE133" s="27"/>
      <c r="HF133" s="27"/>
      <c r="HG133" s="27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  <c r="IS133" s="27"/>
      <c r="IT133" s="27"/>
      <c r="IU133" s="27"/>
      <c r="IV133" s="27"/>
      <c r="IW133" s="27"/>
      <c r="IX133" s="27"/>
      <c r="IY133" s="27"/>
      <c r="IZ133" s="27"/>
      <c r="JA133" s="27"/>
      <c r="JB133" s="27"/>
      <c r="JC133" s="27"/>
      <c r="JD133" s="27"/>
      <c r="JE133" s="27"/>
      <c r="JF133" s="27"/>
      <c r="JG133" s="27"/>
      <c r="JH133" s="27"/>
      <c r="JI133" s="27"/>
      <c r="JJ133" s="27"/>
      <c r="JK133" s="27"/>
      <c r="JL133" s="27"/>
      <c r="JM133" s="27"/>
      <c r="JN133" s="27"/>
      <c r="JO133" s="27"/>
      <c r="JP133" s="27"/>
      <c r="JQ133" s="27"/>
      <c r="JR133" s="27"/>
      <c r="JS133" s="27"/>
      <c r="JT133" s="27"/>
      <c r="JU133" s="27"/>
      <c r="JV133" s="27"/>
      <c r="JW133" s="27"/>
      <c r="JX133" s="27"/>
      <c r="JY133" s="27"/>
      <c r="JZ133" s="27"/>
      <c r="KA133" s="27"/>
      <c r="KB133" s="27"/>
      <c r="KC133" s="27"/>
      <c r="KD133" s="27"/>
      <c r="KE133" s="27"/>
      <c r="KF133" s="27"/>
      <c r="KG133" s="27"/>
      <c r="KH133" s="27"/>
      <c r="KI133" s="27"/>
      <c r="KJ133" s="27"/>
      <c r="KK133" s="27"/>
      <c r="KL133" s="27"/>
      <c r="KM133" s="27"/>
      <c r="KN133" s="27"/>
      <c r="KO133" s="27"/>
      <c r="KP133" s="27"/>
      <c r="KQ133" s="27"/>
      <c r="KR133" s="27"/>
      <c r="KS133" s="27"/>
      <c r="KT133" s="27"/>
      <c r="KU133" s="27"/>
      <c r="KV133" s="27"/>
      <c r="KW133" s="27"/>
      <c r="KX133" s="27"/>
      <c r="KY133" s="27"/>
      <c r="KZ133" s="27"/>
      <c r="LA133" s="27"/>
      <c r="LB133" s="27"/>
      <c r="LC133" s="27"/>
      <c r="LD133" s="27"/>
      <c r="LE133" s="27"/>
      <c r="LF133" s="27"/>
      <c r="LG133" s="27"/>
      <c r="LH133" s="27"/>
      <c r="LI133" s="27"/>
      <c r="LJ133" s="27"/>
      <c r="LK133" s="27"/>
      <c r="LL133" s="27"/>
      <c r="LM133" s="27"/>
      <c r="LN133" s="27"/>
      <c r="LO133" s="27"/>
      <c r="LP133" s="27"/>
      <c r="LQ133" s="27"/>
      <c r="LR133" s="27"/>
      <c r="LS133" s="27"/>
      <c r="LT133" s="27"/>
      <c r="LU133" s="27"/>
      <c r="LV133" s="27"/>
      <c r="LW133" s="27"/>
      <c r="LX133" s="27"/>
      <c r="LY133" s="27"/>
      <c r="LZ133" s="27"/>
      <c r="MA133" s="25"/>
      <c r="MB133" s="25"/>
      <c r="MC133" s="25"/>
      <c r="MD133" s="25"/>
      <c r="ME133" s="25"/>
      <c r="MF133" s="25"/>
      <c r="MG133" s="25"/>
      <c r="MH133" s="25"/>
      <c r="MI133" s="25"/>
      <c r="MJ133" s="25"/>
      <c r="MK133" s="25"/>
      <c r="ML133" s="25"/>
      <c r="MM133" s="25"/>
      <c r="MN133" s="25"/>
      <c r="MO133" s="25"/>
      <c r="MP133" s="25"/>
      <c r="MQ133" s="25"/>
      <c r="MR133" s="25"/>
      <c r="MS133" s="25"/>
      <c r="MT133" s="25"/>
      <c r="MU133" s="25"/>
      <c r="MV133" s="25"/>
      <c r="MW133" s="25"/>
      <c r="MX133" s="25"/>
      <c r="MY133" s="25"/>
      <c r="MZ133" s="25"/>
      <c r="NA133" s="25"/>
      <c r="NB133" s="25"/>
      <c r="NC133" s="25"/>
      <c r="ND133" s="25"/>
      <c r="NE133" s="25"/>
      <c r="NF133" s="25"/>
      <c r="NG133" s="25"/>
      <c r="NH133" s="25"/>
      <c r="NI133" s="25"/>
      <c r="NJ133" s="25"/>
      <c r="NK133" s="25"/>
      <c r="NL133" s="25"/>
      <c r="NM133" s="25"/>
      <c r="NN133" s="25"/>
      <c r="NO133" s="25"/>
      <c r="NP133" s="25"/>
      <c r="NQ133" s="25"/>
      <c r="NR133" s="25"/>
      <c r="NS133" s="25"/>
      <c r="NT133" s="25"/>
      <c r="NU133" s="25"/>
      <c r="NV133" s="25"/>
      <c r="NW133" s="25"/>
      <c r="NX133" s="25"/>
      <c r="NY133" s="25"/>
      <c r="NZ133" s="25"/>
      <c r="OA133" s="25"/>
      <c r="OB133" s="25"/>
      <c r="OC133" s="25"/>
      <c r="OD133" s="25"/>
      <c r="OE133" s="25"/>
      <c r="OF133" s="25"/>
      <c r="OG133" s="29">
        <f t="shared" si="1"/>
        <v>0</v>
      </c>
    </row>
    <row r="134" spans="1:397">
      <c r="A134" s="25">
        <v>5103030500</v>
      </c>
      <c r="B134" s="26" t="s">
        <v>339</v>
      </c>
      <c r="C134" s="25" t="s">
        <v>467</v>
      </c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8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8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7"/>
      <c r="HB134" s="27"/>
      <c r="HC134" s="27"/>
      <c r="HD134" s="27"/>
      <c r="HE134" s="27"/>
      <c r="HF134" s="27"/>
      <c r="HG134" s="27"/>
      <c r="HH134" s="27"/>
      <c r="HI134" s="27"/>
      <c r="HJ134" s="27"/>
      <c r="HK134" s="27"/>
      <c r="HL134" s="27"/>
      <c r="HM134" s="27"/>
      <c r="HN134" s="27"/>
      <c r="HO134" s="27"/>
      <c r="HP134" s="27"/>
      <c r="HQ134" s="27"/>
      <c r="HR134" s="27"/>
      <c r="HS134" s="27"/>
      <c r="HT134" s="27"/>
      <c r="HU134" s="27"/>
      <c r="HV134" s="27"/>
      <c r="HW134" s="27"/>
      <c r="HX134" s="27"/>
      <c r="HY134" s="27"/>
      <c r="HZ134" s="27"/>
      <c r="IA134" s="27"/>
      <c r="IB134" s="27"/>
      <c r="IC134" s="27"/>
      <c r="ID134" s="27"/>
      <c r="IE134" s="27"/>
      <c r="IF134" s="27"/>
      <c r="IG134" s="27"/>
      <c r="IH134" s="27"/>
      <c r="II134" s="27"/>
      <c r="IJ134" s="27"/>
      <c r="IK134" s="27"/>
      <c r="IL134" s="27"/>
      <c r="IM134" s="27"/>
      <c r="IN134" s="27"/>
      <c r="IO134" s="27"/>
      <c r="IP134" s="27"/>
      <c r="IQ134" s="27"/>
      <c r="IR134" s="27"/>
      <c r="IS134" s="27"/>
      <c r="IT134" s="27"/>
      <c r="IU134" s="27"/>
      <c r="IV134" s="27"/>
      <c r="IW134" s="27"/>
      <c r="IX134" s="27"/>
      <c r="IY134" s="27"/>
      <c r="IZ134" s="27"/>
      <c r="JA134" s="27"/>
      <c r="JB134" s="27"/>
      <c r="JC134" s="27"/>
      <c r="JD134" s="27"/>
      <c r="JE134" s="27"/>
      <c r="JF134" s="27"/>
      <c r="JG134" s="27"/>
      <c r="JH134" s="27"/>
      <c r="JI134" s="27"/>
      <c r="JJ134" s="27"/>
      <c r="JK134" s="27"/>
      <c r="JL134" s="27"/>
      <c r="JM134" s="27"/>
      <c r="JN134" s="27"/>
      <c r="JO134" s="27"/>
      <c r="JP134" s="27"/>
      <c r="JQ134" s="27"/>
      <c r="JR134" s="27"/>
      <c r="JS134" s="27"/>
      <c r="JT134" s="27"/>
      <c r="JU134" s="27"/>
      <c r="JV134" s="27"/>
      <c r="JW134" s="27"/>
      <c r="JX134" s="27"/>
      <c r="JY134" s="27"/>
      <c r="JZ134" s="27"/>
      <c r="KA134" s="27"/>
      <c r="KB134" s="27"/>
      <c r="KC134" s="27"/>
      <c r="KD134" s="27"/>
      <c r="KE134" s="27"/>
      <c r="KF134" s="27"/>
      <c r="KG134" s="27"/>
      <c r="KH134" s="27"/>
      <c r="KI134" s="27"/>
      <c r="KJ134" s="27"/>
      <c r="KK134" s="27"/>
      <c r="KL134" s="27"/>
      <c r="KM134" s="27"/>
      <c r="KN134" s="27"/>
      <c r="KO134" s="27"/>
      <c r="KP134" s="27"/>
      <c r="KQ134" s="27"/>
      <c r="KR134" s="27"/>
      <c r="KS134" s="27"/>
      <c r="KT134" s="27"/>
      <c r="KU134" s="27"/>
      <c r="KV134" s="27"/>
      <c r="KW134" s="27"/>
      <c r="KX134" s="27"/>
      <c r="KY134" s="27"/>
      <c r="KZ134" s="27"/>
      <c r="LA134" s="27"/>
      <c r="LB134" s="27"/>
      <c r="LC134" s="27"/>
      <c r="LD134" s="27"/>
      <c r="LE134" s="27"/>
      <c r="LF134" s="27"/>
      <c r="LG134" s="27"/>
      <c r="LH134" s="27"/>
      <c r="LI134" s="27"/>
      <c r="LJ134" s="27"/>
      <c r="LK134" s="27"/>
      <c r="LL134" s="27"/>
      <c r="LM134" s="27"/>
      <c r="LN134" s="27"/>
      <c r="LO134" s="27"/>
      <c r="LP134" s="27"/>
      <c r="LQ134" s="27"/>
      <c r="LR134" s="27"/>
      <c r="LS134" s="27"/>
      <c r="LT134" s="27"/>
      <c r="LU134" s="27"/>
      <c r="LV134" s="27"/>
      <c r="LW134" s="27"/>
      <c r="LX134" s="27"/>
      <c r="LY134" s="27"/>
      <c r="LZ134" s="27"/>
      <c r="MA134" s="25"/>
      <c r="MB134" s="25"/>
      <c r="MC134" s="25"/>
      <c r="MD134" s="25"/>
      <c r="ME134" s="25"/>
      <c r="MF134" s="25"/>
      <c r="MG134" s="25"/>
      <c r="MH134" s="25"/>
      <c r="MI134" s="25"/>
      <c r="MJ134" s="25"/>
      <c r="MK134" s="25"/>
      <c r="ML134" s="25"/>
      <c r="MM134" s="25"/>
      <c r="MN134" s="25"/>
      <c r="MO134" s="25"/>
      <c r="MP134" s="25"/>
      <c r="MQ134" s="25"/>
      <c r="MR134" s="25"/>
      <c r="MS134" s="25"/>
      <c r="MT134" s="25"/>
      <c r="MU134" s="25"/>
      <c r="MV134" s="25"/>
      <c r="MW134" s="25"/>
      <c r="MX134" s="25"/>
      <c r="MY134" s="25"/>
      <c r="MZ134" s="25"/>
      <c r="NA134" s="25"/>
      <c r="NB134" s="25"/>
      <c r="NC134" s="25"/>
      <c r="ND134" s="25"/>
      <c r="NE134" s="25"/>
      <c r="NF134" s="25"/>
      <c r="NG134" s="25"/>
      <c r="NH134" s="25"/>
      <c r="NI134" s="25"/>
      <c r="NJ134" s="25"/>
      <c r="NK134" s="25"/>
      <c r="NL134" s="25"/>
      <c r="NM134" s="25"/>
      <c r="NN134" s="25"/>
      <c r="NO134" s="25"/>
      <c r="NP134" s="25"/>
      <c r="NQ134" s="25"/>
      <c r="NR134" s="25"/>
      <c r="NS134" s="25"/>
      <c r="NT134" s="25"/>
      <c r="NU134" s="25"/>
      <c r="NV134" s="25"/>
      <c r="NW134" s="25"/>
      <c r="NX134" s="25"/>
      <c r="NY134" s="25"/>
      <c r="NZ134" s="25"/>
      <c r="OA134" s="25"/>
      <c r="OB134" s="25"/>
      <c r="OC134" s="25"/>
      <c r="OD134" s="25"/>
      <c r="OE134" s="25"/>
      <c r="OF134" s="25"/>
      <c r="OG134" s="29">
        <f t="shared" si="1"/>
        <v>0</v>
      </c>
    </row>
    <row r="135" spans="1:397">
      <c r="A135" s="25">
        <v>5104000000</v>
      </c>
      <c r="B135" s="26" t="s">
        <v>339</v>
      </c>
      <c r="C135" s="25" t="s">
        <v>468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8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8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  <c r="GY135" s="27"/>
      <c r="GZ135" s="27"/>
      <c r="HA135" s="27"/>
      <c r="HB135" s="27"/>
      <c r="HC135" s="27"/>
      <c r="HD135" s="27"/>
      <c r="HE135" s="27"/>
      <c r="HF135" s="27"/>
      <c r="HG135" s="27"/>
      <c r="HH135" s="27"/>
      <c r="HI135" s="27"/>
      <c r="HJ135" s="27"/>
      <c r="HK135" s="27"/>
      <c r="HL135" s="27"/>
      <c r="HM135" s="27"/>
      <c r="HN135" s="27"/>
      <c r="HO135" s="27"/>
      <c r="HP135" s="27"/>
      <c r="HQ135" s="27"/>
      <c r="HR135" s="27"/>
      <c r="HS135" s="27"/>
      <c r="HT135" s="27"/>
      <c r="HU135" s="27"/>
      <c r="HV135" s="27"/>
      <c r="HW135" s="27"/>
      <c r="HX135" s="27"/>
      <c r="HY135" s="27"/>
      <c r="HZ135" s="27"/>
      <c r="IA135" s="27"/>
      <c r="IB135" s="27"/>
      <c r="IC135" s="27"/>
      <c r="ID135" s="27"/>
      <c r="IE135" s="27"/>
      <c r="IF135" s="27"/>
      <c r="IG135" s="27"/>
      <c r="IH135" s="27"/>
      <c r="II135" s="27"/>
      <c r="IJ135" s="27"/>
      <c r="IK135" s="27"/>
      <c r="IL135" s="27"/>
      <c r="IM135" s="27"/>
      <c r="IN135" s="27"/>
      <c r="IO135" s="27"/>
      <c r="IP135" s="27"/>
      <c r="IQ135" s="27"/>
      <c r="IR135" s="27"/>
      <c r="IS135" s="27"/>
      <c r="IT135" s="27"/>
      <c r="IU135" s="27"/>
      <c r="IV135" s="27"/>
      <c r="IW135" s="27"/>
      <c r="IX135" s="27"/>
      <c r="IY135" s="27"/>
      <c r="IZ135" s="27"/>
      <c r="JA135" s="27"/>
      <c r="JB135" s="27"/>
      <c r="JC135" s="27"/>
      <c r="JD135" s="27"/>
      <c r="JE135" s="27"/>
      <c r="JF135" s="27"/>
      <c r="JG135" s="27"/>
      <c r="JH135" s="27"/>
      <c r="JI135" s="27"/>
      <c r="JJ135" s="27"/>
      <c r="JK135" s="27"/>
      <c r="JL135" s="27"/>
      <c r="JM135" s="27"/>
      <c r="JN135" s="27"/>
      <c r="JO135" s="27"/>
      <c r="JP135" s="27"/>
      <c r="JQ135" s="27"/>
      <c r="JR135" s="27"/>
      <c r="JS135" s="27"/>
      <c r="JT135" s="27"/>
      <c r="JU135" s="27"/>
      <c r="JV135" s="27"/>
      <c r="JW135" s="27"/>
      <c r="JX135" s="27"/>
      <c r="JY135" s="27"/>
      <c r="JZ135" s="27"/>
      <c r="KA135" s="27"/>
      <c r="KB135" s="27"/>
      <c r="KC135" s="27"/>
      <c r="KD135" s="27"/>
      <c r="KE135" s="27"/>
      <c r="KF135" s="27"/>
      <c r="KG135" s="27"/>
      <c r="KH135" s="27"/>
      <c r="KI135" s="27"/>
      <c r="KJ135" s="27"/>
      <c r="KK135" s="27"/>
      <c r="KL135" s="27"/>
      <c r="KM135" s="27"/>
      <c r="KN135" s="27"/>
      <c r="KO135" s="27"/>
      <c r="KP135" s="27"/>
      <c r="KQ135" s="27"/>
      <c r="KR135" s="27"/>
      <c r="KS135" s="27"/>
      <c r="KT135" s="27"/>
      <c r="KU135" s="27"/>
      <c r="KV135" s="27"/>
      <c r="KW135" s="27"/>
      <c r="KX135" s="27"/>
      <c r="KY135" s="27"/>
      <c r="KZ135" s="27"/>
      <c r="LA135" s="27"/>
      <c r="LB135" s="27"/>
      <c r="LC135" s="27"/>
      <c r="LD135" s="27"/>
      <c r="LE135" s="27"/>
      <c r="LF135" s="27"/>
      <c r="LG135" s="27"/>
      <c r="LH135" s="27"/>
      <c r="LI135" s="27"/>
      <c r="LJ135" s="27"/>
      <c r="LK135" s="27"/>
      <c r="LL135" s="27"/>
      <c r="LM135" s="27"/>
      <c r="LN135" s="27"/>
      <c r="LO135" s="27"/>
      <c r="LP135" s="27"/>
      <c r="LQ135" s="27"/>
      <c r="LR135" s="27"/>
      <c r="LS135" s="27"/>
      <c r="LT135" s="27"/>
      <c r="LU135" s="27"/>
      <c r="LV135" s="27"/>
      <c r="LW135" s="27"/>
      <c r="LX135" s="27"/>
      <c r="LY135" s="27"/>
      <c r="LZ135" s="27"/>
      <c r="MA135" s="25"/>
      <c r="MB135" s="25"/>
      <c r="MC135" s="25"/>
      <c r="MD135" s="25"/>
      <c r="ME135" s="25"/>
      <c r="MF135" s="25"/>
      <c r="MG135" s="25"/>
      <c r="MH135" s="25"/>
      <c r="MI135" s="25"/>
      <c r="MJ135" s="25"/>
      <c r="MK135" s="25"/>
      <c r="ML135" s="25"/>
      <c r="MM135" s="25"/>
      <c r="MN135" s="25"/>
      <c r="MO135" s="25"/>
      <c r="MP135" s="25"/>
      <c r="MQ135" s="25"/>
      <c r="MR135" s="25"/>
      <c r="MS135" s="25"/>
      <c r="MT135" s="25"/>
      <c r="MU135" s="25"/>
      <c r="MV135" s="25"/>
      <c r="MW135" s="25"/>
      <c r="MX135" s="25"/>
      <c r="MY135" s="25"/>
      <c r="MZ135" s="25"/>
      <c r="NA135" s="25"/>
      <c r="NB135" s="25"/>
      <c r="NC135" s="25"/>
      <c r="ND135" s="25"/>
      <c r="NE135" s="25"/>
      <c r="NF135" s="25"/>
      <c r="NG135" s="25"/>
      <c r="NH135" s="25"/>
      <c r="NI135" s="25"/>
      <c r="NJ135" s="25"/>
      <c r="NK135" s="25"/>
      <c r="NL135" s="25"/>
      <c r="NM135" s="25"/>
      <c r="NN135" s="25"/>
      <c r="NO135" s="25"/>
      <c r="NP135" s="25"/>
      <c r="NQ135" s="25"/>
      <c r="NR135" s="25"/>
      <c r="NS135" s="25"/>
      <c r="NT135" s="25"/>
      <c r="NU135" s="25"/>
      <c r="NV135" s="25"/>
      <c r="NW135" s="25"/>
      <c r="NX135" s="25"/>
      <c r="NY135" s="25"/>
      <c r="NZ135" s="25"/>
      <c r="OA135" s="25"/>
      <c r="OB135" s="25"/>
      <c r="OC135" s="25"/>
      <c r="OD135" s="25"/>
      <c r="OE135" s="25"/>
      <c r="OF135" s="25"/>
      <c r="OG135" s="29">
        <f t="shared" si="1"/>
        <v>0</v>
      </c>
    </row>
    <row r="136" spans="1:397">
      <c r="A136" s="25">
        <v>5104010000</v>
      </c>
      <c r="B136" s="26" t="s">
        <v>339</v>
      </c>
      <c r="C136" s="25" t="s">
        <v>469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8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8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7"/>
      <c r="ID136" s="27"/>
      <c r="IE136" s="27"/>
      <c r="IF136" s="27"/>
      <c r="IG136" s="27"/>
      <c r="IH136" s="27"/>
      <c r="II136" s="27"/>
      <c r="IJ136" s="27"/>
      <c r="IK136" s="27"/>
      <c r="IL136" s="27"/>
      <c r="IM136" s="27"/>
      <c r="IN136" s="27"/>
      <c r="IO136" s="27"/>
      <c r="IP136" s="27"/>
      <c r="IQ136" s="27"/>
      <c r="IR136" s="27"/>
      <c r="IS136" s="27"/>
      <c r="IT136" s="27"/>
      <c r="IU136" s="27"/>
      <c r="IV136" s="27"/>
      <c r="IW136" s="27"/>
      <c r="IX136" s="27"/>
      <c r="IY136" s="27"/>
      <c r="IZ136" s="27"/>
      <c r="JA136" s="27"/>
      <c r="JB136" s="27"/>
      <c r="JC136" s="27"/>
      <c r="JD136" s="27"/>
      <c r="JE136" s="27"/>
      <c r="JF136" s="27"/>
      <c r="JG136" s="27"/>
      <c r="JH136" s="27"/>
      <c r="JI136" s="27"/>
      <c r="JJ136" s="27"/>
      <c r="JK136" s="27"/>
      <c r="JL136" s="27"/>
      <c r="JM136" s="27"/>
      <c r="JN136" s="27"/>
      <c r="JO136" s="27"/>
      <c r="JP136" s="27"/>
      <c r="JQ136" s="27"/>
      <c r="JR136" s="27"/>
      <c r="JS136" s="27"/>
      <c r="JT136" s="27"/>
      <c r="JU136" s="27"/>
      <c r="JV136" s="27"/>
      <c r="JW136" s="27"/>
      <c r="JX136" s="27"/>
      <c r="JY136" s="27"/>
      <c r="JZ136" s="27"/>
      <c r="KA136" s="27"/>
      <c r="KB136" s="27"/>
      <c r="KC136" s="27"/>
      <c r="KD136" s="27"/>
      <c r="KE136" s="27"/>
      <c r="KF136" s="27"/>
      <c r="KG136" s="27"/>
      <c r="KH136" s="27"/>
      <c r="KI136" s="27"/>
      <c r="KJ136" s="27"/>
      <c r="KK136" s="27"/>
      <c r="KL136" s="27"/>
      <c r="KM136" s="27"/>
      <c r="KN136" s="27"/>
      <c r="KO136" s="27"/>
      <c r="KP136" s="27"/>
      <c r="KQ136" s="27"/>
      <c r="KR136" s="27"/>
      <c r="KS136" s="27"/>
      <c r="KT136" s="27"/>
      <c r="KU136" s="27"/>
      <c r="KV136" s="27"/>
      <c r="KW136" s="27"/>
      <c r="KX136" s="27"/>
      <c r="KY136" s="27"/>
      <c r="KZ136" s="27"/>
      <c r="LA136" s="27"/>
      <c r="LB136" s="27"/>
      <c r="LC136" s="27"/>
      <c r="LD136" s="27"/>
      <c r="LE136" s="27"/>
      <c r="LF136" s="27"/>
      <c r="LG136" s="27"/>
      <c r="LH136" s="27"/>
      <c r="LI136" s="27"/>
      <c r="LJ136" s="27"/>
      <c r="LK136" s="27"/>
      <c r="LL136" s="27"/>
      <c r="LM136" s="27"/>
      <c r="LN136" s="27"/>
      <c r="LO136" s="27"/>
      <c r="LP136" s="27"/>
      <c r="LQ136" s="27"/>
      <c r="LR136" s="27"/>
      <c r="LS136" s="27"/>
      <c r="LT136" s="27"/>
      <c r="LU136" s="27"/>
      <c r="LV136" s="27"/>
      <c r="LW136" s="27"/>
      <c r="LX136" s="27"/>
      <c r="LY136" s="27"/>
      <c r="LZ136" s="27"/>
      <c r="MA136" s="25"/>
      <c r="MB136" s="25"/>
      <c r="MC136" s="25"/>
      <c r="MD136" s="25"/>
      <c r="ME136" s="25"/>
      <c r="MF136" s="25"/>
      <c r="MG136" s="25"/>
      <c r="MH136" s="25"/>
      <c r="MI136" s="25"/>
      <c r="MJ136" s="25"/>
      <c r="MK136" s="25"/>
      <c r="ML136" s="25"/>
      <c r="MM136" s="25"/>
      <c r="MN136" s="25"/>
      <c r="MO136" s="25"/>
      <c r="MP136" s="25"/>
      <c r="MQ136" s="25"/>
      <c r="MR136" s="25"/>
      <c r="MS136" s="25"/>
      <c r="MT136" s="25"/>
      <c r="MU136" s="25"/>
      <c r="MV136" s="25"/>
      <c r="MW136" s="25"/>
      <c r="MX136" s="25"/>
      <c r="MY136" s="25"/>
      <c r="MZ136" s="25"/>
      <c r="NA136" s="25"/>
      <c r="NB136" s="25"/>
      <c r="NC136" s="25"/>
      <c r="ND136" s="25"/>
      <c r="NE136" s="25"/>
      <c r="NF136" s="25"/>
      <c r="NG136" s="25"/>
      <c r="NH136" s="25"/>
      <c r="NI136" s="25"/>
      <c r="NJ136" s="25"/>
      <c r="NK136" s="25"/>
      <c r="NL136" s="25"/>
      <c r="NM136" s="25"/>
      <c r="NN136" s="25"/>
      <c r="NO136" s="25"/>
      <c r="NP136" s="25"/>
      <c r="NQ136" s="25"/>
      <c r="NR136" s="25"/>
      <c r="NS136" s="25"/>
      <c r="NT136" s="25"/>
      <c r="NU136" s="25"/>
      <c r="NV136" s="25"/>
      <c r="NW136" s="25"/>
      <c r="NX136" s="25"/>
      <c r="NY136" s="25"/>
      <c r="NZ136" s="25"/>
      <c r="OA136" s="25"/>
      <c r="OB136" s="25"/>
      <c r="OC136" s="25"/>
      <c r="OD136" s="25"/>
      <c r="OE136" s="25"/>
      <c r="OF136" s="25"/>
      <c r="OG136" s="29">
        <f t="shared" ref="OG136:OG199" si="2">+OF136+OE136+OD136+OC136+OB136+OA136+NZ136+NY136+NX136+NW136+NV136+NU136+NT136+NS136+NR136+NQ136+NP136+NO136+NN136+NM136+NL136+NK136+NJ136+NI136+NH136+NG136+NF136+NE136+ND136+NC136+NB136+NA136+MZ136+MY136+MX136+MW136+MV136+MU136+MT136+MS136+MR136+MQ136+MP136+MO136+MN136+MM136+ML136+MK136+MJ136+MI136+MH136+MG136+MF136+ME136+MD136+MC136+MB136+MA136+LZ136+LW136+LT136+LQ136+LN136+LK136+LH136+LE136+LB136+KY136+KV136+KS136+KP136+KM136+KJ136+KG136+KD136+KA136+JX136+JU136+JR136+JO136+JL136+JI136+JF136+JC136+IZ136+IW136+IT136+IQ136+IN136+IK136+IH136+IE136+IB136+HY136+HV136+HS136++HP136+HM136+HJ136+HG136+HD136+HA136+GX136+GU136+GR136++GO136+GL136+GI136+GF136+GC136+FZ136+FW136+FT136+FQ136+FN136+FK136+FH136+FE136+FB136+EY136+EV136+ES136+EP136+EM136+DU136+DR136+DO136+DL136+DI136+DF136+DC136+CW136+CT136+CQ136+CN136+CB136+BY136+BV136+BS136+BP136+BM136+BJ136+BG136+BD136+BA136+AX136+AU136+AR136+AF136+AC136+Z136+W136+T136+Q136+N136+K136+H136+E136+D136</f>
        <v>0</v>
      </c>
    </row>
    <row r="137" spans="1:397">
      <c r="A137" s="25">
        <v>5104020000</v>
      </c>
      <c r="B137" s="26" t="s">
        <v>339</v>
      </c>
      <c r="C137" s="25" t="s">
        <v>470</v>
      </c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8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8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  <c r="IU137" s="27"/>
      <c r="IV137" s="27"/>
      <c r="IW137" s="27"/>
      <c r="IX137" s="27"/>
      <c r="IY137" s="27"/>
      <c r="IZ137" s="27"/>
      <c r="JA137" s="27"/>
      <c r="JB137" s="27"/>
      <c r="JC137" s="27"/>
      <c r="JD137" s="27"/>
      <c r="JE137" s="27"/>
      <c r="JF137" s="27"/>
      <c r="JG137" s="27"/>
      <c r="JH137" s="27"/>
      <c r="JI137" s="27"/>
      <c r="JJ137" s="27"/>
      <c r="JK137" s="27"/>
      <c r="JL137" s="27"/>
      <c r="JM137" s="27"/>
      <c r="JN137" s="27"/>
      <c r="JO137" s="27"/>
      <c r="JP137" s="27"/>
      <c r="JQ137" s="27"/>
      <c r="JR137" s="27"/>
      <c r="JS137" s="27"/>
      <c r="JT137" s="27"/>
      <c r="JU137" s="27"/>
      <c r="JV137" s="27"/>
      <c r="JW137" s="27"/>
      <c r="JX137" s="27"/>
      <c r="JY137" s="27"/>
      <c r="JZ137" s="27"/>
      <c r="KA137" s="27"/>
      <c r="KB137" s="27"/>
      <c r="KC137" s="27"/>
      <c r="KD137" s="27"/>
      <c r="KE137" s="27"/>
      <c r="KF137" s="27"/>
      <c r="KG137" s="27"/>
      <c r="KH137" s="27"/>
      <c r="KI137" s="27"/>
      <c r="KJ137" s="27"/>
      <c r="KK137" s="27"/>
      <c r="KL137" s="27"/>
      <c r="KM137" s="27"/>
      <c r="KN137" s="27"/>
      <c r="KO137" s="27"/>
      <c r="KP137" s="27"/>
      <c r="KQ137" s="27"/>
      <c r="KR137" s="27"/>
      <c r="KS137" s="27"/>
      <c r="KT137" s="27"/>
      <c r="KU137" s="27"/>
      <c r="KV137" s="27"/>
      <c r="KW137" s="27"/>
      <c r="KX137" s="27"/>
      <c r="KY137" s="27"/>
      <c r="KZ137" s="27"/>
      <c r="LA137" s="27"/>
      <c r="LB137" s="27"/>
      <c r="LC137" s="27"/>
      <c r="LD137" s="27"/>
      <c r="LE137" s="27"/>
      <c r="LF137" s="27"/>
      <c r="LG137" s="27"/>
      <c r="LH137" s="27"/>
      <c r="LI137" s="27"/>
      <c r="LJ137" s="27"/>
      <c r="LK137" s="27"/>
      <c r="LL137" s="27"/>
      <c r="LM137" s="27"/>
      <c r="LN137" s="27"/>
      <c r="LO137" s="27"/>
      <c r="LP137" s="27"/>
      <c r="LQ137" s="27"/>
      <c r="LR137" s="27"/>
      <c r="LS137" s="27"/>
      <c r="LT137" s="27"/>
      <c r="LU137" s="27"/>
      <c r="LV137" s="27"/>
      <c r="LW137" s="27"/>
      <c r="LX137" s="27"/>
      <c r="LY137" s="27"/>
      <c r="LZ137" s="27"/>
      <c r="MA137" s="25"/>
      <c r="MB137" s="25"/>
      <c r="MC137" s="25"/>
      <c r="MD137" s="25"/>
      <c r="ME137" s="25"/>
      <c r="MF137" s="25"/>
      <c r="MG137" s="25"/>
      <c r="MH137" s="25"/>
      <c r="MI137" s="25"/>
      <c r="MJ137" s="25"/>
      <c r="MK137" s="25"/>
      <c r="ML137" s="25"/>
      <c r="MM137" s="25"/>
      <c r="MN137" s="25"/>
      <c r="MO137" s="25"/>
      <c r="MP137" s="25"/>
      <c r="MQ137" s="25"/>
      <c r="MR137" s="25"/>
      <c r="MS137" s="25"/>
      <c r="MT137" s="25"/>
      <c r="MU137" s="25"/>
      <c r="MV137" s="25"/>
      <c r="MW137" s="25"/>
      <c r="MX137" s="25"/>
      <c r="MY137" s="25"/>
      <c r="MZ137" s="25"/>
      <c r="NA137" s="25"/>
      <c r="NB137" s="25"/>
      <c r="NC137" s="25"/>
      <c r="ND137" s="25"/>
      <c r="NE137" s="25"/>
      <c r="NF137" s="25"/>
      <c r="NG137" s="25"/>
      <c r="NH137" s="25"/>
      <c r="NI137" s="25"/>
      <c r="NJ137" s="25"/>
      <c r="NK137" s="25"/>
      <c r="NL137" s="25"/>
      <c r="NM137" s="25"/>
      <c r="NN137" s="25"/>
      <c r="NO137" s="25"/>
      <c r="NP137" s="25"/>
      <c r="NQ137" s="25"/>
      <c r="NR137" s="25"/>
      <c r="NS137" s="25"/>
      <c r="NT137" s="25"/>
      <c r="NU137" s="25"/>
      <c r="NV137" s="25"/>
      <c r="NW137" s="25"/>
      <c r="NX137" s="25"/>
      <c r="NY137" s="25"/>
      <c r="NZ137" s="25"/>
      <c r="OA137" s="25"/>
      <c r="OB137" s="25"/>
      <c r="OC137" s="25"/>
      <c r="OD137" s="25"/>
      <c r="OE137" s="25"/>
      <c r="OF137" s="25"/>
      <c r="OG137" s="29">
        <f t="shared" si="2"/>
        <v>0</v>
      </c>
    </row>
    <row r="138" spans="1:397">
      <c r="A138" s="25">
        <v>5104030000</v>
      </c>
      <c r="B138" s="26" t="s">
        <v>339</v>
      </c>
      <c r="C138" s="25" t="s">
        <v>471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8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8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  <c r="IS138" s="27"/>
      <c r="IT138" s="27"/>
      <c r="IU138" s="27"/>
      <c r="IV138" s="27"/>
      <c r="IW138" s="27"/>
      <c r="IX138" s="27"/>
      <c r="IY138" s="27"/>
      <c r="IZ138" s="27"/>
      <c r="JA138" s="27"/>
      <c r="JB138" s="27"/>
      <c r="JC138" s="27"/>
      <c r="JD138" s="27"/>
      <c r="JE138" s="27"/>
      <c r="JF138" s="27"/>
      <c r="JG138" s="27"/>
      <c r="JH138" s="27"/>
      <c r="JI138" s="27"/>
      <c r="JJ138" s="27"/>
      <c r="JK138" s="27"/>
      <c r="JL138" s="27"/>
      <c r="JM138" s="27"/>
      <c r="JN138" s="27"/>
      <c r="JO138" s="27"/>
      <c r="JP138" s="27"/>
      <c r="JQ138" s="27"/>
      <c r="JR138" s="27"/>
      <c r="JS138" s="27"/>
      <c r="JT138" s="27"/>
      <c r="JU138" s="27"/>
      <c r="JV138" s="27"/>
      <c r="JW138" s="27"/>
      <c r="JX138" s="27"/>
      <c r="JY138" s="27"/>
      <c r="JZ138" s="27"/>
      <c r="KA138" s="27"/>
      <c r="KB138" s="27"/>
      <c r="KC138" s="27"/>
      <c r="KD138" s="27"/>
      <c r="KE138" s="27"/>
      <c r="KF138" s="27"/>
      <c r="KG138" s="27"/>
      <c r="KH138" s="27"/>
      <c r="KI138" s="27"/>
      <c r="KJ138" s="27"/>
      <c r="KK138" s="27"/>
      <c r="KL138" s="27"/>
      <c r="KM138" s="27"/>
      <c r="KN138" s="27"/>
      <c r="KO138" s="27"/>
      <c r="KP138" s="27"/>
      <c r="KQ138" s="27"/>
      <c r="KR138" s="27"/>
      <c r="KS138" s="27"/>
      <c r="KT138" s="27"/>
      <c r="KU138" s="27"/>
      <c r="KV138" s="27"/>
      <c r="KW138" s="27"/>
      <c r="KX138" s="27"/>
      <c r="KY138" s="27"/>
      <c r="KZ138" s="27"/>
      <c r="LA138" s="27"/>
      <c r="LB138" s="27"/>
      <c r="LC138" s="27"/>
      <c r="LD138" s="27"/>
      <c r="LE138" s="27"/>
      <c r="LF138" s="27"/>
      <c r="LG138" s="27"/>
      <c r="LH138" s="27"/>
      <c r="LI138" s="27"/>
      <c r="LJ138" s="27"/>
      <c r="LK138" s="27"/>
      <c r="LL138" s="27"/>
      <c r="LM138" s="27"/>
      <c r="LN138" s="27"/>
      <c r="LO138" s="27"/>
      <c r="LP138" s="27"/>
      <c r="LQ138" s="27"/>
      <c r="LR138" s="27"/>
      <c r="LS138" s="27"/>
      <c r="LT138" s="27"/>
      <c r="LU138" s="27"/>
      <c r="LV138" s="27"/>
      <c r="LW138" s="27"/>
      <c r="LX138" s="27"/>
      <c r="LY138" s="27"/>
      <c r="LZ138" s="27"/>
      <c r="MA138" s="25"/>
      <c r="MB138" s="25"/>
      <c r="MC138" s="25"/>
      <c r="MD138" s="25"/>
      <c r="ME138" s="25"/>
      <c r="MF138" s="25"/>
      <c r="MG138" s="25"/>
      <c r="MH138" s="25"/>
      <c r="MI138" s="25"/>
      <c r="MJ138" s="25"/>
      <c r="MK138" s="25"/>
      <c r="ML138" s="25"/>
      <c r="MM138" s="25"/>
      <c r="MN138" s="25"/>
      <c r="MO138" s="25"/>
      <c r="MP138" s="25"/>
      <c r="MQ138" s="25"/>
      <c r="MR138" s="25"/>
      <c r="MS138" s="25"/>
      <c r="MT138" s="25"/>
      <c r="MU138" s="25"/>
      <c r="MV138" s="25"/>
      <c r="MW138" s="25"/>
      <c r="MX138" s="25"/>
      <c r="MY138" s="25"/>
      <c r="MZ138" s="25"/>
      <c r="NA138" s="25"/>
      <c r="NB138" s="25"/>
      <c r="NC138" s="25"/>
      <c r="ND138" s="25"/>
      <c r="NE138" s="25"/>
      <c r="NF138" s="25"/>
      <c r="NG138" s="25"/>
      <c r="NH138" s="25"/>
      <c r="NI138" s="25"/>
      <c r="NJ138" s="25"/>
      <c r="NK138" s="25"/>
      <c r="NL138" s="25"/>
      <c r="NM138" s="25"/>
      <c r="NN138" s="25"/>
      <c r="NO138" s="25"/>
      <c r="NP138" s="25"/>
      <c r="NQ138" s="25"/>
      <c r="NR138" s="25"/>
      <c r="NS138" s="25"/>
      <c r="NT138" s="25"/>
      <c r="NU138" s="25"/>
      <c r="NV138" s="25"/>
      <c r="NW138" s="25"/>
      <c r="NX138" s="25"/>
      <c r="NY138" s="25"/>
      <c r="NZ138" s="25"/>
      <c r="OA138" s="25"/>
      <c r="OB138" s="25"/>
      <c r="OC138" s="25"/>
      <c r="OD138" s="25"/>
      <c r="OE138" s="25"/>
      <c r="OF138" s="25"/>
      <c r="OG138" s="29">
        <f t="shared" si="2"/>
        <v>0</v>
      </c>
    </row>
    <row r="139" spans="1:397">
      <c r="A139" s="25">
        <v>5104040000</v>
      </c>
      <c r="B139" s="26" t="s">
        <v>339</v>
      </c>
      <c r="C139" s="25" t="s">
        <v>472</v>
      </c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8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8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7"/>
      <c r="HI139" s="27"/>
      <c r="HJ139" s="27"/>
      <c r="HK139" s="27"/>
      <c r="HL139" s="27"/>
      <c r="HM139" s="27"/>
      <c r="HN139" s="27"/>
      <c r="HO139" s="27"/>
      <c r="HP139" s="27"/>
      <c r="HQ139" s="27"/>
      <c r="HR139" s="27"/>
      <c r="HS139" s="27"/>
      <c r="HT139" s="27"/>
      <c r="HU139" s="27"/>
      <c r="HV139" s="27"/>
      <c r="HW139" s="27"/>
      <c r="HX139" s="27"/>
      <c r="HY139" s="27"/>
      <c r="HZ139" s="27"/>
      <c r="IA139" s="27"/>
      <c r="IB139" s="27"/>
      <c r="IC139" s="27"/>
      <c r="ID139" s="27"/>
      <c r="IE139" s="27"/>
      <c r="IF139" s="27"/>
      <c r="IG139" s="27"/>
      <c r="IH139" s="27"/>
      <c r="II139" s="27"/>
      <c r="IJ139" s="27"/>
      <c r="IK139" s="27"/>
      <c r="IL139" s="27"/>
      <c r="IM139" s="27"/>
      <c r="IN139" s="27"/>
      <c r="IO139" s="27"/>
      <c r="IP139" s="27"/>
      <c r="IQ139" s="27"/>
      <c r="IR139" s="27"/>
      <c r="IS139" s="27"/>
      <c r="IT139" s="27"/>
      <c r="IU139" s="27"/>
      <c r="IV139" s="27"/>
      <c r="IW139" s="27"/>
      <c r="IX139" s="27"/>
      <c r="IY139" s="27"/>
      <c r="IZ139" s="27"/>
      <c r="JA139" s="27"/>
      <c r="JB139" s="27"/>
      <c r="JC139" s="27"/>
      <c r="JD139" s="27"/>
      <c r="JE139" s="27"/>
      <c r="JF139" s="27"/>
      <c r="JG139" s="27"/>
      <c r="JH139" s="27"/>
      <c r="JI139" s="27"/>
      <c r="JJ139" s="27"/>
      <c r="JK139" s="27"/>
      <c r="JL139" s="27"/>
      <c r="JM139" s="27"/>
      <c r="JN139" s="27"/>
      <c r="JO139" s="27"/>
      <c r="JP139" s="27"/>
      <c r="JQ139" s="27"/>
      <c r="JR139" s="27"/>
      <c r="JS139" s="27"/>
      <c r="JT139" s="27"/>
      <c r="JU139" s="27"/>
      <c r="JV139" s="27"/>
      <c r="JW139" s="27"/>
      <c r="JX139" s="27"/>
      <c r="JY139" s="27"/>
      <c r="JZ139" s="27"/>
      <c r="KA139" s="27"/>
      <c r="KB139" s="27"/>
      <c r="KC139" s="27"/>
      <c r="KD139" s="27"/>
      <c r="KE139" s="27"/>
      <c r="KF139" s="27"/>
      <c r="KG139" s="27"/>
      <c r="KH139" s="27"/>
      <c r="KI139" s="27"/>
      <c r="KJ139" s="27"/>
      <c r="KK139" s="27"/>
      <c r="KL139" s="27"/>
      <c r="KM139" s="27"/>
      <c r="KN139" s="27"/>
      <c r="KO139" s="27"/>
      <c r="KP139" s="27"/>
      <c r="KQ139" s="27"/>
      <c r="KR139" s="27"/>
      <c r="KS139" s="27"/>
      <c r="KT139" s="27"/>
      <c r="KU139" s="27"/>
      <c r="KV139" s="27"/>
      <c r="KW139" s="27"/>
      <c r="KX139" s="27"/>
      <c r="KY139" s="27"/>
      <c r="KZ139" s="27"/>
      <c r="LA139" s="27"/>
      <c r="LB139" s="27"/>
      <c r="LC139" s="27"/>
      <c r="LD139" s="27"/>
      <c r="LE139" s="27"/>
      <c r="LF139" s="27"/>
      <c r="LG139" s="27"/>
      <c r="LH139" s="27"/>
      <c r="LI139" s="27"/>
      <c r="LJ139" s="27"/>
      <c r="LK139" s="27"/>
      <c r="LL139" s="27"/>
      <c r="LM139" s="27"/>
      <c r="LN139" s="27"/>
      <c r="LO139" s="27"/>
      <c r="LP139" s="27"/>
      <c r="LQ139" s="27"/>
      <c r="LR139" s="27"/>
      <c r="LS139" s="27"/>
      <c r="LT139" s="27"/>
      <c r="LU139" s="27"/>
      <c r="LV139" s="27"/>
      <c r="LW139" s="27"/>
      <c r="LX139" s="27"/>
      <c r="LY139" s="27"/>
      <c r="LZ139" s="27"/>
      <c r="MA139" s="25"/>
      <c r="MB139" s="25"/>
      <c r="MC139" s="25"/>
      <c r="MD139" s="25"/>
      <c r="ME139" s="25"/>
      <c r="MF139" s="25"/>
      <c r="MG139" s="25"/>
      <c r="MH139" s="25"/>
      <c r="MI139" s="25"/>
      <c r="MJ139" s="25"/>
      <c r="MK139" s="25"/>
      <c r="ML139" s="25"/>
      <c r="MM139" s="25"/>
      <c r="MN139" s="25"/>
      <c r="MO139" s="25"/>
      <c r="MP139" s="25"/>
      <c r="MQ139" s="25"/>
      <c r="MR139" s="25"/>
      <c r="MS139" s="25"/>
      <c r="MT139" s="25"/>
      <c r="MU139" s="25"/>
      <c r="MV139" s="25"/>
      <c r="MW139" s="25"/>
      <c r="MX139" s="25"/>
      <c r="MY139" s="25"/>
      <c r="MZ139" s="25"/>
      <c r="NA139" s="25"/>
      <c r="NB139" s="25"/>
      <c r="NC139" s="25"/>
      <c r="ND139" s="25"/>
      <c r="NE139" s="25"/>
      <c r="NF139" s="25"/>
      <c r="NG139" s="25"/>
      <c r="NH139" s="25"/>
      <c r="NI139" s="25"/>
      <c r="NJ139" s="25"/>
      <c r="NK139" s="25"/>
      <c r="NL139" s="25"/>
      <c r="NM139" s="25"/>
      <c r="NN139" s="25"/>
      <c r="NO139" s="25"/>
      <c r="NP139" s="25"/>
      <c r="NQ139" s="25"/>
      <c r="NR139" s="25"/>
      <c r="NS139" s="25"/>
      <c r="NT139" s="25"/>
      <c r="NU139" s="25"/>
      <c r="NV139" s="25"/>
      <c r="NW139" s="25"/>
      <c r="NX139" s="25"/>
      <c r="NY139" s="25"/>
      <c r="NZ139" s="25"/>
      <c r="OA139" s="25"/>
      <c r="OB139" s="25"/>
      <c r="OC139" s="25"/>
      <c r="OD139" s="25"/>
      <c r="OE139" s="25"/>
      <c r="OF139" s="25"/>
      <c r="OG139" s="29">
        <f t="shared" si="2"/>
        <v>0</v>
      </c>
    </row>
    <row r="140" spans="1:397">
      <c r="A140" s="25">
        <v>5104050000</v>
      </c>
      <c r="B140" s="26" t="s">
        <v>339</v>
      </c>
      <c r="C140" s="25" t="s">
        <v>473</v>
      </c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8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8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  <c r="IX140" s="27"/>
      <c r="IY140" s="27"/>
      <c r="IZ140" s="27"/>
      <c r="JA140" s="27"/>
      <c r="JB140" s="27"/>
      <c r="JC140" s="27"/>
      <c r="JD140" s="27"/>
      <c r="JE140" s="27"/>
      <c r="JF140" s="27"/>
      <c r="JG140" s="27"/>
      <c r="JH140" s="27"/>
      <c r="JI140" s="27"/>
      <c r="JJ140" s="27"/>
      <c r="JK140" s="27"/>
      <c r="JL140" s="27"/>
      <c r="JM140" s="27"/>
      <c r="JN140" s="27"/>
      <c r="JO140" s="27"/>
      <c r="JP140" s="27"/>
      <c r="JQ140" s="27"/>
      <c r="JR140" s="27"/>
      <c r="JS140" s="27"/>
      <c r="JT140" s="27"/>
      <c r="JU140" s="27"/>
      <c r="JV140" s="27"/>
      <c r="JW140" s="27"/>
      <c r="JX140" s="27"/>
      <c r="JY140" s="27"/>
      <c r="JZ140" s="27"/>
      <c r="KA140" s="27"/>
      <c r="KB140" s="27"/>
      <c r="KC140" s="27"/>
      <c r="KD140" s="27"/>
      <c r="KE140" s="27"/>
      <c r="KF140" s="27"/>
      <c r="KG140" s="27"/>
      <c r="KH140" s="27"/>
      <c r="KI140" s="27"/>
      <c r="KJ140" s="27"/>
      <c r="KK140" s="27"/>
      <c r="KL140" s="27"/>
      <c r="KM140" s="27"/>
      <c r="KN140" s="27"/>
      <c r="KO140" s="27"/>
      <c r="KP140" s="27"/>
      <c r="KQ140" s="27"/>
      <c r="KR140" s="27"/>
      <c r="KS140" s="27"/>
      <c r="KT140" s="27"/>
      <c r="KU140" s="27"/>
      <c r="KV140" s="27"/>
      <c r="KW140" s="27"/>
      <c r="KX140" s="27"/>
      <c r="KY140" s="27"/>
      <c r="KZ140" s="27"/>
      <c r="LA140" s="27"/>
      <c r="LB140" s="27"/>
      <c r="LC140" s="27"/>
      <c r="LD140" s="27"/>
      <c r="LE140" s="27"/>
      <c r="LF140" s="27"/>
      <c r="LG140" s="27"/>
      <c r="LH140" s="27"/>
      <c r="LI140" s="27"/>
      <c r="LJ140" s="27"/>
      <c r="LK140" s="27"/>
      <c r="LL140" s="27"/>
      <c r="LM140" s="27"/>
      <c r="LN140" s="27"/>
      <c r="LO140" s="27"/>
      <c r="LP140" s="27"/>
      <c r="LQ140" s="27"/>
      <c r="LR140" s="27"/>
      <c r="LS140" s="27"/>
      <c r="LT140" s="27"/>
      <c r="LU140" s="27"/>
      <c r="LV140" s="27"/>
      <c r="LW140" s="27"/>
      <c r="LX140" s="27"/>
      <c r="LY140" s="27"/>
      <c r="LZ140" s="27"/>
      <c r="MA140" s="25"/>
      <c r="MB140" s="25"/>
      <c r="MC140" s="25"/>
      <c r="MD140" s="25"/>
      <c r="ME140" s="25"/>
      <c r="MF140" s="25"/>
      <c r="MG140" s="25"/>
      <c r="MH140" s="25"/>
      <c r="MI140" s="25"/>
      <c r="MJ140" s="25"/>
      <c r="MK140" s="25"/>
      <c r="ML140" s="25"/>
      <c r="MM140" s="25"/>
      <c r="MN140" s="25"/>
      <c r="MO140" s="25"/>
      <c r="MP140" s="25"/>
      <c r="MQ140" s="25"/>
      <c r="MR140" s="25"/>
      <c r="MS140" s="25"/>
      <c r="MT140" s="25"/>
      <c r="MU140" s="25"/>
      <c r="MV140" s="25"/>
      <c r="MW140" s="25"/>
      <c r="MX140" s="25"/>
      <c r="MY140" s="25"/>
      <c r="MZ140" s="25"/>
      <c r="NA140" s="25"/>
      <c r="NB140" s="25"/>
      <c r="NC140" s="25"/>
      <c r="ND140" s="25"/>
      <c r="NE140" s="25"/>
      <c r="NF140" s="25"/>
      <c r="NG140" s="25"/>
      <c r="NH140" s="25"/>
      <c r="NI140" s="25"/>
      <c r="NJ140" s="25"/>
      <c r="NK140" s="25"/>
      <c r="NL140" s="25"/>
      <c r="NM140" s="25"/>
      <c r="NN140" s="25"/>
      <c r="NO140" s="25"/>
      <c r="NP140" s="25"/>
      <c r="NQ140" s="25"/>
      <c r="NR140" s="25"/>
      <c r="NS140" s="25"/>
      <c r="NT140" s="25"/>
      <c r="NU140" s="25"/>
      <c r="NV140" s="25"/>
      <c r="NW140" s="25"/>
      <c r="NX140" s="25"/>
      <c r="NY140" s="25"/>
      <c r="NZ140" s="25"/>
      <c r="OA140" s="25"/>
      <c r="OB140" s="25"/>
      <c r="OC140" s="25"/>
      <c r="OD140" s="25"/>
      <c r="OE140" s="25"/>
      <c r="OF140" s="25"/>
      <c r="OG140" s="29">
        <f t="shared" si="2"/>
        <v>0</v>
      </c>
    </row>
    <row r="141" spans="1:397">
      <c r="A141" s="25">
        <v>5104060000</v>
      </c>
      <c r="B141" s="26" t="s">
        <v>339</v>
      </c>
      <c r="C141" s="25" t="s">
        <v>474</v>
      </c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8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8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7"/>
      <c r="HB141" s="27"/>
      <c r="HC141" s="27"/>
      <c r="HD141" s="27"/>
      <c r="HE141" s="27"/>
      <c r="HF141" s="27"/>
      <c r="HG141" s="27"/>
      <c r="HH141" s="27"/>
      <c r="HI141" s="27"/>
      <c r="HJ141" s="27"/>
      <c r="HK141" s="27"/>
      <c r="HL141" s="27"/>
      <c r="HM141" s="27"/>
      <c r="HN141" s="27"/>
      <c r="HO141" s="27"/>
      <c r="HP141" s="27"/>
      <c r="HQ141" s="27"/>
      <c r="HR141" s="27"/>
      <c r="HS141" s="27"/>
      <c r="HT141" s="27"/>
      <c r="HU141" s="27"/>
      <c r="HV141" s="27"/>
      <c r="HW141" s="27"/>
      <c r="HX141" s="27"/>
      <c r="HY141" s="27"/>
      <c r="HZ141" s="27"/>
      <c r="IA141" s="27"/>
      <c r="IB141" s="27"/>
      <c r="IC141" s="27"/>
      <c r="ID141" s="27"/>
      <c r="IE141" s="27"/>
      <c r="IF141" s="27"/>
      <c r="IG141" s="27"/>
      <c r="IH141" s="27"/>
      <c r="II141" s="27"/>
      <c r="IJ141" s="27"/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  <c r="IX141" s="27"/>
      <c r="IY141" s="27"/>
      <c r="IZ141" s="27"/>
      <c r="JA141" s="27"/>
      <c r="JB141" s="27"/>
      <c r="JC141" s="27"/>
      <c r="JD141" s="27"/>
      <c r="JE141" s="27"/>
      <c r="JF141" s="27"/>
      <c r="JG141" s="27"/>
      <c r="JH141" s="27"/>
      <c r="JI141" s="27"/>
      <c r="JJ141" s="27"/>
      <c r="JK141" s="27"/>
      <c r="JL141" s="27"/>
      <c r="JM141" s="27"/>
      <c r="JN141" s="27"/>
      <c r="JO141" s="27"/>
      <c r="JP141" s="27"/>
      <c r="JQ141" s="27"/>
      <c r="JR141" s="27"/>
      <c r="JS141" s="27"/>
      <c r="JT141" s="27"/>
      <c r="JU141" s="27"/>
      <c r="JV141" s="27"/>
      <c r="JW141" s="27"/>
      <c r="JX141" s="27"/>
      <c r="JY141" s="27"/>
      <c r="JZ141" s="27"/>
      <c r="KA141" s="27"/>
      <c r="KB141" s="27"/>
      <c r="KC141" s="27"/>
      <c r="KD141" s="27"/>
      <c r="KE141" s="27"/>
      <c r="KF141" s="27"/>
      <c r="KG141" s="27"/>
      <c r="KH141" s="27"/>
      <c r="KI141" s="27"/>
      <c r="KJ141" s="27"/>
      <c r="KK141" s="27"/>
      <c r="KL141" s="27"/>
      <c r="KM141" s="27"/>
      <c r="KN141" s="27"/>
      <c r="KO141" s="27"/>
      <c r="KP141" s="27"/>
      <c r="KQ141" s="27"/>
      <c r="KR141" s="27"/>
      <c r="KS141" s="27"/>
      <c r="KT141" s="27"/>
      <c r="KU141" s="27"/>
      <c r="KV141" s="27"/>
      <c r="KW141" s="27"/>
      <c r="KX141" s="27"/>
      <c r="KY141" s="27"/>
      <c r="KZ141" s="27"/>
      <c r="LA141" s="27"/>
      <c r="LB141" s="27"/>
      <c r="LC141" s="27"/>
      <c r="LD141" s="27"/>
      <c r="LE141" s="27"/>
      <c r="LF141" s="27"/>
      <c r="LG141" s="27"/>
      <c r="LH141" s="27"/>
      <c r="LI141" s="27"/>
      <c r="LJ141" s="27"/>
      <c r="LK141" s="27"/>
      <c r="LL141" s="27"/>
      <c r="LM141" s="27"/>
      <c r="LN141" s="27"/>
      <c r="LO141" s="27"/>
      <c r="LP141" s="27"/>
      <c r="LQ141" s="27"/>
      <c r="LR141" s="27"/>
      <c r="LS141" s="27"/>
      <c r="LT141" s="27"/>
      <c r="LU141" s="27"/>
      <c r="LV141" s="27"/>
      <c r="LW141" s="27"/>
      <c r="LX141" s="27"/>
      <c r="LY141" s="27"/>
      <c r="LZ141" s="27"/>
      <c r="MA141" s="25"/>
      <c r="MB141" s="25"/>
      <c r="MC141" s="25"/>
      <c r="MD141" s="25"/>
      <c r="ME141" s="25"/>
      <c r="MF141" s="25"/>
      <c r="MG141" s="25"/>
      <c r="MH141" s="25"/>
      <c r="MI141" s="25"/>
      <c r="MJ141" s="25"/>
      <c r="MK141" s="25"/>
      <c r="ML141" s="25"/>
      <c r="MM141" s="25"/>
      <c r="MN141" s="25"/>
      <c r="MO141" s="25"/>
      <c r="MP141" s="25"/>
      <c r="MQ141" s="25"/>
      <c r="MR141" s="25"/>
      <c r="MS141" s="25"/>
      <c r="MT141" s="25"/>
      <c r="MU141" s="25"/>
      <c r="MV141" s="25"/>
      <c r="MW141" s="25"/>
      <c r="MX141" s="25"/>
      <c r="MY141" s="25"/>
      <c r="MZ141" s="25"/>
      <c r="NA141" s="25"/>
      <c r="NB141" s="25"/>
      <c r="NC141" s="25"/>
      <c r="ND141" s="25"/>
      <c r="NE141" s="25"/>
      <c r="NF141" s="25"/>
      <c r="NG141" s="25"/>
      <c r="NH141" s="25"/>
      <c r="NI141" s="25"/>
      <c r="NJ141" s="25"/>
      <c r="NK141" s="25"/>
      <c r="NL141" s="25"/>
      <c r="NM141" s="25"/>
      <c r="NN141" s="25"/>
      <c r="NO141" s="25"/>
      <c r="NP141" s="25"/>
      <c r="NQ141" s="25"/>
      <c r="NR141" s="25"/>
      <c r="NS141" s="25"/>
      <c r="NT141" s="25"/>
      <c r="NU141" s="25"/>
      <c r="NV141" s="25"/>
      <c r="NW141" s="25"/>
      <c r="NX141" s="25"/>
      <c r="NY141" s="25"/>
      <c r="NZ141" s="25"/>
      <c r="OA141" s="25"/>
      <c r="OB141" s="25"/>
      <c r="OC141" s="25"/>
      <c r="OD141" s="25"/>
      <c r="OE141" s="25"/>
      <c r="OF141" s="25"/>
      <c r="OG141" s="29">
        <f t="shared" si="2"/>
        <v>0</v>
      </c>
    </row>
    <row r="142" spans="1:397">
      <c r="A142" s="25">
        <v>5104070000</v>
      </c>
      <c r="B142" s="26" t="s">
        <v>339</v>
      </c>
      <c r="C142" s="25" t="s">
        <v>475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8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8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  <c r="IX142" s="27"/>
      <c r="IY142" s="27"/>
      <c r="IZ142" s="27"/>
      <c r="JA142" s="27"/>
      <c r="JB142" s="27"/>
      <c r="JC142" s="27"/>
      <c r="JD142" s="27"/>
      <c r="JE142" s="27"/>
      <c r="JF142" s="27"/>
      <c r="JG142" s="27"/>
      <c r="JH142" s="27"/>
      <c r="JI142" s="27"/>
      <c r="JJ142" s="27"/>
      <c r="JK142" s="27"/>
      <c r="JL142" s="27"/>
      <c r="JM142" s="27"/>
      <c r="JN142" s="27"/>
      <c r="JO142" s="27"/>
      <c r="JP142" s="27"/>
      <c r="JQ142" s="27"/>
      <c r="JR142" s="27"/>
      <c r="JS142" s="27"/>
      <c r="JT142" s="27"/>
      <c r="JU142" s="27"/>
      <c r="JV142" s="27"/>
      <c r="JW142" s="27"/>
      <c r="JX142" s="27"/>
      <c r="JY142" s="27"/>
      <c r="JZ142" s="27"/>
      <c r="KA142" s="27"/>
      <c r="KB142" s="27"/>
      <c r="KC142" s="27"/>
      <c r="KD142" s="27"/>
      <c r="KE142" s="27"/>
      <c r="KF142" s="27"/>
      <c r="KG142" s="27"/>
      <c r="KH142" s="27"/>
      <c r="KI142" s="27"/>
      <c r="KJ142" s="27"/>
      <c r="KK142" s="27"/>
      <c r="KL142" s="27"/>
      <c r="KM142" s="27"/>
      <c r="KN142" s="27"/>
      <c r="KO142" s="27"/>
      <c r="KP142" s="27"/>
      <c r="KQ142" s="27"/>
      <c r="KR142" s="27"/>
      <c r="KS142" s="27"/>
      <c r="KT142" s="27"/>
      <c r="KU142" s="27"/>
      <c r="KV142" s="27"/>
      <c r="KW142" s="27"/>
      <c r="KX142" s="27"/>
      <c r="KY142" s="27"/>
      <c r="KZ142" s="27"/>
      <c r="LA142" s="27"/>
      <c r="LB142" s="27"/>
      <c r="LC142" s="27"/>
      <c r="LD142" s="27"/>
      <c r="LE142" s="27"/>
      <c r="LF142" s="27"/>
      <c r="LG142" s="27"/>
      <c r="LH142" s="27"/>
      <c r="LI142" s="27"/>
      <c r="LJ142" s="27"/>
      <c r="LK142" s="27"/>
      <c r="LL142" s="27"/>
      <c r="LM142" s="27"/>
      <c r="LN142" s="27"/>
      <c r="LO142" s="27"/>
      <c r="LP142" s="27"/>
      <c r="LQ142" s="27"/>
      <c r="LR142" s="27"/>
      <c r="LS142" s="27"/>
      <c r="LT142" s="27"/>
      <c r="LU142" s="27"/>
      <c r="LV142" s="27"/>
      <c r="LW142" s="27"/>
      <c r="LX142" s="27"/>
      <c r="LY142" s="27"/>
      <c r="LZ142" s="27"/>
      <c r="MA142" s="25"/>
      <c r="MB142" s="25"/>
      <c r="MC142" s="25"/>
      <c r="MD142" s="25"/>
      <c r="ME142" s="25"/>
      <c r="MF142" s="25"/>
      <c r="MG142" s="25"/>
      <c r="MH142" s="25"/>
      <c r="MI142" s="25"/>
      <c r="MJ142" s="25"/>
      <c r="MK142" s="25"/>
      <c r="ML142" s="25"/>
      <c r="MM142" s="25"/>
      <c r="MN142" s="25"/>
      <c r="MO142" s="25"/>
      <c r="MP142" s="25"/>
      <c r="MQ142" s="25"/>
      <c r="MR142" s="25"/>
      <c r="MS142" s="25"/>
      <c r="MT142" s="25"/>
      <c r="MU142" s="25"/>
      <c r="MV142" s="25"/>
      <c r="MW142" s="25"/>
      <c r="MX142" s="25"/>
      <c r="MY142" s="25"/>
      <c r="MZ142" s="25"/>
      <c r="NA142" s="25"/>
      <c r="NB142" s="25"/>
      <c r="NC142" s="25"/>
      <c r="ND142" s="25"/>
      <c r="NE142" s="25"/>
      <c r="NF142" s="25"/>
      <c r="NG142" s="25"/>
      <c r="NH142" s="25"/>
      <c r="NI142" s="25"/>
      <c r="NJ142" s="25"/>
      <c r="NK142" s="25"/>
      <c r="NL142" s="25"/>
      <c r="NM142" s="25"/>
      <c r="NN142" s="25"/>
      <c r="NO142" s="25"/>
      <c r="NP142" s="25"/>
      <c r="NQ142" s="25"/>
      <c r="NR142" s="25"/>
      <c r="NS142" s="25"/>
      <c r="NT142" s="25"/>
      <c r="NU142" s="25"/>
      <c r="NV142" s="25"/>
      <c r="NW142" s="25"/>
      <c r="NX142" s="25"/>
      <c r="NY142" s="25"/>
      <c r="NZ142" s="25"/>
      <c r="OA142" s="25"/>
      <c r="OB142" s="25"/>
      <c r="OC142" s="25"/>
      <c r="OD142" s="25"/>
      <c r="OE142" s="25"/>
      <c r="OF142" s="25"/>
      <c r="OG142" s="29">
        <f t="shared" si="2"/>
        <v>0</v>
      </c>
    </row>
    <row r="143" spans="1:397">
      <c r="A143" s="25">
        <v>5104080000</v>
      </c>
      <c r="B143" s="26" t="s">
        <v>339</v>
      </c>
      <c r="C143" s="25" t="s">
        <v>476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8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8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  <c r="IX143" s="27"/>
      <c r="IY143" s="27"/>
      <c r="IZ143" s="27"/>
      <c r="JA143" s="27"/>
      <c r="JB143" s="27"/>
      <c r="JC143" s="27"/>
      <c r="JD143" s="27"/>
      <c r="JE143" s="27"/>
      <c r="JF143" s="27"/>
      <c r="JG143" s="27"/>
      <c r="JH143" s="27"/>
      <c r="JI143" s="27"/>
      <c r="JJ143" s="27"/>
      <c r="JK143" s="27"/>
      <c r="JL143" s="27"/>
      <c r="JM143" s="27"/>
      <c r="JN143" s="27"/>
      <c r="JO143" s="27"/>
      <c r="JP143" s="27"/>
      <c r="JQ143" s="27"/>
      <c r="JR143" s="27"/>
      <c r="JS143" s="27"/>
      <c r="JT143" s="27"/>
      <c r="JU143" s="27"/>
      <c r="JV143" s="27"/>
      <c r="JW143" s="27"/>
      <c r="JX143" s="27"/>
      <c r="JY143" s="27"/>
      <c r="JZ143" s="27"/>
      <c r="KA143" s="27"/>
      <c r="KB143" s="27"/>
      <c r="KC143" s="27"/>
      <c r="KD143" s="27"/>
      <c r="KE143" s="27"/>
      <c r="KF143" s="27"/>
      <c r="KG143" s="27"/>
      <c r="KH143" s="27"/>
      <c r="KI143" s="27"/>
      <c r="KJ143" s="27"/>
      <c r="KK143" s="27"/>
      <c r="KL143" s="27"/>
      <c r="KM143" s="27"/>
      <c r="KN143" s="27"/>
      <c r="KO143" s="27"/>
      <c r="KP143" s="27"/>
      <c r="KQ143" s="27"/>
      <c r="KR143" s="27"/>
      <c r="KS143" s="27"/>
      <c r="KT143" s="27"/>
      <c r="KU143" s="27"/>
      <c r="KV143" s="27"/>
      <c r="KW143" s="27"/>
      <c r="KX143" s="27"/>
      <c r="KY143" s="27"/>
      <c r="KZ143" s="27"/>
      <c r="LA143" s="27"/>
      <c r="LB143" s="27"/>
      <c r="LC143" s="27"/>
      <c r="LD143" s="27"/>
      <c r="LE143" s="27"/>
      <c r="LF143" s="27"/>
      <c r="LG143" s="27"/>
      <c r="LH143" s="27"/>
      <c r="LI143" s="27"/>
      <c r="LJ143" s="27"/>
      <c r="LK143" s="27"/>
      <c r="LL143" s="27"/>
      <c r="LM143" s="27"/>
      <c r="LN143" s="27"/>
      <c r="LO143" s="27"/>
      <c r="LP143" s="27"/>
      <c r="LQ143" s="27"/>
      <c r="LR143" s="27"/>
      <c r="LS143" s="27"/>
      <c r="LT143" s="27"/>
      <c r="LU143" s="27"/>
      <c r="LV143" s="27"/>
      <c r="LW143" s="27"/>
      <c r="LX143" s="27"/>
      <c r="LY143" s="27"/>
      <c r="LZ143" s="27"/>
      <c r="MA143" s="25"/>
      <c r="MB143" s="25"/>
      <c r="MC143" s="25"/>
      <c r="MD143" s="25"/>
      <c r="ME143" s="25"/>
      <c r="MF143" s="25"/>
      <c r="MG143" s="25"/>
      <c r="MH143" s="25"/>
      <c r="MI143" s="25"/>
      <c r="MJ143" s="25"/>
      <c r="MK143" s="25"/>
      <c r="ML143" s="25"/>
      <c r="MM143" s="25"/>
      <c r="MN143" s="25"/>
      <c r="MO143" s="25"/>
      <c r="MP143" s="25"/>
      <c r="MQ143" s="25"/>
      <c r="MR143" s="25"/>
      <c r="MS143" s="25"/>
      <c r="MT143" s="25"/>
      <c r="MU143" s="25"/>
      <c r="MV143" s="25"/>
      <c r="MW143" s="25"/>
      <c r="MX143" s="25"/>
      <c r="MY143" s="25"/>
      <c r="MZ143" s="25"/>
      <c r="NA143" s="25"/>
      <c r="NB143" s="25"/>
      <c r="NC143" s="25"/>
      <c r="ND143" s="25"/>
      <c r="NE143" s="25"/>
      <c r="NF143" s="25"/>
      <c r="NG143" s="25"/>
      <c r="NH143" s="25"/>
      <c r="NI143" s="25"/>
      <c r="NJ143" s="25"/>
      <c r="NK143" s="25"/>
      <c r="NL143" s="25"/>
      <c r="NM143" s="25"/>
      <c r="NN143" s="25"/>
      <c r="NO143" s="25"/>
      <c r="NP143" s="25"/>
      <c r="NQ143" s="25"/>
      <c r="NR143" s="25"/>
      <c r="NS143" s="25"/>
      <c r="NT143" s="25"/>
      <c r="NU143" s="25"/>
      <c r="NV143" s="25"/>
      <c r="NW143" s="25"/>
      <c r="NX143" s="25"/>
      <c r="NY143" s="25"/>
      <c r="NZ143" s="25"/>
      <c r="OA143" s="25"/>
      <c r="OB143" s="25"/>
      <c r="OC143" s="25"/>
      <c r="OD143" s="25"/>
      <c r="OE143" s="25"/>
      <c r="OF143" s="25"/>
      <c r="OG143" s="29">
        <f t="shared" si="2"/>
        <v>0</v>
      </c>
    </row>
    <row r="144" spans="1:397">
      <c r="A144" s="25">
        <v>5104090000</v>
      </c>
      <c r="B144" s="26" t="s">
        <v>339</v>
      </c>
      <c r="C144" s="25" t="s">
        <v>477</v>
      </c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8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8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  <c r="IX144" s="27"/>
      <c r="IY144" s="27"/>
      <c r="IZ144" s="27"/>
      <c r="JA144" s="27"/>
      <c r="JB144" s="27"/>
      <c r="JC144" s="27"/>
      <c r="JD144" s="27"/>
      <c r="JE144" s="27"/>
      <c r="JF144" s="27"/>
      <c r="JG144" s="27"/>
      <c r="JH144" s="27"/>
      <c r="JI144" s="27"/>
      <c r="JJ144" s="27"/>
      <c r="JK144" s="27"/>
      <c r="JL144" s="27"/>
      <c r="JM144" s="27"/>
      <c r="JN144" s="27"/>
      <c r="JO144" s="27"/>
      <c r="JP144" s="27"/>
      <c r="JQ144" s="27"/>
      <c r="JR144" s="27"/>
      <c r="JS144" s="27"/>
      <c r="JT144" s="27"/>
      <c r="JU144" s="27"/>
      <c r="JV144" s="27"/>
      <c r="JW144" s="27"/>
      <c r="JX144" s="27"/>
      <c r="JY144" s="27"/>
      <c r="JZ144" s="27"/>
      <c r="KA144" s="27"/>
      <c r="KB144" s="27"/>
      <c r="KC144" s="27"/>
      <c r="KD144" s="27"/>
      <c r="KE144" s="27"/>
      <c r="KF144" s="27"/>
      <c r="KG144" s="27"/>
      <c r="KH144" s="27"/>
      <c r="KI144" s="27"/>
      <c r="KJ144" s="27"/>
      <c r="KK144" s="27"/>
      <c r="KL144" s="27"/>
      <c r="KM144" s="27"/>
      <c r="KN144" s="27"/>
      <c r="KO144" s="27"/>
      <c r="KP144" s="27"/>
      <c r="KQ144" s="27"/>
      <c r="KR144" s="27"/>
      <c r="KS144" s="27"/>
      <c r="KT144" s="27"/>
      <c r="KU144" s="27"/>
      <c r="KV144" s="27"/>
      <c r="KW144" s="27"/>
      <c r="KX144" s="27"/>
      <c r="KY144" s="27"/>
      <c r="KZ144" s="27"/>
      <c r="LA144" s="27"/>
      <c r="LB144" s="27"/>
      <c r="LC144" s="27"/>
      <c r="LD144" s="27"/>
      <c r="LE144" s="27"/>
      <c r="LF144" s="27"/>
      <c r="LG144" s="27"/>
      <c r="LH144" s="27"/>
      <c r="LI144" s="27"/>
      <c r="LJ144" s="27"/>
      <c r="LK144" s="27"/>
      <c r="LL144" s="27"/>
      <c r="LM144" s="27"/>
      <c r="LN144" s="27"/>
      <c r="LO144" s="27"/>
      <c r="LP144" s="27"/>
      <c r="LQ144" s="27"/>
      <c r="LR144" s="27"/>
      <c r="LS144" s="27"/>
      <c r="LT144" s="27"/>
      <c r="LU144" s="27"/>
      <c r="LV144" s="27"/>
      <c r="LW144" s="27"/>
      <c r="LX144" s="27"/>
      <c r="LY144" s="27"/>
      <c r="LZ144" s="27"/>
      <c r="MA144" s="25"/>
      <c r="MB144" s="25"/>
      <c r="MC144" s="25"/>
      <c r="MD144" s="25"/>
      <c r="ME144" s="25"/>
      <c r="MF144" s="25"/>
      <c r="MG144" s="25"/>
      <c r="MH144" s="25"/>
      <c r="MI144" s="25"/>
      <c r="MJ144" s="25"/>
      <c r="MK144" s="25"/>
      <c r="ML144" s="25"/>
      <c r="MM144" s="25"/>
      <c r="MN144" s="25"/>
      <c r="MO144" s="25"/>
      <c r="MP144" s="25"/>
      <c r="MQ144" s="25"/>
      <c r="MR144" s="25"/>
      <c r="MS144" s="25"/>
      <c r="MT144" s="25"/>
      <c r="MU144" s="25"/>
      <c r="MV144" s="25"/>
      <c r="MW144" s="25"/>
      <c r="MX144" s="25"/>
      <c r="MY144" s="25"/>
      <c r="MZ144" s="25"/>
      <c r="NA144" s="25"/>
      <c r="NB144" s="25"/>
      <c r="NC144" s="25"/>
      <c r="ND144" s="25"/>
      <c r="NE144" s="25"/>
      <c r="NF144" s="25"/>
      <c r="NG144" s="25"/>
      <c r="NH144" s="25"/>
      <c r="NI144" s="25"/>
      <c r="NJ144" s="25"/>
      <c r="NK144" s="25"/>
      <c r="NL144" s="25"/>
      <c r="NM144" s="25"/>
      <c r="NN144" s="25"/>
      <c r="NO144" s="25"/>
      <c r="NP144" s="25"/>
      <c r="NQ144" s="25"/>
      <c r="NR144" s="25"/>
      <c r="NS144" s="25"/>
      <c r="NT144" s="25"/>
      <c r="NU144" s="25"/>
      <c r="NV144" s="25"/>
      <c r="NW144" s="25"/>
      <c r="NX144" s="25"/>
      <c r="NY144" s="25"/>
      <c r="NZ144" s="25"/>
      <c r="OA144" s="25"/>
      <c r="OB144" s="25"/>
      <c r="OC144" s="25"/>
      <c r="OD144" s="25"/>
      <c r="OE144" s="25"/>
      <c r="OF144" s="25"/>
      <c r="OG144" s="29">
        <f t="shared" si="2"/>
        <v>0</v>
      </c>
    </row>
    <row r="145" spans="1:397">
      <c r="A145" s="25">
        <v>5104100000</v>
      </c>
      <c r="B145" s="26" t="s">
        <v>339</v>
      </c>
      <c r="C145" s="25" t="s">
        <v>478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8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8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  <c r="IX145" s="27"/>
      <c r="IY145" s="27"/>
      <c r="IZ145" s="27"/>
      <c r="JA145" s="27"/>
      <c r="JB145" s="27"/>
      <c r="JC145" s="27"/>
      <c r="JD145" s="27"/>
      <c r="JE145" s="27"/>
      <c r="JF145" s="27"/>
      <c r="JG145" s="27"/>
      <c r="JH145" s="27"/>
      <c r="JI145" s="27"/>
      <c r="JJ145" s="27"/>
      <c r="JK145" s="27"/>
      <c r="JL145" s="27"/>
      <c r="JM145" s="27"/>
      <c r="JN145" s="27"/>
      <c r="JO145" s="27"/>
      <c r="JP145" s="27"/>
      <c r="JQ145" s="27"/>
      <c r="JR145" s="27"/>
      <c r="JS145" s="27"/>
      <c r="JT145" s="27"/>
      <c r="JU145" s="27"/>
      <c r="JV145" s="27"/>
      <c r="JW145" s="27"/>
      <c r="JX145" s="27"/>
      <c r="JY145" s="27"/>
      <c r="JZ145" s="27"/>
      <c r="KA145" s="27"/>
      <c r="KB145" s="27"/>
      <c r="KC145" s="27"/>
      <c r="KD145" s="27"/>
      <c r="KE145" s="27"/>
      <c r="KF145" s="27"/>
      <c r="KG145" s="27"/>
      <c r="KH145" s="27"/>
      <c r="KI145" s="27"/>
      <c r="KJ145" s="27"/>
      <c r="KK145" s="27"/>
      <c r="KL145" s="27"/>
      <c r="KM145" s="27"/>
      <c r="KN145" s="27"/>
      <c r="KO145" s="27"/>
      <c r="KP145" s="27"/>
      <c r="KQ145" s="27"/>
      <c r="KR145" s="27"/>
      <c r="KS145" s="27"/>
      <c r="KT145" s="27"/>
      <c r="KU145" s="27"/>
      <c r="KV145" s="27"/>
      <c r="KW145" s="27"/>
      <c r="KX145" s="27"/>
      <c r="KY145" s="27"/>
      <c r="KZ145" s="27"/>
      <c r="LA145" s="27"/>
      <c r="LB145" s="27"/>
      <c r="LC145" s="27"/>
      <c r="LD145" s="27"/>
      <c r="LE145" s="27"/>
      <c r="LF145" s="27"/>
      <c r="LG145" s="27"/>
      <c r="LH145" s="27"/>
      <c r="LI145" s="27"/>
      <c r="LJ145" s="27"/>
      <c r="LK145" s="27"/>
      <c r="LL145" s="27"/>
      <c r="LM145" s="27"/>
      <c r="LN145" s="27"/>
      <c r="LO145" s="27"/>
      <c r="LP145" s="27"/>
      <c r="LQ145" s="27"/>
      <c r="LR145" s="27"/>
      <c r="LS145" s="27"/>
      <c r="LT145" s="27"/>
      <c r="LU145" s="27"/>
      <c r="LV145" s="27"/>
      <c r="LW145" s="27"/>
      <c r="LX145" s="27"/>
      <c r="LY145" s="27"/>
      <c r="LZ145" s="27"/>
      <c r="MA145" s="25"/>
      <c r="MB145" s="25"/>
      <c r="MC145" s="25"/>
      <c r="MD145" s="25"/>
      <c r="ME145" s="25"/>
      <c r="MF145" s="25"/>
      <c r="MG145" s="25"/>
      <c r="MH145" s="25"/>
      <c r="MI145" s="25"/>
      <c r="MJ145" s="25"/>
      <c r="MK145" s="25"/>
      <c r="ML145" s="25"/>
      <c r="MM145" s="25"/>
      <c r="MN145" s="25"/>
      <c r="MO145" s="25"/>
      <c r="MP145" s="25"/>
      <c r="MQ145" s="25"/>
      <c r="MR145" s="25"/>
      <c r="MS145" s="25"/>
      <c r="MT145" s="25"/>
      <c r="MU145" s="25"/>
      <c r="MV145" s="25"/>
      <c r="MW145" s="25"/>
      <c r="MX145" s="25"/>
      <c r="MY145" s="25"/>
      <c r="MZ145" s="25"/>
      <c r="NA145" s="25"/>
      <c r="NB145" s="25"/>
      <c r="NC145" s="25"/>
      <c r="ND145" s="25"/>
      <c r="NE145" s="25"/>
      <c r="NF145" s="25"/>
      <c r="NG145" s="25"/>
      <c r="NH145" s="25"/>
      <c r="NI145" s="25"/>
      <c r="NJ145" s="25"/>
      <c r="NK145" s="25"/>
      <c r="NL145" s="25"/>
      <c r="NM145" s="25"/>
      <c r="NN145" s="25"/>
      <c r="NO145" s="25"/>
      <c r="NP145" s="25"/>
      <c r="NQ145" s="25"/>
      <c r="NR145" s="25"/>
      <c r="NS145" s="25"/>
      <c r="NT145" s="25"/>
      <c r="NU145" s="25"/>
      <c r="NV145" s="25"/>
      <c r="NW145" s="25"/>
      <c r="NX145" s="25"/>
      <c r="NY145" s="25"/>
      <c r="NZ145" s="25"/>
      <c r="OA145" s="25"/>
      <c r="OB145" s="25"/>
      <c r="OC145" s="25"/>
      <c r="OD145" s="25"/>
      <c r="OE145" s="25"/>
      <c r="OF145" s="25"/>
      <c r="OG145" s="29">
        <f t="shared" si="2"/>
        <v>0</v>
      </c>
    </row>
    <row r="146" spans="1:397">
      <c r="A146" s="25">
        <v>5104110000</v>
      </c>
      <c r="B146" s="26" t="s">
        <v>339</v>
      </c>
      <c r="C146" s="25" t="s">
        <v>479</v>
      </c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8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8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7"/>
      <c r="HB146" s="27"/>
      <c r="HC146" s="27"/>
      <c r="HD146" s="27"/>
      <c r="HE146" s="27"/>
      <c r="HF146" s="27"/>
      <c r="HG146" s="27"/>
      <c r="HH146" s="27"/>
      <c r="HI146" s="27"/>
      <c r="HJ146" s="27"/>
      <c r="HK146" s="27"/>
      <c r="HL146" s="27"/>
      <c r="HM146" s="27"/>
      <c r="HN146" s="27"/>
      <c r="HO146" s="27"/>
      <c r="HP146" s="27"/>
      <c r="HQ146" s="27"/>
      <c r="HR146" s="27"/>
      <c r="HS146" s="27"/>
      <c r="HT146" s="27"/>
      <c r="HU146" s="27"/>
      <c r="HV146" s="27"/>
      <c r="HW146" s="27"/>
      <c r="HX146" s="27"/>
      <c r="HY146" s="27"/>
      <c r="HZ146" s="27"/>
      <c r="IA146" s="27"/>
      <c r="IB146" s="27"/>
      <c r="IC146" s="27"/>
      <c r="ID146" s="27"/>
      <c r="IE146" s="27"/>
      <c r="IF146" s="27"/>
      <c r="IG146" s="27"/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  <c r="IX146" s="27"/>
      <c r="IY146" s="27"/>
      <c r="IZ146" s="27"/>
      <c r="JA146" s="27"/>
      <c r="JB146" s="27"/>
      <c r="JC146" s="27"/>
      <c r="JD146" s="27"/>
      <c r="JE146" s="27"/>
      <c r="JF146" s="27"/>
      <c r="JG146" s="27"/>
      <c r="JH146" s="27"/>
      <c r="JI146" s="27"/>
      <c r="JJ146" s="27"/>
      <c r="JK146" s="27"/>
      <c r="JL146" s="27"/>
      <c r="JM146" s="27"/>
      <c r="JN146" s="27"/>
      <c r="JO146" s="27"/>
      <c r="JP146" s="27"/>
      <c r="JQ146" s="27"/>
      <c r="JR146" s="27"/>
      <c r="JS146" s="27"/>
      <c r="JT146" s="27"/>
      <c r="JU146" s="27"/>
      <c r="JV146" s="27"/>
      <c r="JW146" s="27"/>
      <c r="JX146" s="27"/>
      <c r="JY146" s="27"/>
      <c r="JZ146" s="27"/>
      <c r="KA146" s="27"/>
      <c r="KB146" s="27"/>
      <c r="KC146" s="27"/>
      <c r="KD146" s="27"/>
      <c r="KE146" s="27"/>
      <c r="KF146" s="27"/>
      <c r="KG146" s="27"/>
      <c r="KH146" s="27"/>
      <c r="KI146" s="27"/>
      <c r="KJ146" s="27"/>
      <c r="KK146" s="27"/>
      <c r="KL146" s="27"/>
      <c r="KM146" s="27"/>
      <c r="KN146" s="27"/>
      <c r="KO146" s="27"/>
      <c r="KP146" s="27"/>
      <c r="KQ146" s="27"/>
      <c r="KR146" s="27"/>
      <c r="KS146" s="27"/>
      <c r="KT146" s="27"/>
      <c r="KU146" s="27"/>
      <c r="KV146" s="27"/>
      <c r="KW146" s="27"/>
      <c r="KX146" s="27"/>
      <c r="KY146" s="27"/>
      <c r="KZ146" s="27"/>
      <c r="LA146" s="27"/>
      <c r="LB146" s="27"/>
      <c r="LC146" s="27"/>
      <c r="LD146" s="27"/>
      <c r="LE146" s="27"/>
      <c r="LF146" s="27"/>
      <c r="LG146" s="27"/>
      <c r="LH146" s="27"/>
      <c r="LI146" s="27"/>
      <c r="LJ146" s="27"/>
      <c r="LK146" s="27"/>
      <c r="LL146" s="27"/>
      <c r="LM146" s="27"/>
      <c r="LN146" s="27"/>
      <c r="LO146" s="27"/>
      <c r="LP146" s="27"/>
      <c r="LQ146" s="27"/>
      <c r="LR146" s="27"/>
      <c r="LS146" s="27"/>
      <c r="LT146" s="27"/>
      <c r="LU146" s="27"/>
      <c r="LV146" s="27"/>
      <c r="LW146" s="27"/>
      <c r="LX146" s="27"/>
      <c r="LY146" s="27"/>
      <c r="LZ146" s="27"/>
      <c r="MA146" s="25"/>
      <c r="MB146" s="25"/>
      <c r="MC146" s="25"/>
      <c r="MD146" s="25"/>
      <c r="ME146" s="25"/>
      <c r="MF146" s="25"/>
      <c r="MG146" s="25"/>
      <c r="MH146" s="25"/>
      <c r="MI146" s="25"/>
      <c r="MJ146" s="25"/>
      <c r="MK146" s="25"/>
      <c r="ML146" s="25"/>
      <c r="MM146" s="25"/>
      <c r="MN146" s="25"/>
      <c r="MO146" s="25"/>
      <c r="MP146" s="25"/>
      <c r="MQ146" s="25"/>
      <c r="MR146" s="25"/>
      <c r="MS146" s="25"/>
      <c r="MT146" s="25"/>
      <c r="MU146" s="25"/>
      <c r="MV146" s="25"/>
      <c r="MW146" s="25"/>
      <c r="MX146" s="25"/>
      <c r="MY146" s="25"/>
      <c r="MZ146" s="25"/>
      <c r="NA146" s="25"/>
      <c r="NB146" s="25"/>
      <c r="NC146" s="25"/>
      <c r="ND146" s="25"/>
      <c r="NE146" s="25"/>
      <c r="NF146" s="25"/>
      <c r="NG146" s="25"/>
      <c r="NH146" s="25"/>
      <c r="NI146" s="25"/>
      <c r="NJ146" s="25"/>
      <c r="NK146" s="25"/>
      <c r="NL146" s="25"/>
      <c r="NM146" s="25"/>
      <c r="NN146" s="25"/>
      <c r="NO146" s="25"/>
      <c r="NP146" s="25"/>
      <c r="NQ146" s="25"/>
      <c r="NR146" s="25"/>
      <c r="NS146" s="25"/>
      <c r="NT146" s="25"/>
      <c r="NU146" s="25"/>
      <c r="NV146" s="25"/>
      <c r="NW146" s="25"/>
      <c r="NX146" s="25"/>
      <c r="NY146" s="25"/>
      <c r="NZ146" s="25"/>
      <c r="OA146" s="25"/>
      <c r="OB146" s="25"/>
      <c r="OC146" s="25"/>
      <c r="OD146" s="25"/>
      <c r="OE146" s="25"/>
      <c r="OF146" s="25"/>
      <c r="OG146" s="29">
        <f t="shared" si="2"/>
        <v>0</v>
      </c>
    </row>
    <row r="147" spans="1:397">
      <c r="A147" s="25">
        <v>5104120000</v>
      </c>
      <c r="B147" s="26" t="s">
        <v>339</v>
      </c>
      <c r="C147" s="25" t="s">
        <v>480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8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8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7"/>
      <c r="HI147" s="27"/>
      <c r="HJ147" s="27"/>
      <c r="HK147" s="27"/>
      <c r="HL147" s="27"/>
      <c r="HM147" s="27"/>
      <c r="HN147" s="27"/>
      <c r="HO147" s="27"/>
      <c r="HP147" s="27"/>
      <c r="HQ147" s="27"/>
      <c r="HR147" s="27"/>
      <c r="HS147" s="27"/>
      <c r="HT147" s="27"/>
      <c r="HU147" s="27"/>
      <c r="HV147" s="27"/>
      <c r="HW147" s="27"/>
      <c r="HX147" s="27"/>
      <c r="HY147" s="27"/>
      <c r="HZ147" s="27"/>
      <c r="IA147" s="27"/>
      <c r="IB147" s="27"/>
      <c r="IC147" s="27"/>
      <c r="ID147" s="27"/>
      <c r="IE147" s="27"/>
      <c r="IF147" s="27"/>
      <c r="IG147" s="27"/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  <c r="IX147" s="27"/>
      <c r="IY147" s="27"/>
      <c r="IZ147" s="27"/>
      <c r="JA147" s="27"/>
      <c r="JB147" s="27"/>
      <c r="JC147" s="27"/>
      <c r="JD147" s="27"/>
      <c r="JE147" s="27"/>
      <c r="JF147" s="27"/>
      <c r="JG147" s="27"/>
      <c r="JH147" s="27"/>
      <c r="JI147" s="27"/>
      <c r="JJ147" s="27"/>
      <c r="JK147" s="27"/>
      <c r="JL147" s="27"/>
      <c r="JM147" s="27"/>
      <c r="JN147" s="27"/>
      <c r="JO147" s="27"/>
      <c r="JP147" s="27"/>
      <c r="JQ147" s="27"/>
      <c r="JR147" s="27"/>
      <c r="JS147" s="27"/>
      <c r="JT147" s="27"/>
      <c r="JU147" s="27"/>
      <c r="JV147" s="27"/>
      <c r="JW147" s="27"/>
      <c r="JX147" s="27"/>
      <c r="JY147" s="27"/>
      <c r="JZ147" s="27"/>
      <c r="KA147" s="27"/>
      <c r="KB147" s="27"/>
      <c r="KC147" s="27"/>
      <c r="KD147" s="27"/>
      <c r="KE147" s="27"/>
      <c r="KF147" s="27"/>
      <c r="KG147" s="27"/>
      <c r="KH147" s="27"/>
      <c r="KI147" s="27"/>
      <c r="KJ147" s="27"/>
      <c r="KK147" s="27"/>
      <c r="KL147" s="27"/>
      <c r="KM147" s="27"/>
      <c r="KN147" s="27"/>
      <c r="KO147" s="27"/>
      <c r="KP147" s="27"/>
      <c r="KQ147" s="27"/>
      <c r="KR147" s="27"/>
      <c r="KS147" s="27"/>
      <c r="KT147" s="27"/>
      <c r="KU147" s="27"/>
      <c r="KV147" s="27"/>
      <c r="KW147" s="27"/>
      <c r="KX147" s="27"/>
      <c r="KY147" s="27"/>
      <c r="KZ147" s="27"/>
      <c r="LA147" s="27"/>
      <c r="LB147" s="27"/>
      <c r="LC147" s="27"/>
      <c r="LD147" s="27"/>
      <c r="LE147" s="27"/>
      <c r="LF147" s="27"/>
      <c r="LG147" s="27"/>
      <c r="LH147" s="27"/>
      <c r="LI147" s="27"/>
      <c r="LJ147" s="27"/>
      <c r="LK147" s="27"/>
      <c r="LL147" s="27"/>
      <c r="LM147" s="27"/>
      <c r="LN147" s="27"/>
      <c r="LO147" s="27"/>
      <c r="LP147" s="27"/>
      <c r="LQ147" s="27"/>
      <c r="LR147" s="27"/>
      <c r="LS147" s="27"/>
      <c r="LT147" s="27"/>
      <c r="LU147" s="27"/>
      <c r="LV147" s="27"/>
      <c r="LW147" s="27"/>
      <c r="LX147" s="27"/>
      <c r="LY147" s="27"/>
      <c r="LZ147" s="27"/>
      <c r="MA147" s="25"/>
      <c r="MB147" s="25"/>
      <c r="MC147" s="25"/>
      <c r="MD147" s="25"/>
      <c r="ME147" s="25"/>
      <c r="MF147" s="25"/>
      <c r="MG147" s="25"/>
      <c r="MH147" s="25"/>
      <c r="MI147" s="25"/>
      <c r="MJ147" s="25"/>
      <c r="MK147" s="25"/>
      <c r="ML147" s="25"/>
      <c r="MM147" s="25"/>
      <c r="MN147" s="25"/>
      <c r="MO147" s="25"/>
      <c r="MP147" s="25"/>
      <c r="MQ147" s="25"/>
      <c r="MR147" s="25"/>
      <c r="MS147" s="25"/>
      <c r="MT147" s="25"/>
      <c r="MU147" s="25"/>
      <c r="MV147" s="25"/>
      <c r="MW147" s="25"/>
      <c r="MX147" s="25"/>
      <c r="MY147" s="25"/>
      <c r="MZ147" s="25"/>
      <c r="NA147" s="25"/>
      <c r="NB147" s="25"/>
      <c r="NC147" s="25"/>
      <c r="ND147" s="25"/>
      <c r="NE147" s="25"/>
      <c r="NF147" s="25"/>
      <c r="NG147" s="25"/>
      <c r="NH147" s="25"/>
      <c r="NI147" s="25"/>
      <c r="NJ147" s="25"/>
      <c r="NK147" s="25"/>
      <c r="NL147" s="25"/>
      <c r="NM147" s="25"/>
      <c r="NN147" s="25"/>
      <c r="NO147" s="25"/>
      <c r="NP147" s="25"/>
      <c r="NQ147" s="25"/>
      <c r="NR147" s="25"/>
      <c r="NS147" s="25"/>
      <c r="NT147" s="25"/>
      <c r="NU147" s="25"/>
      <c r="NV147" s="25"/>
      <c r="NW147" s="25"/>
      <c r="NX147" s="25"/>
      <c r="NY147" s="25"/>
      <c r="NZ147" s="25"/>
      <c r="OA147" s="25"/>
      <c r="OB147" s="25"/>
      <c r="OC147" s="25"/>
      <c r="OD147" s="25"/>
      <c r="OE147" s="25"/>
      <c r="OF147" s="25"/>
      <c r="OG147" s="29">
        <f t="shared" si="2"/>
        <v>0</v>
      </c>
    </row>
    <row r="148" spans="1:397">
      <c r="A148" s="25">
        <v>5104130000</v>
      </c>
      <c r="B148" s="26" t="s">
        <v>339</v>
      </c>
      <c r="C148" s="25" t="s">
        <v>481</v>
      </c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8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8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  <c r="IX148" s="27"/>
      <c r="IY148" s="27"/>
      <c r="IZ148" s="27"/>
      <c r="JA148" s="27"/>
      <c r="JB148" s="27"/>
      <c r="JC148" s="27"/>
      <c r="JD148" s="27"/>
      <c r="JE148" s="27"/>
      <c r="JF148" s="27"/>
      <c r="JG148" s="27"/>
      <c r="JH148" s="27"/>
      <c r="JI148" s="27"/>
      <c r="JJ148" s="27"/>
      <c r="JK148" s="27"/>
      <c r="JL148" s="27"/>
      <c r="JM148" s="27"/>
      <c r="JN148" s="27"/>
      <c r="JO148" s="27"/>
      <c r="JP148" s="27"/>
      <c r="JQ148" s="27"/>
      <c r="JR148" s="27"/>
      <c r="JS148" s="27"/>
      <c r="JT148" s="27"/>
      <c r="JU148" s="27"/>
      <c r="JV148" s="27"/>
      <c r="JW148" s="27"/>
      <c r="JX148" s="27"/>
      <c r="JY148" s="27"/>
      <c r="JZ148" s="27"/>
      <c r="KA148" s="27"/>
      <c r="KB148" s="27"/>
      <c r="KC148" s="27"/>
      <c r="KD148" s="27"/>
      <c r="KE148" s="27"/>
      <c r="KF148" s="27"/>
      <c r="KG148" s="27"/>
      <c r="KH148" s="27"/>
      <c r="KI148" s="27"/>
      <c r="KJ148" s="27"/>
      <c r="KK148" s="27"/>
      <c r="KL148" s="27"/>
      <c r="KM148" s="27"/>
      <c r="KN148" s="27"/>
      <c r="KO148" s="27"/>
      <c r="KP148" s="27"/>
      <c r="KQ148" s="27"/>
      <c r="KR148" s="27"/>
      <c r="KS148" s="27"/>
      <c r="KT148" s="27"/>
      <c r="KU148" s="27"/>
      <c r="KV148" s="27"/>
      <c r="KW148" s="27"/>
      <c r="KX148" s="27"/>
      <c r="KY148" s="27"/>
      <c r="KZ148" s="27"/>
      <c r="LA148" s="27"/>
      <c r="LB148" s="27"/>
      <c r="LC148" s="27"/>
      <c r="LD148" s="27"/>
      <c r="LE148" s="27"/>
      <c r="LF148" s="27"/>
      <c r="LG148" s="27"/>
      <c r="LH148" s="27"/>
      <c r="LI148" s="27"/>
      <c r="LJ148" s="27"/>
      <c r="LK148" s="27"/>
      <c r="LL148" s="27"/>
      <c r="LM148" s="27"/>
      <c r="LN148" s="27"/>
      <c r="LO148" s="27"/>
      <c r="LP148" s="27"/>
      <c r="LQ148" s="27"/>
      <c r="LR148" s="27"/>
      <c r="LS148" s="27"/>
      <c r="LT148" s="27"/>
      <c r="LU148" s="27"/>
      <c r="LV148" s="27"/>
      <c r="LW148" s="27"/>
      <c r="LX148" s="27"/>
      <c r="LY148" s="27"/>
      <c r="LZ148" s="27"/>
      <c r="MA148" s="25"/>
      <c r="MB148" s="25"/>
      <c r="MC148" s="25"/>
      <c r="MD148" s="25"/>
      <c r="ME148" s="25"/>
      <c r="MF148" s="25"/>
      <c r="MG148" s="25"/>
      <c r="MH148" s="25"/>
      <c r="MI148" s="25"/>
      <c r="MJ148" s="25"/>
      <c r="MK148" s="25"/>
      <c r="ML148" s="25"/>
      <c r="MM148" s="25"/>
      <c r="MN148" s="25"/>
      <c r="MO148" s="25"/>
      <c r="MP148" s="25"/>
      <c r="MQ148" s="25"/>
      <c r="MR148" s="25"/>
      <c r="MS148" s="25"/>
      <c r="MT148" s="25"/>
      <c r="MU148" s="25"/>
      <c r="MV148" s="25"/>
      <c r="MW148" s="25"/>
      <c r="MX148" s="25"/>
      <c r="MY148" s="25"/>
      <c r="MZ148" s="25"/>
      <c r="NA148" s="25"/>
      <c r="NB148" s="25"/>
      <c r="NC148" s="25"/>
      <c r="ND148" s="25"/>
      <c r="NE148" s="25"/>
      <c r="NF148" s="25"/>
      <c r="NG148" s="25"/>
      <c r="NH148" s="25"/>
      <c r="NI148" s="25"/>
      <c r="NJ148" s="25"/>
      <c r="NK148" s="25"/>
      <c r="NL148" s="25"/>
      <c r="NM148" s="25"/>
      <c r="NN148" s="25"/>
      <c r="NO148" s="25"/>
      <c r="NP148" s="25"/>
      <c r="NQ148" s="25"/>
      <c r="NR148" s="25"/>
      <c r="NS148" s="25"/>
      <c r="NT148" s="25"/>
      <c r="NU148" s="25"/>
      <c r="NV148" s="25"/>
      <c r="NW148" s="25"/>
      <c r="NX148" s="25"/>
      <c r="NY148" s="25"/>
      <c r="NZ148" s="25"/>
      <c r="OA148" s="25"/>
      <c r="OB148" s="25"/>
      <c r="OC148" s="25"/>
      <c r="OD148" s="25"/>
      <c r="OE148" s="25"/>
      <c r="OF148" s="25"/>
      <c r="OG148" s="29">
        <f t="shared" si="2"/>
        <v>0</v>
      </c>
    </row>
    <row r="149" spans="1:397">
      <c r="A149" s="25">
        <v>5104140000</v>
      </c>
      <c r="B149" s="26" t="s">
        <v>339</v>
      </c>
      <c r="C149" s="25" t="s">
        <v>482</v>
      </c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8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8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  <c r="GZ149" s="27"/>
      <c r="HA149" s="27"/>
      <c r="HB149" s="27"/>
      <c r="HC149" s="27"/>
      <c r="HD149" s="27"/>
      <c r="HE149" s="27"/>
      <c r="HF149" s="27"/>
      <c r="HG149" s="27"/>
      <c r="HH149" s="27"/>
      <c r="HI149" s="27"/>
      <c r="HJ149" s="27"/>
      <c r="HK149" s="27"/>
      <c r="HL149" s="27"/>
      <c r="HM149" s="27"/>
      <c r="HN149" s="27"/>
      <c r="HO149" s="27"/>
      <c r="HP149" s="27"/>
      <c r="HQ149" s="27"/>
      <c r="HR149" s="27"/>
      <c r="HS149" s="27"/>
      <c r="HT149" s="27"/>
      <c r="HU149" s="27"/>
      <c r="HV149" s="27"/>
      <c r="HW149" s="27"/>
      <c r="HX149" s="27"/>
      <c r="HY149" s="27"/>
      <c r="HZ149" s="27"/>
      <c r="IA149" s="27"/>
      <c r="IB149" s="27"/>
      <c r="IC149" s="27"/>
      <c r="ID149" s="27"/>
      <c r="IE149" s="27"/>
      <c r="IF149" s="27"/>
      <c r="IG149" s="27"/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  <c r="IX149" s="27"/>
      <c r="IY149" s="27"/>
      <c r="IZ149" s="27"/>
      <c r="JA149" s="27"/>
      <c r="JB149" s="27"/>
      <c r="JC149" s="27"/>
      <c r="JD149" s="27"/>
      <c r="JE149" s="27"/>
      <c r="JF149" s="27"/>
      <c r="JG149" s="27"/>
      <c r="JH149" s="27"/>
      <c r="JI149" s="27"/>
      <c r="JJ149" s="27"/>
      <c r="JK149" s="27"/>
      <c r="JL149" s="27"/>
      <c r="JM149" s="27"/>
      <c r="JN149" s="27"/>
      <c r="JO149" s="27"/>
      <c r="JP149" s="27"/>
      <c r="JQ149" s="27"/>
      <c r="JR149" s="27"/>
      <c r="JS149" s="27"/>
      <c r="JT149" s="27"/>
      <c r="JU149" s="27"/>
      <c r="JV149" s="27"/>
      <c r="JW149" s="27"/>
      <c r="JX149" s="27"/>
      <c r="JY149" s="27"/>
      <c r="JZ149" s="27"/>
      <c r="KA149" s="27"/>
      <c r="KB149" s="27"/>
      <c r="KC149" s="27"/>
      <c r="KD149" s="27"/>
      <c r="KE149" s="27"/>
      <c r="KF149" s="27"/>
      <c r="KG149" s="27"/>
      <c r="KH149" s="27"/>
      <c r="KI149" s="27"/>
      <c r="KJ149" s="27"/>
      <c r="KK149" s="27"/>
      <c r="KL149" s="27"/>
      <c r="KM149" s="27"/>
      <c r="KN149" s="27"/>
      <c r="KO149" s="27"/>
      <c r="KP149" s="27"/>
      <c r="KQ149" s="27"/>
      <c r="KR149" s="27"/>
      <c r="KS149" s="27"/>
      <c r="KT149" s="27"/>
      <c r="KU149" s="27"/>
      <c r="KV149" s="27"/>
      <c r="KW149" s="27"/>
      <c r="KX149" s="27"/>
      <c r="KY149" s="27"/>
      <c r="KZ149" s="27"/>
      <c r="LA149" s="27"/>
      <c r="LB149" s="27"/>
      <c r="LC149" s="27"/>
      <c r="LD149" s="27"/>
      <c r="LE149" s="27"/>
      <c r="LF149" s="27"/>
      <c r="LG149" s="27"/>
      <c r="LH149" s="27"/>
      <c r="LI149" s="27"/>
      <c r="LJ149" s="27"/>
      <c r="LK149" s="27"/>
      <c r="LL149" s="27"/>
      <c r="LM149" s="27"/>
      <c r="LN149" s="27"/>
      <c r="LO149" s="27"/>
      <c r="LP149" s="27"/>
      <c r="LQ149" s="27"/>
      <c r="LR149" s="27"/>
      <c r="LS149" s="27"/>
      <c r="LT149" s="27"/>
      <c r="LU149" s="27"/>
      <c r="LV149" s="27"/>
      <c r="LW149" s="27"/>
      <c r="LX149" s="27"/>
      <c r="LY149" s="27"/>
      <c r="LZ149" s="27"/>
      <c r="MA149" s="25"/>
      <c r="MB149" s="25"/>
      <c r="MC149" s="25"/>
      <c r="MD149" s="25"/>
      <c r="ME149" s="25"/>
      <c r="MF149" s="25"/>
      <c r="MG149" s="25"/>
      <c r="MH149" s="25"/>
      <c r="MI149" s="25"/>
      <c r="MJ149" s="25"/>
      <c r="MK149" s="25"/>
      <c r="ML149" s="25"/>
      <c r="MM149" s="25"/>
      <c r="MN149" s="25"/>
      <c r="MO149" s="25"/>
      <c r="MP149" s="25"/>
      <c r="MQ149" s="25"/>
      <c r="MR149" s="25"/>
      <c r="MS149" s="25"/>
      <c r="MT149" s="25"/>
      <c r="MU149" s="25"/>
      <c r="MV149" s="25"/>
      <c r="MW149" s="25"/>
      <c r="MX149" s="25"/>
      <c r="MY149" s="25"/>
      <c r="MZ149" s="25"/>
      <c r="NA149" s="25"/>
      <c r="NB149" s="25"/>
      <c r="NC149" s="25"/>
      <c r="ND149" s="25"/>
      <c r="NE149" s="25"/>
      <c r="NF149" s="25"/>
      <c r="NG149" s="25"/>
      <c r="NH149" s="25"/>
      <c r="NI149" s="25"/>
      <c r="NJ149" s="25"/>
      <c r="NK149" s="25"/>
      <c r="NL149" s="25"/>
      <c r="NM149" s="25"/>
      <c r="NN149" s="25"/>
      <c r="NO149" s="25"/>
      <c r="NP149" s="25"/>
      <c r="NQ149" s="25"/>
      <c r="NR149" s="25"/>
      <c r="NS149" s="25"/>
      <c r="NT149" s="25"/>
      <c r="NU149" s="25"/>
      <c r="NV149" s="25"/>
      <c r="NW149" s="25"/>
      <c r="NX149" s="25"/>
      <c r="NY149" s="25"/>
      <c r="NZ149" s="25"/>
      <c r="OA149" s="25"/>
      <c r="OB149" s="25"/>
      <c r="OC149" s="25"/>
      <c r="OD149" s="25"/>
      <c r="OE149" s="25"/>
      <c r="OF149" s="25"/>
      <c r="OG149" s="29">
        <f t="shared" si="2"/>
        <v>0</v>
      </c>
    </row>
    <row r="150" spans="1:397">
      <c r="A150" s="25">
        <v>5104150000</v>
      </c>
      <c r="B150" s="26" t="s">
        <v>339</v>
      </c>
      <c r="C150" s="25" t="s">
        <v>483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8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8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7"/>
      <c r="HB150" s="27"/>
      <c r="HC150" s="27"/>
      <c r="HD150" s="27"/>
      <c r="HE150" s="27"/>
      <c r="HF150" s="27"/>
      <c r="HG150" s="27"/>
      <c r="HH150" s="27"/>
      <c r="HI150" s="27"/>
      <c r="HJ150" s="27"/>
      <c r="HK150" s="27"/>
      <c r="HL150" s="27"/>
      <c r="HM150" s="27"/>
      <c r="HN150" s="27"/>
      <c r="HO150" s="27"/>
      <c r="HP150" s="27"/>
      <c r="HQ150" s="27"/>
      <c r="HR150" s="27"/>
      <c r="HS150" s="27"/>
      <c r="HT150" s="27"/>
      <c r="HU150" s="27"/>
      <c r="HV150" s="27"/>
      <c r="HW150" s="27"/>
      <c r="HX150" s="27"/>
      <c r="HY150" s="27"/>
      <c r="HZ150" s="27"/>
      <c r="IA150" s="27"/>
      <c r="IB150" s="27"/>
      <c r="IC150" s="27"/>
      <c r="ID150" s="27"/>
      <c r="IE150" s="27"/>
      <c r="IF150" s="27"/>
      <c r="IG150" s="27"/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  <c r="IX150" s="27"/>
      <c r="IY150" s="27"/>
      <c r="IZ150" s="27"/>
      <c r="JA150" s="27"/>
      <c r="JB150" s="27"/>
      <c r="JC150" s="27"/>
      <c r="JD150" s="27"/>
      <c r="JE150" s="27"/>
      <c r="JF150" s="27"/>
      <c r="JG150" s="27"/>
      <c r="JH150" s="27"/>
      <c r="JI150" s="27"/>
      <c r="JJ150" s="27"/>
      <c r="JK150" s="27"/>
      <c r="JL150" s="27"/>
      <c r="JM150" s="27"/>
      <c r="JN150" s="27"/>
      <c r="JO150" s="27"/>
      <c r="JP150" s="27"/>
      <c r="JQ150" s="27"/>
      <c r="JR150" s="27"/>
      <c r="JS150" s="27"/>
      <c r="JT150" s="27"/>
      <c r="JU150" s="27"/>
      <c r="JV150" s="27"/>
      <c r="JW150" s="27"/>
      <c r="JX150" s="27"/>
      <c r="JY150" s="27"/>
      <c r="JZ150" s="27"/>
      <c r="KA150" s="27"/>
      <c r="KB150" s="27"/>
      <c r="KC150" s="27"/>
      <c r="KD150" s="27"/>
      <c r="KE150" s="27"/>
      <c r="KF150" s="27"/>
      <c r="KG150" s="27"/>
      <c r="KH150" s="27"/>
      <c r="KI150" s="27"/>
      <c r="KJ150" s="27"/>
      <c r="KK150" s="27"/>
      <c r="KL150" s="27"/>
      <c r="KM150" s="27"/>
      <c r="KN150" s="27"/>
      <c r="KO150" s="27"/>
      <c r="KP150" s="27"/>
      <c r="KQ150" s="27"/>
      <c r="KR150" s="27"/>
      <c r="KS150" s="27"/>
      <c r="KT150" s="27"/>
      <c r="KU150" s="27"/>
      <c r="KV150" s="27"/>
      <c r="KW150" s="27"/>
      <c r="KX150" s="27"/>
      <c r="KY150" s="27"/>
      <c r="KZ150" s="27"/>
      <c r="LA150" s="27"/>
      <c r="LB150" s="27"/>
      <c r="LC150" s="27"/>
      <c r="LD150" s="27"/>
      <c r="LE150" s="27"/>
      <c r="LF150" s="27"/>
      <c r="LG150" s="27"/>
      <c r="LH150" s="27"/>
      <c r="LI150" s="27"/>
      <c r="LJ150" s="27"/>
      <c r="LK150" s="27"/>
      <c r="LL150" s="27"/>
      <c r="LM150" s="27"/>
      <c r="LN150" s="27"/>
      <c r="LO150" s="27"/>
      <c r="LP150" s="27"/>
      <c r="LQ150" s="27"/>
      <c r="LR150" s="27"/>
      <c r="LS150" s="27"/>
      <c r="LT150" s="27"/>
      <c r="LU150" s="27"/>
      <c r="LV150" s="27"/>
      <c r="LW150" s="27"/>
      <c r="LX150" s="27"/>
      <c r="LY150" s="27"/>
      <c r="LZ150" s="27"/>
      <c r="MA150" s="25"/>
      <c r="MB150" s="25"/>
      <c r="MC150" s="25"/>
      <c r="MD150" s="25"/>
      <c r="ME150" s="25"/>
      <c r="MF150" s="25"/>
      <c r="MG150" s="25"/>
      <c r="MH150" s="25"/>
      <c r="MI150" s="25"/>
      <c r="MJ150" s="25"/>
      <c r="MK150" s="25"/>
      <c r="ML150" s="25"/>
      <c r="MM150" s="25"/>
      <c r="MN150" s="25"/>
      <c r="MO150" s="25"/>
      <c r="MP150" s="25"/>
      <c r="MQ150" s="25"/>
      <c r="MR150" s="25"/>
      <c r="MS150" s="25"/>
      <c r="MT150" s="25"/>
      <c r="MU150" s="25"/>
      <c r="MV150" s="25"/>
      <c r="MW150" s="25"/>
      <c r="MX150" s="25"/>
      <c r="MY150" s="25"/>
      <c r="MZ150" s="25"/>
      <c r="NA150" s="25"/>
      <c r="NB150" s="25"/>
      <c r="NC150" s="25"/>
      <c r="ND150" s="25"/>
      <c r="NE150" s="25"/>
      <c r="NF150" s="25"/>
      <c r="NG150" s="25"/>
      <c r="NH150" s="25"/>
      <c r="NI150" s="25"/>
      <c r="NJ150" s="25"/>
      <c r="NK150" s="25"/>
      <c r="NL150" s="25"/>
      <c r="NM150" s="25"/>
      <c r="NN150" s="25"/>
      <c r="NO150" s="25"/>
      <c r="NP150" s="25"/>
      <c r="NQ150" s="25"/>
      <c r="NR150" s="25"/>
      <c r="NS150" s="25"/>
      <c r="NT150" s="25"/>
      <c r="NU150" s="25"/>
      <c r="NV150" s="25"/>
      <c r="NW150" s="25"/>
      <c r="NX150" s="25"/>
      <c r="NY150" s="25"/>
      <c r="NZ150" s="25"/>
      <c r="OA150" s="25"/>
      <c r="OB150" s="25"/>
      <c r="OC150" s="25"/>
      <c r="OD150" s="25"/>
      <c r="OE150" s="25"/>
      <c r="OF150" s="25"/>
      <c r="OG150" s="29">
        <f t="shared" si="2"/>
        <v>0</v>
      </c>
    </row>
    <row r="151" spans="1:397">
      <c r="A151" s="25">
        <v>5104160000</v>
      </c>
      <c r="B151" s="26" t="s">
        <v>339</v>
      </c>
      <c r="C151" s="25" t="s">
        <v>484</v>
      </c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8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8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  <c r="GZ151" s="27"/>
      <c r="HA151" s="27"/>
      <c r="HB151" s="27"/>
      <c r="HC151" s="27"/>
      <c r="HD151" s="27"/>
      <c r="HE151" s="27"/>
      <c r="HF151" s="27"/>
      <c r="HG151" s="27"/>
      <c r="HH151" s="27"/>
      <c r="HI151" s="27"/>
      <c r="HJ151" s="27"/>
      <c r="HK151" s="27"/>
      <c r="HL151" s="27"/>
      <c r="HM151" s="27"/>
      <c r="HN151" s="27"/>
      <c r="HO151" s="27"/>
      <c r="HP151" s="27"/>
      <c r="HQ151" s="27"/>
      <c r="HR151" s="27"/>
      <c r="HS151" s="27"/>
      <c r="HT151" s="27"/>
      <c r="HU151" s="27"/>
      <c r="HV151" s="27"/>
      <c r="HW151" s="27"/>
      <c r="HX151" s="27"/>
      <c r="HY151" s="27"/>
      <c r="HZ151" s="27"/>
      <c r="IA151" s="27"/>
      <c r="IB151" s="27"/>
      <c r="IC151" s="27"/>
      <c r="ID151" s="27"/>
      <c r="IE151" s="27"/>
      <c r="IF151" s="27"/>
      <c r="IG151" s="27"/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  <c r="IX151" s="27"/>
      <c r="IY151" s="27"/>
      <c r="IZ151" s="27"/>
      <c r="JA151" s="27"/>
      <c r="JB151" s="27"/>
      <c r="JC151" s="27"/>
      <c r="JD151" s="27"/>
      <c r="JE151" s="27"/>
      <c r="JF151" s="27"/>
      <c r="JG151" s="27"/>
      <c r="JH151" s="27"/>
      <c r="JI151" s="27"/>
      <c r="JJ151" s="27"/>
      <c r="JK151" s="27"/>
      <c r="JL151" s="27"/>
      <c r="JM151" s="27"/>
      <c r="JN151" s="27"/>
      <c r="JO151" s="27"/>
      <c r="JP151" s="27"/>
      <c r="JQ151" s="27"/>
      <c r="JR151" s="27"/>
      <c r="JS151" s="27"/>
      <c r="JT151" s="27"/>
      <c r="JU151" s="27"/>
      <c r="JV151" s="27"/>
      <c r="JW151" s="27"/>
      <c r="JX151" s="27"/>
      <c r="JY151" s="27"/>
      <c r="JZ151" s="27"/>
      <c r="KA151" s="27"/>
      <c r="KB151" s="27"/>
      <c r="KC151" s="27"/>
      <c r="KD151" s="27"/>
      <c r="KE151" s="27"/>
      <c r="KF151" s="27"/>
      <c r="KG151" s="27"/>
      <c r="KH151" s="27"/>
      <c r="KI151" s="27"/>
      <c r="KJ151" s="27"/>
      <c r="KK151" s="27"/>
      <c r="KL151" s="27"/>
      <c r="KM151" s="27"/>
      <c r="KN151" s="27"/>
      <c r="KO151" s="27"/>
      <c r="KP151" s="27"/>
      <c r="KQ151" s="27"/>
      <c r="KR151" s="27"/>
      <c r="KS151" s="27"/>
      <c r="KT151" s="27"/>
      <c r="KU151" s="27"/>
      <c r="KV151" s="27"/>
      <c r="KW151" s="27"/>
      <c r="KX151" s="27"/>
      <c r="KY151" s="27"/>
      <c r="KZ151" s="27"/>
      <c r="LA151" s="27"/>
      <c r="LB151" s="27"/>
      <c r="LC151" s="27"/>
      <c r="LD151" s="27"/>
      <c r="LE151" s="27"/>
      <c r="LF151" s="27"/>
      <c r="LG151" s="27"/>
      <c r="LH151" s="27"/>
      <c r="LI151" s="27"/>
      <c r="LJ151" s="27"/>
      <c r="LK151" s="27"/>
      <c r="LL151" s="27"/>
      <c r="LM151" s="27"/>
      <c r="LN151" s="27"/>
      <c r="LO151" s="27"/>
      <c r="LP151" s="27"/>
      <c r="LQ151" s="27"/>
      <c r="LR151" s="27"/>
      <c r="LS151" s="27"/>
      <c r="LT151" s="27"/>
      <c r="LU151" s="27"/>
      <c r="LV151" s="27"/>
      <c r="LW151" s="27"/>
      <c r="LX151" s="27"/>
      <c r="LY151" s="27"/>
      <c r="LZ151" s="27"/>
      <c r="MA151" s="25"/>
      <c r="MB151" s="25"/>
      <c r="MC151" s="25"/>
      <c r="MD151" s="25"/>
      <c r="ME151" s="25"/>
      <c r="MF151" s="25"/>
      <c r="MG151" s="25"/>
      <c r="MH151" s="25"/>
      <c r="MI151" s="25"/>
      <c r="MJ151" s="25"/>
      <c r="MK151" s="25"/>
      <c r="ML151" s="25"/>
      <c r="MM151" s="25"/>
      <c r="MN151" s="25"/>
      <c r="MO151" s="25"/>
      <c r="MP151" s="25"/>
      <c r="MQ151" s="25"/>
      <c r="MR151" s="25"/>
      <c r="MS151" s="25"/>
      <c r="MT151" s="25"/>
      <c r="MU151" s="25"/>
      <c r="MV151" s="25"/>
      <c r="MW151" s="25"/>
      <c r="MX151" s="25"/>
      <c r="MY151" s="25"/>
      <c r="MZ151" s="25"/>
      <c r="NA151" s="25"/>
      <c r="NB151" s="25"/>
      <c r="NC151" s="25"/>
      <c r="ND151" s="25"/>
      <c r="NE151" s="25"/>
      <c r="NF151" s="25"/>
      <c r="NG151" s="25"/>
      <c r="NH151" s="25"/>
      <c r="NI151" s="25"/>
      <c r="NJ151" s="25"/>
      <c r="NK151" s="25"/>
      <c r="NL151" s="25"/>
      <c r="NM151" s="25"/>
      <c r="NN151" s="25"/>
      <c r="NO151" s="25"/>
      <c r="NP151" s="25"/>
      <c r="NQ151" s="25"/>
      <c r="NR151" s="25"/>
      <c r="NS151" s="25"/>
      <c r="NT151" s="25"/>
      <c r="NU151" s="25"/>
      <c r="NV151" s="25"/>
      <c r="NW151" s="25"/>
      <c r="NX151" s="25"/>
      <c r="NY151" s="25"/>
      <c r="NZ151" s="25"/>
      <c r="OA151" s="25"/>
      <c r="OB151" s="25"/>
      <c r="OC151" s="25"/>
      <c r="OD151" s="25"/>
      <c r="OE151" s="25"/>
      <c r="OF151" s="25"/>
      <c r="OG151" s="29">
        <f t="shared" si="2"/>
        <v>0</v>
      </c>
    </row>
    <row r="152" spans="1:397">
      <c r="A152" s="25">
        <v>5104170000</v>
      </c>
      <c r="B152" s="26" t="s">
        <v>339</v>
      </c>
      <c r="C152" s="25" t="s">
        <v>485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8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8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  <c r="GZ152" s="27"/>
      <c r="HA152" s="27"/>
      <c r="HB152" s="27"/>
      <c r="HC152" s="27"/>
      <c r="HD152" s="27"/>
      <c r="HE152" s="27"/>
      <c r="HF152" s="27"/>
      <c r="HG152" s="27"/>
      <c r="HH152" s="27"/>
      <c r="HI152" s="27"/>
      <c r="HJ152" s="27"/>
      <c r="HK152" s="27"/>
      <c r="HL152" s="27"/>
      <c r="HM152" s="27"/>
      <c r="HN152" s="27"/>
      <c r="HO152" s="27"/>
      <c r="HP152" s="27"/>
      <c r="HQ152" s="27"/>
      <c r="HR152" s="27"/>
      <c r="HS152" s="27"/>
      <c r="HT152" s="27"/>
      <c r="HU152" s="27"/>
      <c r="HV152" s="27"/>
      <c r="HW152" s="27"/>
      <c r="HX152" s="27"/>
      <c r="HY152" s="27"/>
      <c r="HZ152" s="27"/>
      <c r="IA152" s="27"/>
      <c r="IB152" s="27"/>
      <c r="IC152" s="27"/>
      <c r="ID152" s="27"/>
      <c r="IE152" s="27"/>
      <c r="IF152" s="27"/>
      <c r="IG152" s="27"/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  <c r="IX152" s="27"/>
      <c r="IY152" s="27"/>
      <c r="IZ152" s="27"/>
      <c r="JA152" s="27"/>
      <c r="JB152" s="27"/>
      <c r="JC152" s="27"/>
      <c r="JD152" s="27"/>
      <c r="JE152" s="27"/>
      <c r="JF152" s="27"/>
      <c r="JG152" s="27"/>
      <c r="JH152" s="27"/>
      <c r="JI152" s="27"/>
      <c r="JJ152" s="27"/>
      <c r="JK152" s="27"/>
      <c r="JL152" s="27"/>
      <c r="JM152" s="27"/>
      <c r="JN152" s="27"/>
      <c r="JO152" s="27"/>
      <c r="JP152" s="27"/>
      <c r="JQ152" s="27"/>
      <c r="JR152" s="27"/>
      <c r="JS152" s="27"/>
      <c r="JT152" s="27"/>
      <c r="JU152" s="27"/>
      <c r="JV152" s="27"/>
      <c r="JW152" s="27"/>
      <c r="JX152" s="27"/>
      <c r="JY152" s="27"/>
      <c r="JZ152" s="27"/>
      <c r="KA152" s="27"/>
      <c r="KB152" s="27"/>
      <c r="KC152" s="27"/>
      <c r="KD152" s="27"/>
      <c r="KE152" s="27"/>
      <c r="KF152" s="27"/>
      <c r="KG152" s="27"/>
      <c r="KH152" s="27"/>
      <c r="KI152" s="27"/>
      <c r="KJ152" s="27"/>
      <c r="KK152" s="27"/>
      <c r="KL152" s="27"/>
      <c r="KM152" s="27"/>
      <c r="KN152" s="27"/>
      <c r="KO152" s="27"/>
      <c r="KP152" s="27"/>
      <c r="KQ152" s="27"/>
      <c r="KR152" s="27"/>
      <c r="KS152" s="27"/>
      <c r="KT152" s="27"/>
      <c r="KU152" s="27"/>
      <c r="KV152" s="27"/>
      <c r="KW152" s="27"/>
      <c r="KX152" s="27"/>
      <c r="KY152" s="27"/>
      <c r="KZ152" s="27"/>
      <c r="LA152" s="27"/>
      <c r="LB152" s="27"/>
      <c r="LC152" s="27"/>
      <c r="LD152" s="27"/>
      <c r="LE152" s="27"/>
      <c r="LF152" s="27"/>
      <c r="LG152" s="27"/>
      <c r="LH152" s="27"/>
      <c r="LI152" s="27"/>
      <c r="LJ152" s="27"/>
      <c r="LK152" s="27"/>
      <c r="LL152" s="27"/>
      <c r="LM152" s="27"/>
      <c r="LN152" s="27"/>
      <c r="LO152" s="27"/>
      <c r="LP152" s="27"/>
      <c r="LQ152" s="27"/>
      <c r="LR152" s="27"/>
      <c r="LS152" s="27"/>
      <c r="LT152" s="27"/>
      <c r="LU152" s="27"/>
      <c r="LV152" s="27"/>
      <c r="LW152" s="27"/>
      <c r="LX152" s="27"/>
      <c r="LY152" s="27"/>
      <c r="LZ152" s="27"/>
      <c r="MA152" s="25"/>
      <c r="MB152" s="25"/>
      <c r="MC152" s="25"/>
      <c r="MD152" s="25"/>
      <c r="ME152" s="25"/>
      <c r="MF152" s="25"/>
      <c r="MG152" s="25"/>
      <c r="MH152" s="25"/>
      <c r="MI152" s="25"/>
      <c r="MJ152" s="25"/>
      <c r="MK152" s="25"/>
      <c r="ML152" s="25"/>
      <c r="MM152" s="25"/>
      <c r="MN152" s="25"/>
      <c r="MO152" s="25"/>
      <c r="MP152" s="25"/>
      <c r="MQ152" s="25"/>
      <c r="MR152" s="25"/>
      <c r="MS152" s="25"/>
      <c r="MT152" s="25"/>
      <c r="MU152" s="25"/>
      <c r="MV152" s="25"/>
      <c r="MW152" s="25"/>
      <c r="MX152" s="25"/>
      <c r="MY152" s="25"/>
      <c r="MZ152" s="25"/>
      <c r="NA152" s="25"/>
      <c r="NB152" s="25"/>
      <c r="NC152" s="25"/>
      <c r="ND152" s="25"/>
      <c r="NE152" s="25"/>
      <c r="NF152" s="25"/>
      <c r="NG152" s="25"/>
      <c r="NH152" s="25"/>
      <c r="NI152" s="25"/>
      <c r="NJ152" s="25"/>
      <c r="NK152" s="25"/>
      <c r="NL152" s="25"/>
      <c r="NM152" s="25"/>
      <c r="NN152" s="25"/>
      <c r="NO152" s="25"/>
      <c r="NP152" s="25"/>
      <c r="NQ152" s="25"/>
      <c r="NR152" s="25"/>
      <c r="NS152" s="25"/>
      <c r="NT152" s="25"/>
      <c r="NU152" s="25"/>
      <c r="NV152" s="25"/>
      <c r="NW152" s="25"/>
      <c r="NX152" s="25"/>
      <c r="NY152" s="25"/>
      <c r="NZ152" s="25"/>
      <c r="OA152" s="25"/>
      <c r="OB152" s="25"/>
      <c r="OC152" s="25"/>
      <c r="OD152" s="25"/>
      <c r="OE152" s="25"/>
      <c r="OF152" s="25"/>
      <c r="OG152" s="29">
        <f t="shared" si="2"/>
        <v>0</v>
      </c>
    </row>
    <row r="153" spans="1:397">
      <c r="A153" s="25">
        <v>5104180000</v>
      </c>
      <c r="B153" s="26" t="s">
        <v>339</v>
      </c>
      <c r="C153" s="25" t="s">
        <v>486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8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8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  <c r="GZ153" s="27"/>
      <c r="HA153" s="27"/>
      <c r="HB153" s="27"/>
      <c r="HC153" s="27"/>
      <c r="HD153" s="27"/>
      <c r="HE153" s="27"/>
      <c r="HF153" s="27"/>
      <c r="HG153" s="27"/>
      <c r="HH153" s="27"/>
      <c r="HI153" s="27"/>
      <c r="HJ153" s="27"/>
      <c r="HK153" s="27"/>
      <c r="HL153" s="27"/>
      <c r="HM153" s="27"/>
      <c r="HN153" s="27"/>
      <c r="HO153" s="27"/>
      <c r="HP153" s="27"/>
      <c r="HQ153" s="27"/>
      <c r="HR153" s="27"/>
      <c r="HS153" s="27"/>
      <c r="HT153" s="27"/>
      <c r="HU153" s="27"/>
      <c r="HV153" s="27"/>
      <c r="HW153" s="27"/>
      <c r="HX153" s="27"/>
      <c r="HY153" s="27"/>
      <c r="HZ153" s="27"/>
      <c r="IA153" s="27"/>
      <c r="IB153" s="27"/>
      <c r="IC153" s="27"/>
      <c r="ID153" s="27"/>
      <c r="IE153" s="27"/>
      <c r="IF153" s="27"/>
      <c r="IG153" s="27"/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  <c r="IX153" s="27"/>
      <c r="IY153" s="27"/>
      <c r="IZ153" s="27"/>
      <c r="JA153" s="27"/>
      <c r="JB153" s="27"/>
      <c r="JC153" s="27"/>
      <c r="JD153" s="27"/>
      <c r="JE153" s="27"/>
      <c r="JF153" s="27"/>
      <c r="JG153" s="27"/>
      <c r="JH153" s="27"/>
      <c r="JI153" s="27"/>
      <c r="JJ153" s="27"/>
      <c r="JK153" s="27"/>
      <c r="JL153" s="27"/>
      <c r="JM153" s="27"/>
      <c r="JN153" s="27"/>
      <c r="JO153" s="27"/>
      <c r="JP153" s="27"/>
      <c r="JQ153" s="27"/>
      <c r="JR153" s="27"/>
      <c r="JS153" s="27"/>
      <c r="JT153" s="27"/>
      <c r="JU153" s="27"/>
      <c r="JV153" s="27"/>
      <c r="JW153" s="27"/>
      <c r="JX153" s="27"/>
      <c r="JY153" s="27"/>
      <c r="JZ153" s="27"/>
      <c r="KA153" s="27"/>
      <c r="KB153" s="27"/>
      <c r="KC153" s="27"/>
      <c r="KD153" s="27"/>
      <c r="KE153" s="27"/>
      <c r="KF153" s="27"/>
      <c r="KG153" s="27"/>
      <c r="KH153" s="27"/>
      <c r="KI153" s="27"/>
      <c r="KJ153" s="27"/>
      <c r="KK153" s="27"/>
      <c r="KL153" s="27"/>
      <c r="KM153" s="27"/>
      <c r="KN153" s="27"/>
      <c r="KO153" s="27"/>
      <c r="KP153" s="27"/>
      <c r="KQ153" s="27"/>
      <c r="KR153" s="27"/>
      <c r="KS153" s="27"/>
      <c r="KT153" s="27"/>
      <c r="KU153" s="27"/>
      <c r="KV153" s="27"/>
      <c r="KW153" s="27"/>
      <c r="KX153" s="27"/>
      <c r="KY153" s="27"/>
      <c r="KZ153" s="27"/>
      <c r="LA153" s="27"/>
      <c r="LB153" s="27"/>
      <c r="LC153" s="27"/>
      <c r="LD153" s="27"/>
      <c r="LE153" s="27"/>
      <c r="LF153" s="27"/>
      <c r="LG153" s="27"/>
      <c r="LH153" s="27"/>
      <c r="LI153" s="27"/>
      <c r="LJ153" s="27"/>
      <c r="LK153" s="27"/>
      <c r="LL153" s="27"/>
      <c r="LM153" s="27"/>
      <c r="LN153" s="27"/>
      <c r="LO153" s="27"/>
      <c r="LP153" s="27"/>
      <c r="LQ153" s="27"/>
      <c r="LR153" s="27"/>
      <c r="LS153" s="27"/>
      <c r="LT153" s="27"/>
      <c r="LU153" s="27"/>
      <c r="LV153" s="27"/>
      <c r="LW153" s="27"/>
      <c r="LX153" s="27"/>
      <c r="LY153" s="27"/>
      <c r="LZ153" s="27"/>
      <c r="MA153" s="25"/>
      <c r="MB153" s="25"/>
      <c r="MC153" s="25"/>
      <c r="MD153" s="25"/>
      <c r="ME153" s="25"/>
      <c r="MF153" s="25"/>
      <c r="MG153" s="25"/>
      <c r="MH153" s="25"/>
      <c r="MI153" s="25"/>
      <c r="MJ153" s="25"/>
      <c r="MK153" s="25"/>
      <c r="ML153" s="25"/>
      <c r="MM153" s="25"/>
      <c r="MN153" s="25"/>
      <c r="MO153" s="25"/>
      <c r="MP153" s="25"/>
      <c r="MQ153" s="25"/>
      <c r="MR153" s="25"/>
      <c r="MS153" s="25"/>
      <c r="MT153" s="25"/>
      <c r="MU153" s="25"/>
      <c r="MV153" s="25"/>
      <c r="MW153" s="25"/>
      <c r="MX153" s="25"/>
      <c r="MY153" s="25"/>
      <c r="MZ153" s="25"/>
      <c r="NA153" s="25"/>
      <c r="NB153" s="25"/>
      <c r="NC153" s="25"/>
      <c r="ND153" s="25"/>
      <c r="NE153" s="25"/>
      <c r="NF153" s="25"/>
      <c r="NG153" s="25"/>
      <c r="NH153" s="25"/>
      <c r="NI153" s="25"/>
      <c r="NJ153" s="25"/>
      <c r="NK153" s="25"/>
      <c r="NL153" s="25"/>
      <c r="NM153" s="25"/>
      <c r="NN153" s="25"/>
      <c r="NO153" s="25"/>
      <c r="NP153" s="25"/>
      <c r="NQ153" s="25"/>
      <c r="NR153" s="25"/>
      <c r="NS153" s="25"/>
      <c r="NT153" s="25"/>
      <c r="NU153" s="25"/>
      <c r="NV153" s="25"/>
      <c r="NW153" s="25"/>
      <c r="NX153" s="25"/>
      <c r="NY153" s="25"/>
      <c r="NZ153" s="25"/>
      <c r="OA153" s="25"/>
      <c r="OB153" s="25"/>
      <c r="OC153" s="25"/>
      <c r="OD153" s="25"/>
      <c r="OE153" s="25"/>
      <c r="OF153" s="25"/>
      <c r="OG153" s="29">
        <f t="shared" si="2"/>
        <v>0</v>
      </c>
    </row>
    <row r="154" spans="1:397">
      <c r="A154" s="25">
        <v>5104190000</v>
      </c>
      <c r="B154" s="26" t="s">
        <v>339</v>
      </c>
      <c r="C154" s="25" t="s">
        <v>487</v>
      </c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8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8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  <c r="GZ154" s="27"/>
      <c r="HA154" s="27"/>
      <c r="HB154" s="27"/>
      <c r="HC154" s="27"/>
      <c r="HD154" s="27"/>
      <c r="HE154" s="27"/>
      <c r="HF154" s="27"/>
      <c r="HG154" s="27"/>
      <c r="HH154" s="27"/>
      <c r="HI154" s="27"/>
      <c r="HJ154" s="27"/>
      <c r="HK154" s="27"/>
      <c r="HL154" s="27"/>
      <c r="HM154" s="27"/>
      <c r="HN154" s="27"/>
      <c r="HO154" s="27"/>
      <c r="HP154" s="27"/>
      <c r="HQ154" s="27"/>
      <c r="HR154" s="27"/>
      <c r="HS154" s="27"/>
      <c r="HT154" s="27"/>
      <c r="HU154" s="27"/>
      <c r="HV154" s="27"/>
      <c r="HW154" s="27"/>
      <c r="HX154" s="27"/>
      <c r="HY154" s="27"/>
      <c r="HZ154" s="27"/>
      <c r="IA154" s="27"/>
      <c r="IB154" s="27"/>
      <c r="IC154" s="27"/>
      <c r="ID154" s="27"/>
      <c r="IE154" s="27"/>
      <c r="IF154" s="27"/>
      <c r="IG154" s="27"/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  <c r="IX154" s="27"/>
      <c r="IY154" s="27"/>
      <c r="IZ154" s="27"/>
      <c r="JA154" s="27"/>
      <c r="JB154" s="27"/>
      <c r="JC154" s="27"/>
      <c r="JD154" s="27"/>
      <c r="JE154" s="27"/>
      <c r="JF154" s="27"/>
      <c r="JG154" s="27"/>
      <c r="JH154" s="27"/>
      <c r="JI154" s="27"/>
      <c r="JJ154" s="27"/>
      <c r="JK154" s="27"/>
      <c r="JL154" s="27"/>
      <c r="JM154" s="27"/>
      <c r="JN154" s="27"/>
      <c r="JO154" s="27"/>
      <c r="JP154" s="27"/>
      <c r="JQ154" s="27"/>
      <c r="JR154" s="27"/>
      <c r="JS154" s="27"/>
      <c r="JT154" s="27"/>
      <c r="JU154" s="27"/>
      <c r="JV154" s="27"/>
      <c r="JW154" s="27"/>
      <c r="JX154" s="27"/>
      <c r="JY154" s="27"/>
      <c r="JZ154" s="27"/>
      <c r="KA154" s="27"/>
      <c r="KB154" s="27"/>
      <c r="KC154" s="27"/>
      <c r="KD154" s="27"/>
      <c r="KE154" s="27"/>
      <c r="KF154" s="27"/>
      <c r="KG154" s="27"/>
      <c r="KH154" s="27"/>
      <c r="KI154" s="27"/>
      <c r="KJ154" s="27"/>
      <c r="KK154" s="27"/>
      <c r="KL154" s="27"/>
      <c r="KM154" s="27"/>
      <c r="KN154" s="27"/>
      <c r="KO154" s="27"/>
      <c r="KP154" s="27"/>
      <c r="KQ154" s="27"/>
      <c r="KR154" s="27"/>
      <c r="KS154" s="27"/>
      <c r="KT154" s="27"/>
      <c r="KU154" s="27"/>
      <c r="KV154" s="27"/>
      <c r="KW154" s="27"/>
      <c r="KX154" s="27"/>
      <c r="KY154" s="27"/>
      <c r="KZ154" s="27"/>
      <c r="LA154" s="27"/>
      <c r="LB154" s="27"/>
      <c r="LC154" s="27"/>
      <c r="LD154" s="27"/>
      <c r="LE154" s="27"/>
      <c r="LF154" s="27"/>
      <c r="LG154" s="27"/>
      <c r="LH154" s="27"/>
      <c r="LI154" s="27"/>
      <c r="LJ154" s="27"/>
      <c r="LK154" s="27"/>
      <c r="LL154" s="27"/>
      <c r="LM154" s="27"/>
      <c r="LN154" s="27"/>
      <c r="LO154" s="27"/>
      <c r="LP154" s="27"/>
      <c r="LQ154" s="27"/>
      <c r="LR154" s="27"/>
      <c r="LS154" s="27"/>
      <c r="LT154" s="27"/>
      <c r="LU154" s="27"/>
      <c r="LV154" s="27"/>
      <c r="LW154" s="27"/>
      <c r="LX154" s="27"/>
      <c r="LY154" s="27"/>
      <c r="LZ154" s="27"/>
      <c r="MA154" s="25"/>
      <c r="MB154" s="25"/>
      <c r="MC154" s="25"/>
      <c r="MD154" s="25"/>
      <c r="ME154" s="25"/>
      <c r="MF154" s="25"/>
      <c r="MG154" s="25"/>
      <c r="MH154" s="25"/>
      <c r="MI154" s="25"/>
      <c r="MJ154" s="25"/>
      <c r="MK154" s="25"/>
      <c r="ML154" s="25"/>
      <c r="MM154" s="25"/>
      <c r="MN154" s="25"/>
      <c r="MO154" s="25"/>
      <c r="MP154" s="25"/>
      <c r="MQ154" s="25"/>
      <c r="MR154" s="25"/>
      <c r="MS154" s="25"/>
      <c r="MT154" s="25"/>
      <c r="MU154" s="25"/>
      <c r="MV154" s="25"/>
      <c r="MW154" s="25"/>
      <c r="MX154" s="25"/>
      <c r="MY154" s="25"/>
      <c r="MZ154" s="25"/>
      <c r="NA154" s="25"/>
      <c r="NB154" s="25"/>
      <c r="NC154" s="25"/>
      <c r="ND154" s="25"/>
      <c r="NE154" s="25"/>
      <c r="NF154" s="25"/>
      <c r="NG154" s="25"/>
      <c r="NH154" s="25"/>
      <c r="NI154" s="25"/>
      <c r="NJ154" s="25"/>
      <c r="NK154" s="25"/>
      <c r="NL154" s="25"/>
      <c r="NM154" s="25"/>
      <c r="NN154" s="25"/>
      <c r="NO154" s="25"/>
      <c r="NP154" s="25"/>
      <c r="NQ154" s="25"/>
      <c r="NR154" s="25"/>
      <c r="NS154" s="25"/>
      <c r="NT154" s="25"/>
      <c r="NU154" s="25"/>
      <c r="NV154" s="25"/>
      <c r="NW154" s="25"/>
      <c r="NX154" s="25"/>
      <c r="NY154" s="25"/>
      <c r="NZ154" s="25"/>
      <c r="OA154" s="25"/>
      <c r="OB154" s="25"/>
      <c r="OC154" s="25"/>
      <c r="OD154" s="25"/>
      <c r="OE154" s="25"/>
      <c r="OF154" s="25"/>
      <c r="OG154" s="29">
        <f t="shared" si="2"/>
        <v>0</v>
      </c>
    </row>
    <row r="155" spans="1:397">
      <c r="A155" s="25">
        <v>5104200000</v>
      </c>
      <c r="B155" s="26" t="s">
        <v>339</v>
      </c>
      <c r="C155" s="25" t="s">
        <v>488</v>
      </c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8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8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  <c r="IX155" s="27"/>
      <c r="IY155" s="27"/>
      <c r="IZ155" s="27"/>
      <c r="JA155" s="27"/>
      <c r="JB155" s="27"/>
      <c r="JC155" s="27"/>
      <c r="JD155" s="27"/>
      <c r="JE155" s="27"/>
      <c r="JF155" s="27"/>
      <c r="JG155" s="27"/>
      <c r="JH155" s="27"/>
      <c r="JI155" s="27"/>
      <c r="JJ155" s="27"/>
      <c r="JK155" s="27"/>
      <c r="JL155" s="27"/>
      <c r="JM155" s="27"/>
      <c r="JN155" s="27"/>
      <c r="JO155" s="27"/>
      <c r="JP155" s="27"/>
      <c r="JQ155" s="27"/>
      <c r="JR155" s="27"/>
      <c r="JS155" s="27"/>
      <c r="JT155" s="27"/>
      <c r="JU155" s="27"/>
      <c r="JV155" s="27"/>
      <c r="JW155" s="27"/>
      <c r="JX155" s="27"/>
      <c r="JY155" s="27"/>
      <c r="JZ155" s="27"/>
      <c r="KA155" s="27"/>
      <c r="KB155" s="27"/>
      <c r="KC155" s="27"/>
      <c r="KD155" s="27"/>
      <c r="KE155" s="27"/>
      <c r="KF155" s="27"/>
      <c r="KG155" s="27"/>
      <c r="KH155" s="27"/>
      <c r="KI155" s="27"/>
      <c r="KJ155" s="27"/>
      <c r="KK155" s="27"/>
      <c r="KL155" s="27"/>
      <c r="KM155" s="27"/>
      <c r="KN155" s="27"/>
      <c r="KO155" s="27"/>
      <c r="KP155" s="27"/>
      <c r="KQ155" s="27"/>
      <c r="KR155" s="27"/>
      <c r="KS155" s="27"/>
      <c r="KT155" s="27"/>
      <c r="KU155" s="27"/>
      <c r="KV155" s="27"/>
      <c r="KW155" s="27"/>
      <c r="KX155" s="27"/>
      <c r="KY155" s="27"/>
      <c r="KZ155" s="27"/>
      <c r="LA155" s="27"/>
      <c r="LB155" s="27"/>
      <c r="LC155" s="27"/>
      <c r="LD155" s="27"/>
      <c r="LE155" s="27"/>
      <c r="LF155" s="27"/>
      <c r="LG155" s="27"/>
      <c r="LH155" s="27"/>
      <c r="LI155" s="27"/>
      <c r="LJ155" s="27"/>
      <c r="LK155" s="27"/>
      <c r="LL155" s="27"/>
      <c r="LM155" s="27"/>
      <c r="LN155" s="27"/>
      <c r="LO155" s="27"/>
      <c r="LP155" s="27"/>
      <c r="LQ155" s="27"/>
      <c r="LR155" s="27"/>
      <c r="LS155" s="27"/>
      <c r="LT155" s="27"/>
      <c r="LU155" s="27"/>
      <c r="LV155" s="27"/>
      <c r="LW155" s="27"/>
      <c r="LX155" s="27"/>
      <c r="LY155" s="27"/>
      <c r="LZ155" s="27"/>
      <c r="MA155" s="25"/>
      <c r="MB155" s="25"/>
      <c r="MC155" s="25"/>
      <c r="MD155" s="25"/>
      <c r="ME155" s="25"/>
      <c r="MF155" s="25"/>
      <c r="MG155" s="25"/>
      <c r="MH155" s="25"/>
      <c r="MI155" s="25"/>
      <c r="MJ155" s="25"/>
      <c r="MK155" s="25"/>
      <c r="ML155" s="25"/>
      <c r="MM155" s="25"/>
      <c r="MN155" s="25"/>
      <c r="MO155" s="25"/>
      <c r="MP155" s="25"/>
      <c r="MQ155" s="25"/>
      <c r="MR155" s="25"/>
      <c r="MS155" s="25"/>
      <c r="MT155" s="25"/>
      <c r="MU155" s="25"/>
      <c r="MV155" s="25"/>
      <c r="MW155" s="25"/>
      <c r="MX155" s="25"/>
      <c r="MY155" s="25"/>
      <c r="MZ155" s="25"/>
      <c r="NA155" s="25"/>
      <c r="NB155" s="25"/>
      <c r="NC155" s="25"/>
      <c r="ND155" s="25"/>
      <c r="NE155" s="25"/>
      <c r="NF155" s="25"/>
      <c r="NG155" s="25"/>
      <c r="NH155" s="25"/>
      <c r="NI155" s="25"/>
      <c r="NJ155" s="25"/>
      <c r="NK155" s="25"/>
      <c r="NL155" s="25"/>
      <c r="NM155" s="25"/>
      <c r="NN155" s="25"/>
      <c r="NO155" s="25"/>
      <c r="NP155" s="25"/>
      <c r="NQ155" s="25"/>
      <c r="NR155" s="25"/>
      <c r="NS155" s="25"/>
      <c r="NT155" s="25"/>
      <c r="NU155" s="25"/>
      <c r="NV155" s="25"/>
      <c r="NW155" s="25"/>
      <c r="NX155" s="25"/>
      <c r="NY155" s="25"/>
      <c r="NZ155" s="25"/>
      <c r="OA155" s="25"/>
      <c r="OB155" s="25"/>
      <c r="OC155" s="25"/>
      <c r="OD155" s="25"/>
      <c r="OE155" s="25"/>
      <c r="OF155" s="25"/>
      <c r="OG155" s="29">
        <f t="shared" si="2"/>
        <v>0</v>
      </c>
    </row>
    <row r="156" spans="1:397">
      <c r="A156" s="25">
        <v>5104210000</v>
      </c>
      <c r="B156" s="26" t="s">
        <v>339</v>
      </c>
      <c r="C156" s="25" t="s">
        <v>489</v>
      </c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8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8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  <c r="IX156" s="27"/>
      <c r="IY156" s="27"/>
      <c r="IZ156" s="27"/>
      <c r="JA156" s="27"/>
      <c r="JB156" s="27"/>
      <c r="JC156" s="27"/>
      <c r="JD156" s="27"/>
      <c r="JE156" s="27"/>
      <c r="JF156" s="27"/>
      <c r="JG156" s="27"/>
      <c r="JH156" s="27"/>
      <c r="JI156" s="27"/>
      <c r="JJ156" s="27"/>
      <c r="JK156" s="27"/>
      <c r="JL156" s="27"/>
      <c r="JM156" s="27"/>
      <c r="JN156" s="27"/>
      <c r="JO156" s="27"/>
      <c r="JP156" s="27"/>
      <c r="JQ156" s="27"/>
      <c r="JR156" s="27"/>
      <c r="JS156" s="27"/>
      <c r="JT156" s="27"/>
      <c r="JU156" s="27"/>
      <c r="JV156" s="27"/>
      <c r="JW156" s="27"/>
      <c r="JX156" s="27"/>
      <c r="JY156" s="27"/>
      <c r="JZ156" s="27"/>
      <c r="KA156" s="27"/>
      <c r="KB156" s="27"/>
      <c r="KC156" s="27"/>
      <c r="KD156" s="27"/>
      <c r="KE156" s="27"/>
      <c r="KF156" s="27"/>
      <c r="KG156" s="27"/>
      <c r="KH156" s="27"/>
      <c r="KI156" s="27"/>
      <c r="KJ156" s="27"/>
      <c r="KK156" s="27"/>
      <c r="KL156" s="27"/>
      <c r="KM156" s="27"/>
      <c r="KN156" s="27"/>
      <c r="KO156" s="27"/>
      <c r="KP156" s="27"/>
      <c r="KQ156" s="27"/>
      <c r="KR156" s="27"/>
      <c r="KS156" s="27"/>
      <c r="KT156" s="27"/>
      <c r="KU156" s="27"/>
      <c r="KV156" s="27"/>
      <c r="KW156" s="27"/>
      <c r="KX156" s="27"/>
      <c r="KY156" s="27"/>
      <c r="KZ156" s="27"/>
      <c r="LA156" s="27"/>
      <c r="LB156" s="27"/>
      <c r="LC156" s="27"/>
      <c r="LD156" s="27"/>
      <c r="LE156" s="27"/>
      <c r="LF156" s="27"/>
      <c r="LG156" s="27"/>
      <c r="LH156" s="27"/>
      <c r="LI156" s="27"/>
      <c r="LJ156" s="27"/>
      <c r="LK156" s="27"/>
      <c r="LL156" s="27"/>
      <c r="LM156" s="27"/>
      <c r="LN156" s="27"/>
      <c r="LO156" s="27"/>
      <c r="LP156" s="27"/>
      <c r="LQ156" s="27"/>
      <c r="LR156" s="27"/>
      <c r="LS156" s="27"/>
      <c r="LT156" s="27"/>
      <c r="LU156" s="27"/>
      <c r="LV156" s="27"/>
      <c r="LW156" s="27"/>
      <c r="LX156" s="27"/>
      <c r="LY156" s="27"/>
      <c r="LZ156" s="27"/>
      <c r="MA156" s="25"/>
      <c r="MB156" s="25"/>
      <c r="MC156" s="25"/>
      <c r="MD156" s="25"/>
      <c r="ME156" s="25"/>
      <c r="MF156" s="25"/>
      <c r="MG156" s="25"/>
      <c r="MH156" s="25"/>
      <c r="MI156" s="25"/>
      <c r="MJ156" s="25"/>
      <c r="MK156" s="25"/>
      <c r="ML156" s="25"/>
      <c r="MM156" s="25"/>
      <c r="MN156" s="25"/>
      <c r="MO156" s="25"/>
      <c r="MP156" s="25"/>
      <c r="MQ156" s="25"/>
      <c r="MR156" s="25"/>
      <c r="MS156" s="25"/>
      <c r="MT156" s="25"/>
      <c r="MU156" s="25"/>
      <c r="MV156" s="25"/>
      <c r="MW156" s="25"/>
      <c r="MX156" s="25"/>
      <c r="MY156" s="25"/>
      <c r="MZ156" s="25"/>
      <c r="NA156" s="25"/>
      <c r="NB156" s="25"/>
      <c r="NC156" s="25"/>
      <c r="ND156" s="25"/>
      <c r="NE156" s="25"/>
      <c r="NF156" s="25"/>
      <c r="NG156" s="25"/>
      <c r="NH156" s="25"/>
      <c r="NI156" s="25"/>
      <c r="NJ156" s="25"/>
      <c r="NK156" s="25"/>
      <c r="NL156" s="25"/>
      <c r="NM156" s="25"/>
      <c r="NN156" s="25"/>
      <c r="NO156" s="25"/>
      <c r="NP156" s="25"/>
      <c r="NQ156" s="25"/>
      <c r="NR156" s="25"/>
      <c r="NS156" s="25"/>
      <c r="NT156" s="25"/>
      <c r="NU156" s="25"/>
      <c r="NV156" s="25"/>
      <c r="NW156" s="25"/>
      <c r="NX156" s="25"/>
      <c r="NY156" s="25"/>
      <c r="NZ156" s="25"/>
      <c r="OA156" s="25"/>
      <c r="OB156" s="25"/>
      <c r="OC156" s="25"/>
      <c r="OD156" s="25"/>
      <c r="OE156" s="25"/>
      <c r="OF156" s="25"/>
      <c r="OG156" s="29">
        <f t="shared" si="2"/>
        <v>0</v>
      </c>
    </row>
    <row r="157" spans="1:397">
      <c r="A157" s="25">
        <v>5104220000</v>
      </c>
      <c r="B157" s="26" t="s">
        <v>339</v>
      </c>
      <c r="C157" s="25" t="s">
        <v>490</v>
      </c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8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8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  <c r="IX157" s="27"/>
      <c r="IY157" s="27"/>
      <c r="IZ157" s="27"/>
      <c r="JA157" s="27"/>
      <c r="JB157" s="27"/>
      <c r="JC157" s="27"/>
      <c r="JD157" s="27"/>
      <c r="JE157" s="27"/>
      <c r="JF157" s="27"/>
      <c r="JG157" s="27"/>
      <c r="JH157" s="27"/>
      <c r="JI157" s="27"/>
      <c r="JJ157" s="27"/>
      <c r="JK157" s="27"/>
      <c r="JL157" s="27"/>
      <c r="JM157" s="27"/>
      <c r="JN157" s="27"/>
      <c r="JO157" s="27"/>
      <c r="JP157" s="27"/>
      <c r="JQ157" s="27"/>
      <c r="JR157" s="27"/>
      <c r="JS157" s="27"/>
      <c r="JT157" s="27"/>
      <c r="JU157" s="27"/>
      <c r="JV157" s="27"/>
      <c r="JW157" s="27"/>
      <c r="JX157" s="27"/>
      <c r="JY157" s="27"/>
      <c r="JZ157" s="27"/>
      <c r="KA157" s="27"/>
      <c r="KB157" s="27"/>
      <c r="KC157" s="27"/>
      <c r="KD157" s="27"/>
      <c r="KE157" s="27"/>
      <c r="KF157" s="27"/>
      <c r="KG157" s="27"/>
      <c r="KH157" s="27"/>
      <c r="KI157" s="27"/>
      <c r="KJ157" s="27"/>
      <c r="KK157" s="27"/>
      <c r="KL157" s="27"/>
      <c r="KM157" s="27"/>
      <c r="KN157" s="27"/>
      <c r="KO157" s="27"/>
      <c r="KP157" s="27"/>
      <c r="KQ157" s="27"/>
      <c r="KR157" s="27"/>
      <c r="KS157" s="27"/>
      <c r="KT157" s="27"/>
      <c r="KU157" s="27"/>
      <c r="KV157" s="27"/>
      <c r="KW157" s="27"/>
      <c r="KX157" s="27"/>
      <c r="KY157" s="27"/>
      <c r="KZ157" s="27"/>
      <c r="LA157" s="27"/>
      <c r="LB157" s="27"/>
      <c r="LC157" s="27"/>
      <c r="LD157" s="27"/>
      <c r="LE157" s="27"/>
      <c r="LF157" s="27"/>
      <c r="LG157" s="27"/>
      <c r="LH157" s="27"/>
      <c r="LI157" s="27"/>
      <c r="LJ157" s="27"/>
      <c r="LK157" s="27"/>
      <c r="LL157" s="27"/>
      <c r="LM157" s="27"/>
      <c r="LN157" s="27"/>
      <c r="LO157" s="27"/>
      <c r="LP157" s="27"/>
      <c r="LQ157" s="27"/>
      <c r="LR157" s="27"/>
      <c r="LS157" s="27"/>
      <c r="LT157" s="27"/>
      <c r="LU157" s="27"/>
      <c r="LV157" s="27"/>
      <c r="LW157" s="27"/>
      <c r="LX157" s="27"/>
      <c r="LY157" s="27"/>
      <c r="LZ157" s="27"/>
      <c r="MA157" s="25"/>
      <c r="MB157" s="25"/>
      <c r="MC157" s="25"/>
      <c r="MD157" s="25"/>
      <c r="ME157" s="25"/>
      <c r="MF157" s="25"/>
      <c r="MG157" s="25"/>
      <c r="MH157" s="25"/>
      <c r="MI157" s="25"/>
      <c r="MJ157" s="25"/>
      <c r="MK157" s="25"/>
      <c r="ML157" s="25"/>
      <c r="MM157" s="25"/>
      <c r="MN157" s="25"/>
      <c r="MO157" s="25"/>
      <c r="MP157" s="25"/>
      <c r="MQ157" s="25"/>
      <c r="MR157" s="25"/>
      <c r="MS157" s="25"/>
      <c r="MT157" s="25"/>
      <c r="MU157" s="25"/>
      <c r="MV157" s="25"/>
      <c r="MW157" s="25"/>
      <c r="MX157" s="25"/>
      <c r="MY157" s="25"/>
      <c r="MZ157" s="25"/>
      <c r="NA157" s="25"/>
      <c r="NB157" s="25"/>
      <c r="NC157" s="25"/>
      <c r="ND157" s="25"/>
      <c r="NE157" s="25"/>
      <c r="NF157" s="25"/>
      <c r="NG157" s="25"/>
      <c r="NH157" s="25"/>
      <c r="NI157" s="25"/>
      <c r="NJ157" s="25"/>
      <c r="NK157" s="25"/>
      <c r="NL157" s="25"/>
      <c r="NM157" s="25"/>
      <c r="NN157" s="25"/>
      <c r="NO157" s="25"/>
      <c r="NP157" s="25"/>
      <c r="NQ157" s="25"/>
      <c r="NR157" s="25"/>
      <c r="NS157" s="25"/>
      <c r="NT157" s="25"/>
      <c r="NU157" s="25"/>
      <c r="NV157" s="25"/>
      <c r="NW157" s="25"/>
      <c r="NX157" s="25"/>
      <c r="NY157" s="25"/>
      <c r="NZ157" s="25"/>
      <c r="OA157" s="25"/>
      <c r="OB157" s="25"/>
      <c r="OC157" s="25"/>
      <c r="OD157" s="25"/>
      <c r="OE157" s="25"/>
      <c r="OF157" s="25"/>
      <c r="OG157" s="29">
        <f t="shared" si="2"/>
        <v>0</v>
      </c>
    </row>
    <row r="158" spans="1:397">
      <c r="A158" s="25">
        <v>5104230000</v>
      </c>
      <c r="B158" s="26" t="s">
        <v>339</v>
      </c>
      <c r="C158" s="25" t="s">
        <v>491</v>
      </c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8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8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  <c r="IX158" s="27"/>
      <c r="IY158" s="27"/>
      <c r="IZ158" s="27"/>
      <c r="JA158" s="27"/>
      <c r="JB158" s="27"/>
      <c r="JC158" s="27"/>
      <c r="JD158" s="27"/>
      <c r="JE158" s="27"/>
      <c r="JF158" s="27"/>
      <c r="JG158" s="27"/>
      <c r="JH158" s="27"/>
      <c r="JI158" s="27"/>
      <c r="JJ158" s="27"/>
      <c r="JK158" s="27"/>
      <c r="JL158" s="27"/>
      <c r="JM158" s="27"/>
      <c r="JN158" s="27"/>
      <c r="JO158" s="27"/>
      <c r="JP158" s="27"/>
      <c r="JQ158" s="27"/>
      <c r="JR158" s="27"/>
      <c r="JS158" s="27"/>
      <c r="JT158" s="27"/>
      <c r="JU158" s="27"/>
      <c r="JV158" s="27"/>
      <c r="JW158" s="27"/>
      <c r="JX158" s="27"/>
      <c r="JY158" s="27"/>
      <c r="JZ158" s="27"/>
      <c r="KA158" s="27"/>
      <c r="KB158" s="27"/>
      <c r="KC158" s="27"/>
      <c r="KD158" s="27"/>
      <c r="KE158" s="27"/>
      <c r="KF158" s="27"/>
      <c r="KG158" s="27"/>
      <c r="KH158" s="27"/>
      <c r="KI158" s="27"/>
      <c r="KJ158" s="27"/>
      <c r="KK158" s="27"/>
      <c r="KL158" s="27"/>
      <c r="KM158" s="27"/>
      <c r="KN158" s="27"/>
      <c r="KO158" s="27"/>
      <c r="KP158" s="27"/>
      <c r="KQ158" s="27"/>
      <c r="KR158" s="27"/>
      <c r="KS158" s="27"/>
      <c r="KT158" s="27"/>
      <c r="KU158" s="27"/>
      <c r="KV158" s="27"/>
      <c r="KW158" s="27"/>
      <c r="KX158" s="27"/>
      <c r="KY158" s="27"/>
      <c r="KZ158" s="27"/>
      <c r="LA158" s="27"/>
      <c r="LB158" s="27"/>
      <c r="LC158" s="27"/>
      <c r="LD158" s="27"/>
      <c r="LE158" s="27"/>
      <c r="LF158" s="27"/>
      <c r="LG158" s="27"/>
      <c r="LH158" s="27"/>
      <c r="LI158" s="27"/>
      <c r="LJ158" s="27"/>
      <c r="LK158" s="27"/>
      <c r="LL158" s="27"/>
      <c r="LM158" s="27"/>
      <c r="LN158" s="27"/>
      <c r="LO158" s="27"/>
      <c r="LP158" s="27"/>
      <c r="LQ158" s="27"/>
      <c r="LR158" s="27"/>
      <c r="LS158" s="27"/>
      <c r="LT158" s="27"/>
      <c r="LU158" s="27"/>
      <c r="LV158" s="27"/>
      <c r="LW158" s="27"/>
      <c r="LX158" s="27"/>
      <c r="LY158" s="27"/>
      <c r="LZ158" s="27"/>
      <c r="MA158" s="25"/>
      <c r="MB158" s="25"/>
      <c r="MC158" s="25"/>
      <c r="MD158" s="25"/>
      <c r="ME158" s="25"/>
      <c r="MF158" s="25"/>
      <c r="MG158" s="25"/>
      <c r="MH158" s="25"/>
      <c r="MI158" s="25"/>
      <c r="MJ158" s="25"/>
      <c r="MK158" s="25"/>
      <c r="ML158" s="25"/>
      <c r="MM158" s="25"/>
      <c r="MN158" s="25"/>
      <c r="MO158" s="25"/>
      <c r="MP158" s="25"/>
      <c r="MQ158" s="25"/>
      <c r="MR158" s="25"/>
      <c r="MS158" s="25"/>
      <c r="MT158" s="25"/>
      <c r="MU158" s="25"/>
      <c r="MV158" s="25"/>
      <c r="MW158" s="25"/>
      <c r="MX158" s="25"/>
      <c r="MY158" s="25"/>
      <c r="MZ158" s="25"/>
      <c r="NA158" s="25"/>
      <c r="NB158" s="25"/>
      <c r="NC158" s="25"/>
      <c r="ND158" s="25"/>
      <c r="NE158" s="25"/>
      <c r="NF158" s="25"/>
      <c r="NG158" s="25"/>
      <c r="NH158" s="25"/>
      <c r="NI158" s="25"/>
      <c r="NJ158" s="25"/>
      <c r="NK158" s="25"/>
      <c r="NL158" s="25"/>
      <c r="NM158" s="25"/>
      <c r="NN158" s="25"/>
      <c r="NO158" s="25"/>
      <c r="NP158" s="25"/>
      <c r="NQ158" s="25"/>
      <c r="NR158" s="25"/>
      <c r="NS158" s="25"/>
      <c r="NT158" s="25"/>
      <c r="NU158" s="25"/>
      <c r="NV158" s="25"/>
      <c r="NW158" s="25"/>
      <c r="NX158" s="25"/>
      <c r="NY158" s="25"/>
      <c r="NZ158" s="25"/>
      <c r="OA158" s="25"/>
      <c r="OB158" s="25"/>
      <c r="OC158" s="25"/>
      <c r="OD158" s="25"/>
      <c r="OE158" s="25"/>
      <c r="OF158" s="25"/>
      <c r="OG158" s="29">
        <f t="shared" si="2"/>
        <v>0</v>
      </c>
    </row>
    <row r="159" spans="1:397">
      <c r="A159" s="25">
        <v>5104240000</v>
      </c>
      <c r="B159" s="26" t="s">
        <v>339</v>
      </c>
      <c r="C159" s="25" t="s">
        <v>492</v>
      </c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8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8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  <c r="IX159" s="27"/>
      <c r="IY159" s="27"/>
      <c r="IZ159" s="27"/>
      <c r="JA159" s="27"/>
      <c r="JB159" s="27"/>
      <c r="JC159" s="27"/>
      <c r="JD159" s="27"/>
      <c r="JE159" s="27"/>
      <c r="JF159" s="27"/>
      <c r="JG159" s="27"/>
      <c r="JH159" s="27"/>
      <c r="JI159" s="27"/>
      <c r="JJ159" s="27"/>
      <c r="JK159" s="27"/>
      <c r="JL159" s="27"/>
      <c r="JM159" s="27"/>
      <c r="JN159" s="27"/>
      <c r="JO159" s="27"/>
      <c r="JP159" s="27"/>
      <c r="JQ159" s="27"/>
      <c r="JR159" s="27"/>
      <c r="JS159" s="27"/>
      <c r="JT159" s="27"/>
      <c r="JU159" s="27"/>
      <c r="JV159" s="27"/>
      <c r="JW159" s="27"/>
      <c r="JX159" s="27"/>
      <c r="JY159" s="27"/>
      <c r="JZ159" s="27"/>
      <c r="KA159" s="27"/>
      <c r="KB159" s="27"/>
      <c r="KC159" s="27"/>
      <c r="KD159" s="27"/>
      <c r="KE159" s="27"/>
      <c r="KF159" s="27"/>
      <c r="KG159" s="27"/>
      <c r="KH159" s="27"/>
      <c r="KI159" s="27"/>
      <c r="KJ159" s="27"/>
      <c r="KK159" s="27"/>
      <c r="KL159" s="27"/>
      <c r="KM159" s="27"/>
      <c r="KN159" s="27"/>
      <c r="KO159" s="27"/>
      <c r="KP159" s="27"/>
      <c r="KQ159" s="27"/>
      <c r="KR159" s="27"/>
      <c r="KS159" s="27"/>
      <c r="KT159" s="27"/>
      <c r="KU159" s="27"/>
      <c r="KV159" s="27"/>
      <c r="KW159" s="27"/>
      <c r="KX159" s="27"/>
      <c r="KY159" s="27"/>
      <c r="KZ159" s="27"/>
      <c r="LA159" s="27"/>
      <c r="LB159" s="27"/>
      <c r="LC159" s="27"/>
      <c r="LD159" s="27"/>
      <c r="LE159" s="27"/>
      <c r="LF159" s="27"/>
      <c r="LG159" s="27"/>
      <c r="LH159" s="27"/>
      <c r="LI159" s="27"/>
      <c r="LJ159" s="27"/>
      <c r="LK159" s="27"/>
      <c r="LL159" s="27"/>
      <c r="LM159" s="27"/>
      <c r="LN159" s="27"/>
      <c r="LO159" s="27"/>
      <c r="LP159" s="27"/>
      <c r="LQ159" s="27"/>
      <c r="LR159" s="27"/>
      <c r="LS159" s="27"/>
      <c r="LT159" s="27"/>
      <c r="LU159" s="27"/>
      <c r="LV159" s="27"/>
      <c r="LW159" s="27"/>
      <c r="LX159" s="27"/>
      <c r="LY159" s="27"/>
      <c r="LZ159" s="27"/>
      <c r="MA159" s="25"/>
      <c r="MB159" s="25"/>
      <c r="MC159" s="25"/>
      <c r="MD159" s="25"/>
      <c r="ME159" s="25"/>
      <c r="MF159" s="25"/>
      <c r="MG159" s="25"/>
      <c r="MH159" s="25"/>
      <c r="MI159" s="25"/>
      <c r="MJ159" s="25"/>
      <c r="MK159" s="25"/>
      <c r="ML159" s="25"/>
      <c r="MM159" s="25"/>
      <c r="MN159" s="25"/>
      <c r="MO159" s="25"/>
      <c r="MP159" s="25"/>
      <c r="MQ159" s="25"/>
      <c r="MR159" s="25"/>
      <c r="MS159" s="25"/>
      <c r="MT159" s="25"/>
      <c r="MU159" s="25"/>
      <c r="MV159" s="25"/>
      <c r="MW159" s="25"/>
      <c r="MX159" s="25"/>
      <c r="MY159" s="25"/>
      <c r="MZ159" s="25"/>
      <c r="NA159" s="25"/>
      <c r="NB159" s="25"/>
      <c r="NC159" s="25"/>
      <c r="ND159" s="25"/>
      <c r="NE159" s="25"/>
      <c r="NF159" s="25"/>
      <c r="NG159" s="25"/>
      <c r="NH159" s="25"/>
      <c r="NI159" s="25"/>
      <c r="NJ159" s="25"/>
      <c r="NK159" s="25"/>
      <c r="NL159" s="25"/>
      <c r="NM159" s="25"/>
      <c r="NN159" s="25"/>
      <c r="NO159" s="25"/>
      <c r="NP159" s="25"/>
      <c r="NQ159" s="25"/>
      <c r="NR159" s="25"/>
      <c r="NS159" s="25"/>
      <c r="NT159" s="25"/>
      <c r="NU159" s="25"/>
      <c r="NV159" s="25"/>
      <c r="NW159" s="25"/>
      <c r="NX159" s="25"/>
      <c r="NY159" s="25"/>
      <c r="NZ159" s="25"/>
      <c r="OA159" s="25"/>
      <c r="OB159" s="25"/>
      <c r="OC159" s="25"/>
      <c r="OD159" s="25"/>
      <c r="OE159" s="25"/>
      <c r="OF159" s="25"/>
      <c r="OG159" s="29">
        <f t="shared" si="2"/>
        <v>0</v>
      </c>
    </row>
    <row r="160" spans="1:397">
      <c r="A160" s="25">
        <v>5104250000</v>
      </c>
      <c r="B160" s="26" t="s">
        <v>339</v>
      </c>
      <c r="C160" s="25" t="s">
        <v>493</v>
      </c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8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8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  <c r="GZ160" s="27"/>
      <c r="HA160" s="27"/>
      <c r="HB160" s="27"/>
      <c r="HC160" s="27"/>
      <c r="HD160" s="27"/>
      <c r="HE160" s="27"/>
      <c r="HF160" s="27"/>
      <c r="HG160" s="27"/>
      <c r="HH160" s="27"/>
      <c r="HI160" s="27"/>
      <c r="HJ160" s="27"/>
      <c r="HK160" s="27"/>
      <c r="HL160" s="27"/>
      <c r="HM160" s="27"/>
      <c r="HN160" s="27"/>
      <c r="HO160" s="27"/>
      <c r="HP160" s="27"/>
      <c r="HQ160" s="27"/>
      <c r="HR160" s="27"/>
      <c r="HS160" s="27"/>
      <c r="HT160" s="27"/>
      <c r="HU160" s="27"/>
      <c r="HV160" s="27"/>
      <c r="HW160" s="27"/>
      <c r="HX160" s="27"/>
      <c r="HY160" s="27"/>
      <c r="HZ160" s="27"/>
      <c r="IA160" s="27"/>
      <c r="IB160" s="27"/>
      <c r="IC160" s="27"/>
      <c r="ID160" s="27"/>
      <c r="IE160" s="27"/>
      <c r="IF160" s="27"/>
      <c r="IG160" s="27"/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  <c r="IX160" s="27"/>
      <c r="IY160" s="27"/>
      <c r="IZ160" s="27"/>
      <c r="JA160" s="27"/>
      <c r="JB160" s="27"/>
      <c r="JC160" s="27"/>
      <c r="JD160" s="27"/>
      <c r="JE160" s="27"/>
      <c r="JF160" s="27"/>
      <c r="JG160" s="27"/>
      <c r="JH160" s="27"/>
      <c r="JI160" s="27"/>
      <c r="JJ160" s="27"/>
      <c r="JK160" s="27"/>
      <c r="JL160" s="27"/>
      <c r="JM160" s="27"/>
      <c r="JN160" s="27"/>
      <c r="JO160" s="27"/>
      <c r="JP160" s="27"/>
      <c r="JQ160" s="27"/>
      <c r="JR160" s="27"/>
      <c r="JS160" s="27"/>
      <c r="JT160" s="27"/>
      <c r="JU160" s="27"/>
      <c r="JV160" s="27"/>
      <c r="JW160" s="27"/>
      <c r="JX160" s="27"/>
      <c r="JY160" s="27"/>
      <c r="JZ160" s="27"/>
      <c r="KA160" s="27"/>
      <c r="KB160" s="27"/>
      <c r="KC160" s="27"/>
      <c r="KD160" s="27"/>
      <c r="KE160" s="27"/>
      <c r="KF160" s="27"/>
      <c r="KG160" s="27"/>
      <c r="KH160" s="27"/>
      <c r="KI160" s="27"/>
      <c r="KJ160" s="27"/>
      <c r="KK160" s="27"/>
      <c r="KL160" s="27"/>
      <c r="KM160" s="27"/>
      <c r="KN160" s="27"/>
      <c r="KO160" s="27"/>
      <c r="KP160" s="27"/>
      <c r="KQ160" s="27"/>
      <c r="KR160" s="27"/>
      <c r="KS160" s="27"/>
      <c r="KT160" s="27"/>
      <c r="KU160" s="27"/>
      <c r="KV160" s="27"/>
      <c r="KW160" s="27"/>
      <c r="KX160" s="27"/>
      <c r="KY160" s="27"/>
      <c r="KZ160" s="27"/>
      <c r="LA160" s="27"/>
      <c r="LB160" s="27"/>
      <c r="LC160" s="27"/>
      <c r="LD160" s="27"/>
      <c r="LE160" s="27"/>
      <c r="LF160" s="27"/>
      <c r="LG160" s="27"/>
      <c r="LH160" s="27"/>
      <c r="LI160" s="27"/>
      <c r="LJ160" s="27"/>
      <c r="LK160" s="27"/>
      <c r="LL160" s="27"/>
      <c r="LM160" s="27"/>
      <c r="LN160" s="27"/>
      <c r="LO160" s="27"/>
      <c r="LP160" s="27"/>
      <c r="LQ160" s="27"/>
      <c r="LR160" s="27"/>
      <c r="LS160" s="27"/>
      <c r="LT160" s="27"/>
      <c r="LU160" s="27"/>
      <c r="LV160" s="27"/>
      <c r="LW160" s="27"/>
      <c r="LX160" s="27"/>
      <c r="LY160" s="27"/>
      <c r="LZ160" s="27"/>
      <c r="MA160" s="25"/>
      <c r="MB160" s="25"/>
      <c r="MC160" s="25"/>
      <c r="MD160" s="25"/>
      <c r="ME160" s="25"/>
      <c r="MF160" s="25"/>
      <c r="MG160" s="25"/>
      <c r="MH160" s="25"/>
      <c r="MI160" s="25"/>
      <c r="MJ160" s="25"/>
      <c r="MK160" s="25"/>
      <c r="ML160" s="25"/>
      <c r="MM160" s="25"/>
      <c r="MN160" s="25"/>
      <c r="MO160" s="25"/>
      <c r="MP160" s="25"/>
      <c r="MQ160" s="25"/>
      <c r="MR160" s="25"/>
      <c r="MS160" s="25"/>
      <c r="MT160" s="25"/>
      <c r="MU160" s="25"/>
      <c r="MV160" s="25"/>
      <c r="MW160" s="25"/>
      <c r="MX160" s="25"/>
      <c r="MY160" s="25"/>
      <c r="MZ160" s="25"/>
      <c r="NA160" s="25"/>
      <c r="NB160" s="25"/>
      <c r="NC160" s="25"/>
      <c r="ND160" s="25"/>
      <c r="NE160" s="25"/>
      <c r="NF160" s="25"/>
      <c r="NG160" s="25"/>
      <c r="NH160" s="25"/>
      <c r="NI160" s="25"/>
      <c r="NJ160" s="25"/>
      <c r="NK160" s="25"/>
      <c r="NL160" s="25"/>
      <c r="NM160" s="25"/>
      <c r="NN160" s="25"/>
      <c r="NO160" s="25"/>
      <c r="NP160" s="25"/>
      <c r="NQ160" s="25"/>
      <c r="NR160" s="25"/>
      <c r="NS160" s="25"/>
      <c r="NT160" s="25"/>
      <c r="NU160" s="25"/>
      <c r="NV160" s="25"/>
      <c r="NW160" s="25"/>
      <c r="NX160" s="25"/>
      <c r="NY160" s="25"/>
      <c r="NZ160" s="25"/>
      <c r="OA160" s="25"/>
      <c r="OB160" s="25"/>
      <c r="OC160" s="25"/>
      <c r="OD160" s="25"/>
      <c r="OE160" s="25"/>
      <c r="OF160" s="25"/>
      <c r="OG160" s="29">
        <f t="shared" si="2"/>
        <v>0</v>
      </c>
    </row>
    <row r="161" spans="1:397">
      <c r="A161" s="25">
        <v>5104260000</v>
      </c>
      <c r="B161" s="26" t="s">
        <v>339</v>
      </c>
      <c r="C161" s="25" t="s">
        <v>494</v>
      </c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8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8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  <c r="GZ161" s="27"/>
      <c r="HA161" s="27"/>
      <c r="HB161" s="27"/>
      <c r="HC161" s="27"/>
      <c r="HD161" s="27"/>
      <c r="HE161" s="27"/>
      <c r="HF161" s="27"/>
      <c r="HG161" s="27"/>
      <c r="HH161" s="27"/>
      <c r="HI161" s="27"/>
      <c r="HJ161" s="27"/>
      <c r="HK161" s="27"/>
      <c r="HL161" s="27"/>
      <c r="HM161" s="27"/>
      <c r="HN161" s="27"/>
      <c r="HO161" s="27"/>
      <c r="HP161" s="27"/>
      <c r="HQ161" s="27"/>
      <c r="HR161" s="27"/>
      <c r="HS161" s="27"/>
      <c r="HT161" s="27"/>
      <c r="HU161" s="27"/>
      <c r="HV161" s="27"/>
      <c r="HW161" s="27"/>
      <c r="HX161" s="27"/>
      <c r="HY161" s="27"/>
      <c r="HZ161" s="27"/>
      <c r="IA161" s="27"/>
      <c r="IB161" s="27"/>
      <c r="IC161" s="27"/>
      <c r="ID161" s="27"/>
      <c r="IE161" s="27"/>
      <c r="IF161" s="27"/>
      <c r="IG161" s="27"/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  <c r="IX161" s="27"/>
      <c r="IY161" s="27"/>
      <c r="IZ161" s="27"/>
      <c r="JA161" s="27"/>
      <c r="JB161" s="27"/>
      <c r="JC161" s="27"/>
      <c r="JD161" s="27"/>
      <c r="JE161" s="27"/>
      <c r="JF161" s="27"/>
      <c r="JG161" s="27"/>
      <c r="JH161" s="27"/>
      <c r="JI161" s="27"/>
      <c r="JJ161" s="27"/>
      <c r="JK161" s="27"/>
      <c r="JL161" s="27"/>
      <c r="JM161" s="27"/>
      <c r="JN161" s="27"/>
      <c r="JO161" s="27"/>
      <c r="JP161" s="27"/>
      <c r="JQ161" s="27"/>
      <c r="JR161" s="27"/>
      <c r="JS161" s="27"/>
      <c r="JT161" s="27"/>
      <c r="JU161" s="27"/>
      <c r="JV161" s="27"/>
      <c r="JW161" s="27"/>
      <c r="JX161" s="27"/>
      <c r="JY161" s="27"/>
      <c r="JZ161" s="27"/>
      <c r="KA161" s="27"/>
      <c r="KB161" s="27"/>
      <c r="KC161" s="27"/>
      <c r="KD161" s="27"/>
      <c r="KE161" s="27"/>
      <c r="KF161" s="27"/>
      <c r="KG161" s="27"/>
      <c r="KH161" s="27"/>
      <c r="KI161" s="27"/>
      <c r="KJ161" s="27"/>
      <c r="KK161" s="27"/>
      <c r="KL161" s="27"/>
      <c r="KM161" s="27"/>
      <c r="KN161" s="27"/>
      <c r="KO161" s="27"/>
      <c r="KP161" s="27"/>
      <c r="KQ161" s="27"/>
      <c r="KR161" s="27"/>
      <c r="KS161" s="27"/>
      <c r="KT161" s="27"/>
      <c r="KU161" s="27"/>
      <c r="KV161" s="27"/>
      <c r="KW161" s="27"/>
      <c r="KX161" s="27"/>
      <c r="KY161" s="27"/>
      <c r="KZ161" s="27"/>
      <c r="LA161" s="27"/>
      <c r="LB161" s="27"/>
      <c r="LC161" s="27"/>
      <c r="LD161" s="27"/>
      <c r="LE161" s="27"/>
      <c r="LF161" s="27"/>
      <c r="LG161" s="27"/>
      <c r="LH161" s="27"/>
      <c r="LI161" s="27"/>
      <c r="LJ161" s="27"/>
      <c r="LK161" s="27"/>
      <c r="LL161" s="27"/>
      <c r="LM161" s="27"/>
      <c r="LN161" s="27"/>
      <c r="LO161" s="27"/>
      <c r="LP161" s="27"/>
      <c r="LQ161" s="27"/>
      <c r="LR161" s="27"/>
      <c r="LS161" s="27"/>
      <c r="LT161" s="27"/>
      <c r="LU161" s="27"/>
      <c r="LV161" s="27"/>
      <c r="LW161" s="27"/>
      <c r="LX161" s="27"/>
      <c r="LY161" s="27"/>
      <c r="LZ161" s="27"/>
      <c r="MA161" s="25"/>
      <c r="MB161" s="25"/>
      <c r="MC161" s="25"/>
      <c r="MD161" s="25"/>
      <c r="ME161" s="25"/>
      <c r="MF161" s="25"/>
      <c r="MG161" s="25"/>
      <c r="MH161" s="25"/>
      <c r="MI161" s="25"/>
      <c r="MJ161" s="25"/>
      <c r="MK161" s="25"/>
      <c r="ML161" s="25"/>
      <c r="MM161" s="25"/>
      <c r="MN161" s="25"/>
      <c r="MO161" s="25"/>
      <c r="MP161" s="25"/>
      <c r="MQ161" s="25"/>
      <c r="MR161" s="25"/>
      <c r="MS161" s="25"/>
      <c r="MT161" s="25"/>
      <c r="MU161" s="25"/>
      <c r="MV161" s="25"/>
      <c r="MW161" s="25"/>
      <c r="MX161" s="25"/>
      <c r="MY161" s="25"/>
      <c r="MZ161" s="25"/>
      <c r="NA161" s="25"/>
      <c r="NB161" s="25"/>
      <c r="NC161" s="25"/>
      <c r="ND161" s="25"/>
      <c r="NE161" s="25"/>
      <c r="NF161" s="25"/>
      <c r="NG161" s="25"/>
      <c r="NH161" s="25"/>
      <c r="NI161" s="25"/>
      <c r="NJ161" s="25"/>
      <c r="NK161" s="25"/>
      <c r="NL161" s="25"/>
      <c r="NM161" s="25"/>
      <c r="NN161" s="25"/>
      <c r="NO161" s="25"/>
      <c r="NP161" s="25"/>
      <c r="NQ161" s="25"/>
      <c r="NR161" s="25"/>
      <c r="NS161" s="25"/>
      <c r="NT161" s="25"/>
      <c r="NU161" s="25"/>
      <c r="NV161" s="25"/>
      <c r="NW161" s="25"/>
      <c r="NX161" s="25"/>
      <c r="NY161" s="25"/>
      <c r="NZ161" s="25"/>
      <c r="OA161" s="25"/>
      <c r="OB161" s="25"/>
      <c r="OC161" s="25"/>
      <c r="OD161" s="25"/>
      <c r="OE161" s="25"/>
      <c r="OF161" s="25"/>
      <c r="OG161" s="29">
        <f t="shared" si="2"/>
        <v>0</v>
      </c>
    </row>
    <row r="162" spans="1:397">
      <c r="A162" s="25">
        <v>5104270000</v>
      </c>
      <c r="B162" s="26" t="s">
        <v>339</v>
      </c>
      <c r="C162" s="25" t="s">
        <v>495</v>
      </c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8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8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  <c r="IX162" s="27"/>
      <c r="IY162" s="27"/>
      <c r="IZ162" s="27"/>
      <c r="JA162" s="27"/>
      <c r="JB162" s="27"/>
      <c r="JC162" s="27"/>
      <c r="JD162" s="27"/>
      <c r="JE162" s="27"/>
      <c r="JF162" s="27"/>
      <c r="JG162" s="27"/>
      <c r="JH162" s="27"/>
      <c r="JI162" s="27"/>
      <c r="JJ162" s="27"/>
      <c r="JK162" s="27"/>
      <c r="JL162" s="27"/>
      <c r="JM162" s="27"/>
      <c r="JN162" s="27"/>
      <c r="JO162" s="27"/>
      <c r="JP162" s="27"/>
      <c r="JQ162" s="27"/>
      <c r="JR162" s="27"/>
      <c r="JS162" s="27"/>
      <c r="JT162" s="27"/>
      <c r="JU162" s="27"/>
      <c r="JV162" s="27"/>
      <c r="JW162" s="27"/>
      <c r="JX162" s="27"/>
      <c r="JY162" s="27"/>
      <c r="JZ162" s="27"/>
      <c r="KA162" s="27"/>
      <c r="KB162" s="27"/>
      <c r="KC162" s="27"/>
      <c r="KD162" s="27"/>
      <c r="KE162" s="27"/>
      <c r="KF162" s="27"/>
      <c r="KG162" s="27"/>
      <c r="KH162" s="27"/>
      <c r="KI162" s="27"/>
      <c r="KJ162" s="27"/>
      <c r="KK162" s="27"/>
      <c r="KL162" s="27"/>
      <c r="KM162" s="27"/>
      <c r="KN162" s="27"/>
      <c r="KO162" s="27"/>
      <c r="KP162" s="27"/>
      <c r="KQ162" s="27"/>
      <c r="KR162" s="27"/>
      <c r="KS162" s="27"/>
      <c r="KT162" s="27"/>
      <c r="KU162" s="27"/>
      <c r="KV162" s="27"/>
      <c r="KW162" s="27"/>
      <c r="KX162" s="27"/>
      <c r="KY162" s="27"/>
      <c r="KZ162" s="27"/>
      <c r="LA162" s="27"/>
      <c r="LB162" s="27"/>
      <c r="LC162" s="27"/>
      <c r="LD162" s="27"/>
      <c r="LE162" s="27"/>
      <c r="LF162" s="27"/>
      <c r="LG162" s="27"/>
      <c r="LH162" s="27"/>
      <c r="LI162" s="27"/>
      <c r="LJ162" s="27"/>
      <c r="LK162" s="27"/>
      <c r="LL162" s="27"/>
      <c r="LM162" s="27"/>
      <c r="LN162" s="27"/>
      <c r="LO162" s="27"/>
      <c r="LP162" s="27"/>
      <c r="LQ162" s="27"/>
      <c r="LR162" s="27"/>
      <c r="LS162" s="27"/>
      <c r="LT162" s="27"/>
      <c r="LU162" s="27"/>
      <c r="LV162" s="27"/>
      <c r="LW162" s="27"/>
      <c r="LX162" s="27"/>
      <c r="LY162" s="27"/>
      <c r="LZ162" s="27"/>
      <c r="MA162" s="25"/>
      <c r="MB162" s="25"/>
      <c r="MC162" s="25"/>
      <c r="MD162" s="25"/>
      <c r="ME162" s="25"/>
      <c r="MF162" s="25"/>
      <c r="MG162" s="25"/>
      <c r="MH162" s="25"/>
      <c r="MI162" s="25"/>
      <c r="MJ162" s="25"/>
      <c r="MK162" s="25"/>
      <c r="ML162" s="25"/>
      <c r="MM162" s="25"/>
      <c r="MN162" s="25"/>
      <c r="MO162" s="25"/>
      <c r="MP162" s="25"/>
      <c r="MQ162" s="25"/>
      <c r="MR162" s="25"/>
      <c r="MS162" s="25"/>
      <c r="MT162" s="25"/>
      <c r="MU162" s="25"/>
      <c r="MV162" s="25"/>
      <c r="MW162" s="25"/>
      <c r="MX162" s="25"/>
      <c r="MY162" s="25"/>
      <c r="MZ162" s="25"/>
      <c r="NA162" s="25"/>
      <c r="NB162" s="25"/>
      <c r="NC162" s="25"/>
      <c r="ND162" s="25"/>
      <c r="NE162" s="25"/>
      <c r="NF162" s="25"/>
      <c r="NG162" s="25"/>
      <c r="NH162" s="25"/>
      <c r="NI162" s="25"/>
      <c r="NJ162" s="25"/>
      <c r="NK162" s="25"/>
      <c r="NL162" s="25"/>
      <c r="NM162" s="25"/>
      <c r="NN162" s="25"/>
      <c r="NO162" s="25"/>
      <c r="NP162" s="25"/>
      <c r="NQ162" s="25"/>
      <c r="NR162" s="25"/>
      <c r="NS162" s="25"/>
      <c r="NT162" s="25"/>
      <c r="NU162" s="25"/>
      <c r="NV162" s="25"/>
      <c r="NW162" s="25"/>
      <c r="NX162" s="25"/>
      <c r="NY162" s="25"/>
      <c r="NZ162" s="25"/>
      <c r="OA162" s="25"/>
      <c r="OB162" s="25"/>
      <c r="OC162" s="25"/>
      <c r="OD162" s="25"/>
      <c r="OE162" s="25"/>
      <c r="OF162" s="25"/>
      <c r="OG162" s="29">
        <f t="shared" si="2"/>
        <v>0</v>
      </c>
    </row>
    <row r="163" spans="1:397">
      <c r="A163" s="25">
        <v>5104280000</v>
      </c>
      <c r="B163" s="26" t="s">
        <v>339</v>
      </c>
      <c r="C163" s="25" t="s">
        <v>496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8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8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  <c r="IW163" s="27"/>
      <c r="IX163" s="27"/>
      <c r="IY163" s="27"/>
      <c r="IZ163" s="27"/>
      <c r="JA163" s="27"/>
      <c r="JB163" s="27"/>
      <c r="JC163" s="27"/>
      <c r="JD163" s="27"/>
      <c r="JE163" s="27"/>
      <c r="JF163" s="27"/>
      <c r="JG163" s="27"/>
      <c r="JH163" s="27"/>
      <c r="JI163" s="27"/>
      <c r="JJ163" s="27"/>
      <c r="JK163" s="27"/>
      <c r="JL163" s="27"/>
      <c r="JM163" s="27"/>
      <c r="JN163" s="27"/>
      <c r="JO163" s="27"/>
      <c r="JP163" s="27"/>
      <c r="JQ163" s="27"/>
      <c r="JR163" s="27"/>
      <c r="JS163" s="27"/>
      <c r="JT163" s="27"/>
      <c r="JU163" s="27"/>
      <c r="JV163" s="27"/>
      <c r="JW163" s="27"/>
      <c r="JX163" s="27"/>
      <c r="JY163" s="27"/>
      <c r="JZ163" s="27"/>
      <c r="KA163" s="27"/>
      <c r="KB163" s="27"/>
      <c r="KC163" s="27"/>
      <c r="KD163" s="27"/>
      <c r="KE163" s="27"/>
      <c r="KF163" s="27"/>
      <c r="KG163" s="27"/>
      <c r="KH163" s="27"/>
      <c r="KI163" s="27"/>
      <c r="KJ163" s="27"/>
      <c r="KK163" s="27"/>
      <c r="KL163" s="27"/>
      <c r="KM163" s="27"/>
      <c r="KN163" s="27"/>
      <c r="KO163" s="27"/>
      <c r="KP163" s="27"/>
      <c r="KQ163" s="27"/>
      <c r="KR163" s="27"/>
      <c r="KS163" s="27"/>
      <c r="KT163" s="27"/>
      <c r="KU163" s="27"/>
      <c r="KV163" s="27"/>
      <c r="KW163" s="27"/>
      <c r="KX163" s="27"/>
      <c r="KY163" s="27"/>
      <c r="KZ163" s="27"/>
      <c r="LA163" s="27"/>
      <c r="LB163" s="27"/>
      <c r="LC163" s="27"/>
      <c r="LD163" s="27"/>
      <c r="LE163" s="27"/>
      <c r="LF163" s="27"/>
      <c r="LG163" s="27"/>
      <c r="LH163" s="27"/>
      <c r="LI163" s="27"/>
      <c r="LJ163" s="27"/>
      <c r="LK163" s="27"/>
      <c r="LL163" s="27"/>
      <c r="LM163" s="27"/>
      <c r="LN163" s="27"/>
      <c r="LO163" s="27"/>
      <c r="LP163" s="27"/>
      <c r="LQ163" s="27"/>
      <c r="LR163" s="27"/>
      <c r="LS163" s="27"/>
      <c r="LT163" s="27"/>
      <c r="LU163" s="27"/>
      <c r="LV163" s="27"/>
      <c r="LW163" s="27"/>
      <c r="LX163" s="27"/>
      <c r="LY163" s="27"/>
      <c r="LZ163" s="27"/>
      <c r="MA163" s="25"/>
      <c r="MB163" s="25"/>
      <c r="MC163" s="25"/>
      <c r="MD163" s="25"/>
      <c r="ME163" s="25"/>
      <c r="MF163" s="25"/>
      <c r="MG163" s="25"/>
      <c r="MH163" s="25"/>
      <c r="MI163" s="25"/>
      <c r="MJ163" s="25"/>
      <c r="MK163" s="25"/>
      <c r="ML163" s="25"/>
      <c r="MM163" s="25"/>
      <c r="MN163" s="25"/>
      <c r="MO163" s="25"/>
      <c r="MP163" s="25"/>
      <c r="MQ163" s="25"/>
      <c r="MR163" s="25"/>
      <c r="MS163" s="25"/>
      <c r="MT163" s="25"/>
      <c r="MU163" s="25"/>
      <c r="MV163" s="25"/>
      <c r="MW163" s="25"/>
      <c r="MX163" s="25"/>
      <c r="MY163" s="25"/>
      <c r="MZ163" s="25"/>
      <c r="NA163" s="25"/>
      <c r="NB163" s="25"/>
      <c r="NC163" s="25"/>
      <c r="ND163" s="25"/>
      <c r="NE163" s="25"/>
      <c r="NF163" s="25"/>
      <c r="NG163" s="25"/>
      <c r="NH163" s="25"/>
      <c r="NI163" s="25"/>
      <c r="NJ163" s="25"/>
      <c r="NK163" s="25"/>
      <c r="NL163" s="25"/>
      <c r="NM163" s="25"/>
      <c r="NN163" s="25"/>
      <c r="NO163" s="25"/>
      <c r="NP163" s="25"/>
      <c r="NQ163" s="25"/>
      <c r="NR163" s="25"/>
      <c r="NS163" s="25"/>
      <c r="NT163" s="25"/>
      <c r="NU163" s="25"/>
      <c r="NV163" s="25"/>
      <c r="NW163" s="25"/>
      <c r="NX163" s="25"/>
      <c r="NY163" s="25"/>
      <c r="NZ163" s="25"/>
      <c r="OA163" s="25"/>
      <c r="OB163" s="25"/>
      <c r="OC163" s="25"/>
      <c r="OD163" s="25"/>
      <c r="OE163" s="25"/>
      <c r="OF163" s="25"/>
      <c r="OG163" s="29">
        <f t="shared" si="2"/>
        <v>0</v>
      </c>
    </row>
    <row r="164" spans="1:397">
      <c r="A164" s="25">
        <v>5104290000</v>
      </c>
      <c r="B164" s="26" t="s">
        <v>339</v>
      </c>
      <c r="C164" s="25" t="s">
        <v>497</v>
      </c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8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8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  <c r="GZ164" s="27"/>
      <c r="HA164" s="27"/>
      <c r="HB164" s="27"/>
      <c r="HC164" s="27"/>
      <c r="HD164" s="27"/>
      <c r="HE164" s="27"/>
      <c r="HF164" s="27"/>
      <c r="HG164" s="27"/>
      <c r="HH164" s="27"/>
      <c r="HI164" s="27"/>
      <c r="HJ164" s="27"/>
      <c r="HK164" s="27"/>
      <c r="HL164" s="27"/>
      <c r="HM164" s="27"/>
      <c r="HN164" s="27"/>
      <c r="HO164" s="27"/>
      <c r="HP164" s="27"/>
      <c r="HQ164" s="27"/>
      <c r="HR164" s="27"/>
      <c r="HS164" s="27"/>
      <c r="HT164" s="27"/>
      <c r="HU164" s="27"/>
      <c r="HV164" s="27"/>
      <c r="HW164" s="27"/>
      <c r="HX164" s="27"/>
      <c r="HY164" s="27"/>
      <c r="HZ164" s="27"/>
      <c r="IA164" s="27"/>
      <c r="IB164" s="27"/>
      <c r="IC164" s="27"/>
      <c r="ID164" s="27"/>
      <c r="IE164" s="27"/>
      <c r="IF164" s="27"/>
      <c r="IG164" s="27"/>
      <c r="IH164" s="27"/>
      <c r="II164" s="27"/>
      <c r="IJ164" s="27"/>
      <c r="IK164" s="27"/>
      <c r="IL164" s="27"/>
      <c r="IM164" s="27"/>
      <c r="IN164" s="27"/>
      <c r="IO164" s="27"/>
      <c r="IP164" s="27"/>
      <c r="IQ164" s="27"/>
      <c r="IR164" s="27"/>
      <c r="IS164" s="27"/>
      <c r="IT164" s="27"/>
      <c r="IU164" s="27"/>
      <c r="IV164" s="27"/>
      <c r="IW164" s="27"/>
      <c r="IX164" s="27"/>
      <c r="IY164" s="27"/>
      <c r="IZ164" s="27"/>
      <c r="JA164" s="27"/>
      <c r="JB164" s="27"/>
      <c r="JC164" s="27"/>
      <c r="JD164" s="27"/>
      <c r="JE164" s="27"/>
      <c r="JF164" s="27"/>
      <c r="JG164" s="27"/>
      <c r="JH164" s="27"/>
      <c r="JI164" s="27"/>
      <c r="JJ164" s="27"/>
      <c r="JK164" s="27"/>
      <c r="JL164" s="27"/>
      <c r="JM164" s="27"/>
      <c r="JN164" s="27"/>
      <c r="JO164" s="27"/>
      <c r="JP164" s="27"/>
      <c r="JQ164" s="27"/>
      <c r="JR164" s="27"/>
      <c r="JS164" s="27"/>
      <c r="JT164" s="27"/>
      <c r="JU164" s="27"/>
      <c r="JV164" s="27"/>
      <c r="JW164" s="27"/>
      <c r="JX164" s="27"/>
      <c r="JY164" s="27"/>
      <c r="JZ164" s="27"/>
      <c r="KA164" s="27"/>
      <c r="KB164" s="27"/>
      <c r="KC164" s="27"/>
      <c r="KD164" s="27"/>
      <c r="KE164" s="27"/>
      <c r="KF164" s="27"/>
      <c r="KG164" s="27"/>
      <c r="KH164" s="27"/>
      <c r="KI164" s="27"/>
      <c r="KJ164" s="27"/>
      <c r="KK164" s="27"/>
      <c r="KL164" s="27"/>
      <c r="KM164" s="27"/>
      <c r="KN164" s="27"/>
      <c r="KO164" s="27"/>
      <c r="KP164" s="27"/>
      <c r="KQ164" s="27"/>
      <c r="KR164" s="27"/>
      <c r="KS164" s="27"/>
      <c r="KT164" s="27"/>
      <c r="KU164" s="27"/>
      <c r="KV164" s="27"/>
      <c r="KW164" s="27"/>
      <c r="KX164" s="27"/>
      <c r="KY164" s="27"/>
      <c r="KZ164" s="27"/>
      <c r="LA164" s="27"/>
      <c r="LB164" s="27"/>
      <c r="LC164" s="27"/>
      <c r="LD164" s="27"/>
      <c r="LE164" s="27"/>
      <c r="LF164" s="27"/>
      <c r="LG164" s="27"/>
      <c r="LH164" s="27"/>
      <c r="LI164" s="27"/>
      <c r="LJ164" s="27"/>
      <c r="LK164" s="27"/>
      <c r="LL164" s="27"/>
      <c r="LM164" s="27"/>
      <c r="LN164" s="27"/>
      <c r="LO164" s="27"/>
      <c r="LP164" s="27"/>
      <c r="LQ164" s="27"/>
      <c r="LR164" s="27"/>
      <c r="LS164" s="27"/>
      <c r="LT164" s="27"/>
      <c r="LU164" s="27"/>
      <c r="LV164" s="27"/>
      <c r="LW164" s="27"/>
      <c r="LX164" s="27"/>
      <c r="LY164" s="27"/>
      <c r="LZ164" s="27"/>
      <c r="MA164" s="25"/>
      <c r="MB164" s="25"/>
      <c r="MC164" s="25"/>
      <c r="MD164" s="25"/>
      <c r="ME164" s="25"/>
      <c r="MF164" s="25"/>
      <c r="MG164" s="25"/>
      <c r="MH164" s="25"/>
      <c r="MI164" s="25"/>
      <c r="MJ164" s="25"/>
      <c r="MK164" s="25"/>
      <c r="ML164" s="25"/>
      <c r="MM164" s="25"/>
      <c r="MN164" s="25"/>
      <c r="MO164" s="25"/>
      <c r="MP164" s="25"/>
      <c r="MQ164" s="25"/>
      <c r="MR164" s="25"/>
      <c r="MS164" s="25"/>
      <c r="MT164" s="25"/>
      <c r="MU164" s="25"/>
      <c r="MV164" s="25"/>
      <c r="MW164" s="25"/>
      <c r="MX164" s="25"/>
      <c r="MY164" s="25"/>
      <c r="MZ164" s="25"/>
      <c r="NA164" s="25"/>
      <c r="NB164" s="25"/>
      <c r="NC164" s="25"/>
      <c r="ND164" s="25"/>
      <c r="NE164" s="25"/>
      <c r="NF164" s="25"/>
      <c r="NG164" s="25"/>
      <c r="NH164" s="25"/>
      <c r="NI164" s="25"/>
      <c r="NJ164" s="25"/>
      <c r="NK164" s="25"/>
      <c r="NL164" s="25"/>
      <c r="NM164" s="25"/>
      <c r="NN164" s="25"/>
      <c r="NO164" s="25"/>
      <c r="NP164" s="25"/>
      <c r="NQ164" s="25"/>
      <c r="NR164" s="25"/>
      <c r="NS164" s="25"/>
      <c r="NT164" s="25"/>
      <c r="NU164" s="25"/>
      <c r="NV164" s="25"/>
      <c r="NW164" s="25"/>
      <c r="NX164" s="25"/>
      <c r="NY164" s="25"/>
      <c r="NZ164" s="25"/>
      <c r="OA164" s="25"/>
      <c r="OB164" s="25"/>
      <c r="OC164" s="25"/>
      <c r="OD164" s="25"/>
      <c r="OE164" s="25"/>
      <c r="OF164" s="25"/>
      <c r="OG164" s="29">
        <f t="shared" si="2"/>
        <v>0</v>
      </c>
    </row>
    <row r="165" spans="1:397">
      <c r="A165" s="25">
        <v>5104300000</v>
      </c>
      <c r="B165" s="26" t="s">
        <v>339</v>
      </c>
      <c r="C165" s="25" t="s">
        <v>498</v>
      </c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8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8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  <c r="GZ165" s="27"/>
      <c r="HA165" s="27"/>
      <c r="HB165" s="27"/>
      <c r="HC165" s="27"/>
      <c r="HD165" s="27"/>
      <c r="HE165" s="27"/>
      <c r="HF165" s="27"/>
      <c r="HG165" s="27"/>
      <c r="HH165" s="27"/>
      <c r="HI165" s="27"/>
      <c r="HJ165" s="27"/>
      <c r="HK165" s="27"/>
      <c r="HL165" s="27"/>
      <c r="HM165" s="27"/>
      <c r="HN165" s="27"/>
      <c r="HO165" s="27"/>
      <c r="HP165" s="27"/>
      <c r="HQ165" s="27"/>
      <c r="HR165" s="27"/>
      <c r="HS165" s="27"/>
      <c r="HT165" s="27"/>
      <c r="HU165" s="27"/>
      <c r="HV165" s="27"/>
      <c r="HW165" s="27"/>
      <c r="HX165" s="27"/>
      <c r="HY165" s="27"/>
      <c r="HZ165" s="27"/>
      <c r="IA165" s="27"/>
      <c r="IB165" s="27"/>
      <c r="IC165" s="27"/>
      <c r="ID165" s="27"/>
      <c r="IE165" s="27"/>
      <c r="IF165" s="27"/>
      <c r="IG165" s="27"/>
      <c r="IH165" s="27"/>
      <c r="II165" s="27"/>
      <c r="IJ165" s="27"/>
      <c r="IK165" s="27"/>
      <c r="IL165" s="27"/>
      <c r="IM165" s="27"/>
      <c r="IN165" s="27"/>
      <c r="IO165" s="27"/>
      <c r="IP165" s="27"/>
      <c r="IQ165" s="27"/>
      <c r="IR165" s="27"/>
      <c r="IS165" s="27"/>
      <c r="IT165" s="27"/>
      <c r="IU165" s="27"/>
      <c r="IV165" s="27"/>
      <c r="IW165" s="27"/>
      <c r="IX165" s="27"/>
      <c r="IY165" s="27"/>
      <c r="IZ165" s="27"/>
      <c r="JA165" s="27"/>
      <c r="JB165" s="27"/>
      <c r="JC165" s="27"/>
      <c r="JD165" s="27"/>
      <c r="JE165" s="27"/>
      <c r="JF165" s="27"/>
      <c r="JG165" s="27"/>
      <c r="JH165" s="27"/>
      <c r="JI165" s="27"/>
      <c r="JJ165" s="27"/>
      <c r="JK165" s="27"/>
      <c r="JL165" s="27"/>
      <c r="JM165" s="27"/>
      <c r="JN165" s="27"/>
      <c r="JO165" s="27"/>
      <c r="JP165" s="27"/>
      <c r="JQ165" s="27"/>
      <c r="JR165" s="27"/>
      <c r="JS165" s="27"/>
      <c r="JT165" s="27"/>
      <c r="JU165" s="27"/>
      <c r="JV165" s="27"/>
      <c r="JW165" s="27"/>
      <c r="JX165" s="27"/>
      <c r="JY165" s="27"/>
      <c r="JZ165" s="27"/>
      <c r="KA165" s="27"/>
      <c r="KB165" s="27"/>
      <c r="KC165" s="27"/>
      <c r="KD165" s="27"/>
      <c r="KE165" s="27"/>
      <c r="KF165" s="27"/>
      <c r="KG165" s="27"/>
      <c r="KH165" s="27"/>
      <c r="KI165" s="27"/>
      <c r="KJ165" s="27"/>
      <c r="KK165" s="27"/>
      <c r="KL165" s="27"/>
      <c r="KM165" s="27"/>
      <c r="KN165" s="27"/>
      <c r="KO165" s="27"/>
      <c r="KP165" s="27"/>
      <c r="KQ165" s="27"/>
      <c r="KR165" s="27"/>
      <c r="KS165" s="27"/>
      <c r="KT165" s="27"/>
      <c r="KU165" s="27"/>
      <c r="KV165" s="27"/>
      <c r="KW165" s="27"/>
      <c r="KX165" s="27"/>
      <c r="KY165" s="27"/>
      <c r="KZ165" s="27"/>
      <c r="LA165" s="27"/>
      <c r="LB165" s="27"/>
      <c r="LC165" s="27"/>
      <c r="LD165" s="27"/>
      <c r="LE165" s="27"/>
      <c r="LF165" s="27"/>
      <c r="LG165" s="27"/>
      <c r="LH165" s="27"/>
      <c r="LI165" s="27"/>
      <c r="LJ165" s="27"/>
      <c r="LK165" s="27"/>
      <c r="LL165" s="27"/>
      <c r="LM165" s="27"/>
      <c r="LN165" s="27"/>
      <c r="LO165" s="27"/>
      <c r="LP165" s="27"/>
      <c r="LQ165" s="27"/>
      <c r="LR165" s="27"/>
      <c r="LS165" s="27"/>
      <c r="LT165" s="27"/>
      <c r="LU165" s="27"/>
      <c r="LV165" s="27"/>
      <c r="LW165" s="27"/>
      <c r="LX165" s="27"/>
      <c r="LY165" s="27"/>
      <c r="LZ165" s="27"/>
      <c r="MA165" s="25"/>
      <c r="MB165" s="25"/>
      <c r="MC165" s="25"/>
      <c r="MD165" s="25"/>
      <c r="ME165" s="25"/>
      <c r="MF165" s="25"/>
      <c r="MG165" s="25"/>
      <c r="MH165" s="25"/>
      <c r="MI165" s="25"/>
      <c r="MJ165" s="25"/>
      <c r="MK165" s="25"/>
      <c r="ML165" s="25"/>
      <c r="MM165" s="25"/>
      <c r="MN165" s="25"/>
      <c r="MO165" s="25"/>
      <c r="MP165" s="25"/>
      <c r="MQ165" s="25"/>
      <c r="MR165" s="25"/>
      <c r="MS165" s="25"/>
      <c r="MT165" s="25"/>
      <c r="MU165" s="25"/>
      <c r="MV165" s="25"/>
      <c r="MW165" s="25"/>
      <c r="MX165" s="25"/>
      <c r="MY165" s="25"/>
      <c r="MZ165" s="25"/>
      <c r="NA165" s="25"/>
      <c r="NB165" s="25"/>
      <c r="NC165" s="25"/>
      <c r="ND165" s="25"/>
      <c r="NE165" s="25"/>
      <c r="NF165" s="25"/>
      <c r="NG165" s="25"/>
      <c r="NH165" s="25"/>
      <c r="NI165" s="25"/>
      <c r="NJ165" s="25"/>
      <c r="NK165" s="25"/>
      <c r="NL165" s="25"/>
      <c r="NM165" s="25"/>
      <c r="NN165" s="25"/>
      <c r="NO165" s="25"/>
      <c r="NP165" s="25"/>
      <c r="NQ165" s="25"/>
      <c r="NR165" s="25"/>
      <c r="NS165" s="25"/>
      <c r="NT165" s="25"/>
      <c r="NU165" s="25"/>
      <c r="NV165" s="25"/>
      <c r="NW165" s="25"/>
      <c r="NX165" s="25"/>
      <c r="NY165" s="25"/>
      <c r="NZ165" s="25"/>
      <c r="OA165" s="25"/>
      <c r="OB165" s="25"/>
      <c r="OC165" s="25"/>
      <c r="OD165" s="25"/>
      <c r="OE165" s="25"/>
      <c r="OF165" s="25"/>
      <c r="OG165" s="29">
        <f t="shared" si="2"/>
        <v>0</v>
      </c>
    </row>
    <row r="166" spans="1:397">
      <c r="A166" s="25">
        <v>5105000000</v>
      </c>
      <c r="B166" s="26" t="s">
        <v>339</v>
      </c>
      <c r="C166" s="25" t="s">
        <v>499</v>
      </c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8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8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  <c r="GZ166" s="27"/>
      <c r="HA166" s="27"/>
      <c r="HB166" s="27"/>
      <c r="HC166" s="27"/>
      <c r="HD166" s="27"/>
      <c r="HE166" s="27"/>
      <c r="HF166" s="27"/>
      <c r="HG166" s="27"/>
      <c r="HH166" s="27"/>
      <c r="HI166" s="27"/>
      <c r="HJ166" s="27"/>
      <c r="HK166" s="27"/>
      <c r="HL166" s="27"/>
      <c r="HM166" s="27"/>
      <c r="HN166" s="27"/>
      <c r="HO166" s="27"/>
      <c r="HP166" s="27"/>
      <c r="HQ166" s="27"/>
      <c r="HR166" s="27"/>
      <c r="HS166" s="27"/>
      <c r="HT166" s="27"/>
      <c r="HU166" s="27"/>
      <c r="HV166" s="27"/>
      <c r="HW166" s="27"/>
      <c r="HX166" s="27"/>
      <c r="HY166" s="27"/>
      <c r="HZ166" s="27"/>
      <c r="IA166" s="27"/>
      <c r="IB166" s="27"/>
      <c r="IC166" s="27"/>
      <c r="ID166" s="27"/>
      <c r="IE166" s="27"/>
      <c r="IF166" s="27"/>
      <c r="IG166" s="27"/>
      <c r="IH166" s="27"/>
      <c r="II166" s="27"/>
      <c r="IJ166" s="27"/>
      <c r="IK166" s="27"/>
      <c r="IL166" s="27"/>
      <c r="IM166" s="27"/>
      <c r="IN166" s="27"/>
      <c r="IO166" s="27"/>
      <c r="IP166" s="27"/>
      <c r="IQ166" s="27"/>
      <c r="IR166" s="27"/>
      <c r="IS166" s="27"/>
      <c r="IT166" s="27"/>
      <c r="IU166" s="27"/>
      <c r="IV166" s="27"/>
      <c r="IW166" s="27"/>
      <c r="IX166" s="27"/>
      <c r="IY166" s="27"/>
      <c r="IZ166" s="27"/>
      <c r="JA166" s="27"/>
      <c r="JB166" s="27"/>
      <c r="JC166" s="27"/>
      <c r="JD166" s="27"/>
      <c r="JE166" s="27"/>
      <c r="JF166" s="27"/>
      <c r="JG166" s="27"/>
      <c r="JH166" s="27"/>
      <c r="JI166" s="27"/>
      <c r="JJ166" s="27"/>
      <c r="JK166" s="27"/>
      <c r="JL166" s="27"/>
      <c r="JM166" s="27"/>
      <c r="JN166" s="27"/>
      <c r="JO166" s="27"/>
      <c r="JP166" s="27"/>
      <c r="JQ166" s="27"/>
      <c r="JR166" s="27"/>
      <c r="JS166" s="27"/>
      <c r="JT166" s="27"/>
      <c r="JU166" s="27"/>
      <c r="JV166" s="27"/>
      <c r="JW166" s="27"/>
      <c r="JX166" s="27"/>
      <c r="JY166" s="27"/>
      <c r="JZ166" s="27"/>
      <c r="KA166" s="27"/>
      <c r="KB166" s="27"/>
      <c r="KC166" s="27"/>
      <c r="KD166" s="27"/>
      <c r="KE166" s="27"/>
      <c r="KF166" s="27"/>
      <c r="KG166" s="27"/>
      <c r="KH166" s="27"/>
      <c r="KI166" s="27"/>
      <c r="KJ166" s="27"/>
      <c r="KK166" s="27"/>
      <c r="KL166" s="27"/>
      <c r="KM166" s="27"/>
      <c r="KN166" s="27"/>
      <c r="KO166" s="27"/>
      <c r="KP166" s="27"/>
      <c r="KQ166" s="27"/>
      <c r="KR166" s="27"/>
      <c r="KS166" s="27"/>
      <c r="KT166" s="27"/>
      <c r="KU166" s="27"/>
      <c r="KV166" s="27"/>
      <c r="KW166" s="27"/>
      <c r="KX166" s="27"/>
      <c r="KY166" s="27"/>
      <c r="KZ166" s="27"/>
      <c r="LA166" s="27"/>
      <c r="LB166" s="27"/>
      <c r="LC166" s="27"/>
      <c r="LD166" s="27"/>
      <c r="LE166" s="27"/>
      <c r="LF166" s="27"/>
      <c r="LG166" s="27"/>
      <c r="LH166" s="27"/>
      <c r="LI166" s="27"/>
      <c r="LJ166" s="27"/>
      <c r="LK166" s="27"/>
      <c r="LL166" s="27"/>
      <c r="LM166" s="27"/>
      <c r="LN166" s="27"/>
      <c r="LO166" s="27"/>
      <c r="LP166" s="27"/>
      <c r="LQ166" s="27"/>
      <c r="LR166" s="27"/>
      <c r="LS166" s="27"/>
      <c r="LT166" s="27"/>
      <c r="LU166" s="27"/>
      <c r="LV166" s="27"/>
      <c r="LW166" s="27"/>
      <c r="LX166" s="27"/>
      <c r="LY166" s="27"/>
      <c r="LZ166" s="27"/>
      <c r="MA166" s="25"/>
      <c r="MB166" s="25"/>
      <c r="MC166" s="25"/>
      <c r="MD166" s="25"/>
      <c r="ME166" s="25"/>
      <c r="MF166" s="25"/>
      <c r="MG166" s="25"/>
      <c r="MH166" s="25"/>
      <c r="MI166" s="25"/>
      <c r="MJ166" s="25"/>
      <c r="MK166" s="25"/>
      <c r="ML166" s="25"/>
      <c r="MM166" s="25"/>
      <c r="MN166" s="25"/>
      <c r="MO166" s="25"/>
      <c r="MP166" s="25"/>
      <c r="MQ166" s="25"/>
      <c r="MR166" s="25"/>
      <c r="MS166" s="25"/>
      <c r="MT166" s="25"/>
      <c r="MU166" s="25"/>
      <c r="MV166" s="25"/>
      <c r="MW166" s="25"/>
      <c r="MX166" s="25"/>
      <c r="MY166" s="25"/>
      <c r="MZ166" s="25"/>
      <c r="NA166" s="25"/>
      <c r="NB166" s="25"/>
      <c r="NC166" s="25"/>
      <c r="ND166" s="25"/>
      <c r="NE166" s="25"/>
      <c r="NF166" s="25"/>
      <c r="NG166" s="25"/>
      <c r="NH166" s="25"/>
      <c r="NI166" s="25"/>
      <c r="NJ166" s="25"/>
      <c r="NK166" s="25"/>
      <c r="NL166" s="25"/>
      <c r="NM166" s="25"/>
      <c r="NN166" s="25"/>
      <c r="NO166" s="25"/>
      <c r="NP166" s="25"/>
      <c r="NQ166" s="25"/>
      <c r="NR166" s="25"/>
      <c r="NS166" s="25"/>
      <c r="NT166" s="25"/>
      <c r="NU166" s="25"/>
      <c r="NV166" s="25"/>
      <c r="NW166" s="25"/>
      <c r="NX166" s="25"/>
      <c r="NY166" s="25"/>
      <c r="NZ166" s="25"/>
      <c r="OA166" s="25"/>
      <c r="OB166" s="25"/>
      <c r="OC166" s="25"/>
      <c r="OD166" s="25"/>
      <c r="OE166" s="25"/>
      <c r="OF166" s="25"/>
      <c r="OG166" s="29">
        <f t="shared" si="2"/>
        <v>0</v>
      </c>
    </row>
    <row r="167" spans="1:397">
      <c r="A167" s="25">
        <v>5105010000</v>
      </c>
      <c r="B167" s="26" t="s">
        <v>339</v>
      </c>
      <c r="C167" s="25" t="s">
        <v>500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8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8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  <c r="GZ167" s="27"/>
      <c r="HA167" s="27"/>
      <c r="HB167" s="27"/>
      <c r="HC167" s="27"/>
      <c r="HD167" s="27"/>
      <c r="HE167" s="27"/>
      <c r="HF167" s="27"/>
      <c r="HG167" s="27"/>
      <c r="HH167" s="27"/>
      <c r="HI167" s="27"/>
      <c r="HJ167" s="27"/>
      <c r="HK167" s="27"/>
      <c r="HL167" s="27"/>
      <c r="HM167" s="27"/>
      <c r="HN167" s="27"/>
      <c r="HO167" s="27"/>
      <c r="HP167" s="27"/>
      <c r="HQ167" s="27"/>
      <c r="HR167" s="27"/>
      <c r="HS167" s="27"/>
      <c r="HT167" s="27"/>
      <c r="HU167" s="27"/>
      <c r="HV167" s="27"/>
      <c r="HW167" s="27"/>
      <c r="HX167" s="27"/>
      <c r="HY167" s="27"/>
      <c r="HZ167" s="27"/>
      <c r="IA167" s="27"/>
      <c r="IB167" s="27"/>
      <c r="IC167" s="27"/>
      <c r="ID167" s="27"/>
      <c r="IE167" s="27"/>
      <c r="IF167" s="27"/>
      <c r="IG167" s="27"/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  <c r="IX167" s="27"/>
      <c r="IY167" s="27"/>
      <c r="IZ167" s="27"/>
      <c r="JA167" s="27"/>
      <c r="JB167" s="27"/>
      <c r="JC167" s="27"/>
      <c r="JD167" s="27"/>
      <c r="JE167" s="27"/>
      <c r="JF167" s="27"/>
      <c r="JG167" s="27"/>
      <c r="JH167" s="27"/>
      <c r="JI167" s="27"/>
      <c r="JJ167" s="27"/>
      <c r="JK167" s="27"/>
      <c r="JL167" s="27"/>
      <c r="JM167" s="27"/>
      <c r="JN167" s="27"/>
      <c r="JO167" s="27"/>
      <c r="JP167" s="27"/>
      <c r="JQ167" s="27"/>
      <c r="JR167" s="27"/>
      <c r="JS167" s="27"/>
      <c r="JT167" s="27"/>
      <c r="JU167" s="27"/>
      <c r="JV167" s="27"/>
      <c r="JW167" s="27"/>
      <c r="JX167" s="27"/>
      <c r="JY167" s="27"/>
      <c r="JZ167" s="27"/>
      <c r="KA167" s="27"/>
      <c r="KB167" s="27"/>
      <c r="KC167" s="27"/>
      <c r="KD167" s="27"/>
      <c r="KE167" s="27"/>
      <c r="KF167" s="27"/>
      <c r="KG167" s="27"/>
      <c r="KH167" s="27"/>
      <c r="KI167" s="27"/>
      <c r="KJ167" s="27"/>
      <c r="KK167" s="27"/>
      <c r="KL167" s="27"/>
      <c r="KM167" s="27"/>
      <c r="KN167" s="27"/>
      <c r="KO167" s="27"/>
      <c r="KP167" s="27"/>
      <c r="KQ167" s="27"/>
      <c r="KR167" s="27"/>
      <c r="KS167" s="27"/>
      <c r="KT167" s="27"/>
      <c r="KU167" s="27"/>
      <c r="KV167" s="27"/>
      <c r="KW167" s="27"/>
      <c r="KX167" s="27"/>
      <c r="KY167" s="27"/>
      <c r="KZ167" s="27"/>
      <c r="LA167" s="27"/>
      <c r="LB167" s="27"/>
      <c r="LC167" s="27"/>
      <c r="LD167" s="27"/>
      <c r="LE167" s="27"/>
      <c r="LF167" s="27"/>
      <c r="LG167" s="27"/>
      <c r="LH167" s="27"/>
      <c r="LI167" s="27"/>
      <c r="LJ167" s="27"/>
      <c r="LK167" s="27"/>
      <c r="LL167" s="27"/>
      <c r="LM167" s="27"/>
      <c r="LN167" s="27"/>
      <c r="LO167" s="27"/>
      <c r="LP167" s="27"/>
      <c r="LQ167" s="27"/>
      <c r="LR167" s="27"/>
      <c r="LS167" s="27"/>
      <c r="LT167" s="27"/>
      <c r="LU167" s="27"/>
      <c r="LV167" s="27"/>
      <c r="LW167" s="27"/>
      <c r="LX167" s="27"/>
      <c r="LY167" s="27"/>
      <c r="LZ167" s="27"/>
      <c r="MA167" s="25"/>
      <c r="MB167" s="25"/>
      <c r="MC167" s="25"/>
      <c r="MD167" s="25"/>
      <c r="ME167" s="25"/>
      <c r="MF167" s="25"/>
      <c r="MG167" s="25"/>
      <c r="MH167" s="25"/>
      <c r="MI167" s="25"/>
      <c r="MJ167" s="25"/>
      <c r="MK167" s="25"/>
      <c r="ML167" s="25"/>
      <c r="MM167" s="25"/>
      <c r="MN167" s="25"/>
      <c r="MO167" s="25"/>
      <c r="MP167" s="25"/>
      <c r="MQ167" s="25"/>
      <c r="MR167" s="25"/>
      <c r="MS167" s="25"/>
      <c r="MT167" s="25"/>
      <c r="MU167" s="25"/>
      <c r="MV167" s="25"/>
      <c r="MW167" s="25"/>
      <c r="MX167" s="25"/>
      <c r="MY167" s="25"/>
      <c r="MZ167" s="25"/>
      <c r="NA167" s="25"/>
      <c r="NB167" s="25"/>
      <c r="NC167" s="25"/>
      <c r="ND167" s="25"/>
      <c r="NE167" s="25"/>
      <c r="NF167" s="25"/>
      <c r="NG167" s="25"/>
      <c r="NH167" s="25"/>
      <c r="NI167" s="25"/>
      <c r="NJ167" s="25"/>
      <c r="NK167" s="25"/>
      <c r="NL167" s="25"/>
      <c r="NM167" s="25"/>
      <c r="NN167" s="25"/>
      <c r="NO167" s="25"/>
      <c r="NP167" s="25"/>
      <c r="NQ167" s="25"/>
      <c r="NR167" s="25"/>
      <c r="NS167" s="25"/>
      <c r="NT167" s="25"/>
      <c r="NU167" s="25"/>
      <c r="NV167" s="25"/>
      <c r="NW167" s="25"/>
      <c r="NX167" s="25"/>
      <c r="NY167" s="25"/>
      <c r="NZ167" s="25"/>
      <c r="OA167" s="25"/>
      <c r="OB167" s="25"/>
      <c r="OC167" s="25"/>
      <c r="OD167" s="25"/>
      <c r="OE167" s="25"/>
      <c r="OF167" s="25"/>
      <c r="OG167" s="29">
        <f t="shared" si="2"/>
        <v>0</v>
      </c>
    </row>
    <row r="168" spans="1:397">
      <c r="A168" s="25">
        <v>5105020000</v>
      </c>
      <c r="B168" s="26" t="s">
        <v>339</v>
      </c>
      <c r="C168" s="25" t="s">
        <v>501</v>
      </c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8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8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  <c r="GZ168" s="27"/>
      <c r="HA168" s="27"/>
      <c r="HB168" s="27"/>
      <c r="HC168" s="27"/>
      <c r="HD168" s="27"/>
      <c r="HE168" s="27"/>
      <c r="HF168" s="27"/>
      <c r="HG168" s="27"/>
      <c r="HH168" s="27"/>
      <c r="HI168" s="27"/>
      <c r="HJ168" s="27"/>
      <c r="HK168" s="27"/>
      <c r="HL168" s="27"/>
      <c r="HM168" s="27"/>
      <c r="HN168" s="27"/>
      <c r="HO168" s="27"/>
      <c r="HP168" s="27"/>
      <c r="HQ168" s="27"/>
      <c r="HR168" s="27"/>
      <c r="HS168" s="27"/>
      <c r="HT168" s="27"/>
      <c r="HU168" s="27"/>
      <c r="HV168" s="27"/>
      <c r="HW168" s="27"/>
      <c r="HX168" s="27"/>
      <c r="HY168" s="27"/>
      <c r="HZ168" s="27"/>
      <c r="IA168" s="27"/>
      <c r="IB168" s="27"/>
      <c r="IC168" s="27"/>
      <c r="ID168" s="27"/>
      <c r="IE168" s="27"/>
      <c r="IF168" s="27"/>
      <c r="IG168" s="27"/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  <c r="IX168" s="27"/>
      <c r="IY168" s="27"/>
      <c r="IZ168" s="27"/>
      <c r="JA168" s="27"/>
      <c r="JB168" s="27"/>
      <c r="JC168" s="27"/>
      <c r="JD168" s="27"/>
      <c r="JE168" s="27"/>
      <c r="JF168" s="27"/>
      <c r="JG168" s="27"/>
      <c r="JH168" s="27"/>
      <c r="JI168" s="27"/>
      <c r="JJ168" s="27"/>
      <c r="JK168" s="27"/>
      <c r="JL168" s="27"/>
      <c r="JM168" s="27"/>
      <c r="JN168" s="27"/>
      <c r="JO168" s="27"/>
      <c r="JP168" s="27"/>
      <c r="JQ168" s="27"/>
      <c r="JR168" s="27"/>
      <c r="JS168" s="27"/>
      <c r="JT168" s="27"/>
      <c r="JU168" s="27"/>
      <c r="JV168" s="27"/>
      <c r="JW168" s="27"/>
      <c r="JX168" s="27"/>
      <c r="JY168" s="27"/>
      <c r="JZ168" s="27"/>
      <c r="KA168" s="27"/>
      <c r="KB168" s="27"/>
      <c r="KC168" s="27"/>
      <c r="KD168" s="27"/>
      <c r="KE168" s="27"/>
      <c r="KF168" s="27"/>
      <c r="KG168" s="27"/>
      <c r="KH168" s="27"/>
      <c r="KI168" s="27"/>
      <c r="KJ168" s="27"/>
      <c r="KK168" s="27"/>
      <c r="KL168" s="27"/>
      <c r="KM168" s="27"/>
      <c r="KN168" s="27"/>
      <c r="KO168" s="27"/>
      <c r="KP168" s="27"/>
      <c r="KQ168" s="27"/>
      <c r="KR168" s="27"/>
      <c r="KS168" s="27"/>
      <c r="KT168" s="27"/>
      <c r="KU168" s="27"/>
      <c r="KV168" s="27"/>
      <c r="KW168" s="27"/>
      <c r="KX168" s="27"/>
      <c r="KY168" s="27"/>
      <c r="KZ168" s="27"/>
      <c r="LA168" s="27"/>
      <c r="LB168" s="27"/>
      <c r="LC168" s="27"/>
      <c r="LD168" s="27"/>
      <c r="LE168" s="27"/>
      <c r="LF168" s="27"/>
      <c r="LG168" s="27"/>
      <c r="LH168" s="27"/>
      <c r="LI168" s="27"/>
      <c r="LJ168" s="27"/>
      <c r="LK168" s="27"/>
      <c r="LL168" s="27"/>
      <c r="LM168" s="27"/>
      <c r="LN168" s="27"/>
      <c r="LO168" s="27"/>
      <c r="LP168" s="27"/>
      <c r="LQ168" s="27"/>
      <c r="LR168" s="27"/>
      <c r="LS168" s="27"/>
      <c r="LT168" s="27"/>
      <c r="LU168" s="27"/>
      <c r="LV168" s="27"/>
      <c r="LW168" s="27"/>
      <c r="LX168" s="27"/>
      <c r="LY168" s="27"/>
      <c r="LZ168" s="27"/>
      <c r="MA168" s="25"/>
      <c r="MB168" s="25"/>
      <c r="MC168" s="25"/>
      <c r="MD168" s="25"/>
      <c r="ME168" s="25"/>
      <c r="MF168" s="25"/>
      <c r="MG168" s="25"/>
      <c r="MH168" s="25"/>
      <c r="MI168" s="25"/>
      <c r="MJ168" s="25"/>
      <c r="MK168" s="25"/>
      <c r="ML168" s="25"/>
      <c r="MM168" s="25"/>
      <c r="MN168" s="25"/>
      <c r="MO168" s="25"/>
      <c r="MP168" s="25"/>
      <c r="MQ168" s="25"/>
      <c r="MR168" s="25"/>
      <c r="MS168" s="25"/>
      <c r="MT168" s="25"/>
      <c r="MU168" s="25"/>
      <c r="MV168" s="25"/>
      <c r="MW168" s="25"/>
      <c r="MX168" s="25"/>
      <c r="MY168" s="25"/>
      <c r="MZ168" s="25"/>
      <c r="NA168" s="25"/>
      <c r="NB168" s="25"/>
      <c r="NC168" s="25"/>
      <c r="ND168" s="25"/>
      <c r="NE168" s="25"/>
      <c r="NF168" s="25"/>
      <c r="NG168" s="25"/>
      <c r="NH168" s="25"/>
      <c r="NI168" s="25"/>
      <c r="NJ168" s="25"/>
      <c r="NK168" s="25"/>
      <c r="NL168" s="25"/>
      <c r="NM168" s="25"/>
      <c r="NN168" s="25"/>
      <c r="NO168" s="25"/>
      <c r="NP168" s="25"/>
      <c r="NQ168" s="25"/>
      <c r="NR168" s="25"/>
      <c r="NS168" s="25"/>
      <c r="NT168" s="25"/>
      <c r="NU168" s="25"/>
      <c r="NV168" s="25"/>
      <c r="NW168" s="25"/>
      <c r="NX168" s="25"/>
      <c r="NY168" s="25"/>
      <c r="NZ168" s="25"/>
      <c r="OA168" s="25"/>
      <c r="OB168" s="25"/>
      <c r="OC168" s="25"/>
      <c r="OD168" s="25"/>
      <c r="OE168" s="25"/>
      <c r="OF168" s="25"/>
      <c r="OG168" s="29">
        <f t="shared" si="2"/>
        <v>0</v>
      </c>
    </row>
    <row r="169" spans="1:397">
      <c r="A169" s="25">
        <v>5105030000</v>
      </c>
      <c r="B169" s="26" t="s">
        <v>339</v>
      </c>
      <c r="C169" s="25" t="s">
        <v>502</v>
      </c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8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8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  <c r="GZ169" s="27"/>
      <c r="HA169" s="27"/>
      <c r="HB169" s="27"/>
      <c r="HC169" s="27"/>
      <c r="HD169" s="27"/>
      <c r="HE169" s="27"/>
      <c r="HF169" s="27"/>
      <c r="HG169" s="27"/>
      <c r="HH169" s="27"/>
      <c r="HI169" s="27"/>
      <c r="HJ169" s="27"/>
      <c r="HK169" s="27"/>
      <c r="HL169" s="27"/>
      <c r="HM169" s="27"/>
      <c r="HN169" s="27"/>
      <c r="HO169" s="27"/>
      <c r="HP169" s="27"/>
      <c r="HQ169" s="27"/>
      <c r="HR169" s="27"/>
      <c r="HS169" s="27"/>
      <c r="HT169" s="27"/>
      <c r="HU169" s="27"/>
      <c r="HV169" s="27"/>
      <c r="HW169" s="27"/>
      <c r="HX169" s="27"/>
      <c r="HY169" s="27"/>
      <c r="HZ169" s="27"/>
      <c r="IA169" s="27"/>
      <c r="IB169" s="27"/>
      <c r="IC169" s="27"/>
      <c r="ID169" s="27"/>
      <c r="IE169" s="27"/>
      <c r="IF169" s="27"/>
      <c r="IG169" s="27"/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  <c r="IX169" s="27"/>
      <c r="IY169" s="27"/>
      <c r="IZ169" s="27"/>
      <c r="JA169" s="27"/>
      <c r="JB169" s="27"/>
      <c r="JC169" s="27"/>
      <c r="JD169" s="27"/>
      <c r="JE169" s="27"/>
      <c r="JF169" s="27"/>
      <c r="JG169" s="27"/>
      <c r="JH169" s="27"/>
      <c r="JI169" s="27"/>
      <c r="JJ169" s="27"/>
      <c r="JK169" s="27"/>
      <c r="JL169" s="27"/>
      <c r="JM169" s="27"/>
      <c r="JN169" s="27"/>
      <c r="JO169" s="27"/>
      <c r="JP169" s="27"/>
      <c r="JQ169" s="27"/>
      <c r="JR169" s="27"/>
      <c r="JS169" s="27"/>
      <c r="JT169" s="27"/>
      <c r="JU169" s="27"/>
      <c r="JV169" s="27"/>
      <c r="JW169" s="27"/>
      <c r="JX169" s="27"/>
      <c r="JY169" s="27"/>
      <c r="JZ169" s="27"/>
      <c r="KA169" s="27"/>
      <c r="KB169" s="27"/>
      <c r="KC169" s="27"/>
      <c r="KD169" s="27"/>
      <c r="KE169" s="27"/>
      <c r="KF169" s="27"/>
      <c r="KG169" s="27"/>
      <c r="KH169" s="27"/>
      <c r="KI169" s="27"/>
      <c r="KJ169" s="27"/>
      <c r="KK169" s="27"/>
      <c r="KL169" s="27"/>
      <c r="KM169" s="27"/>
      <c r="KN169" s="27"/>
      <c r="KO169" s="27"/>
      <c r="KP169" s="27"/>
      <c r="KQ169" s="27"/>
      <c r="KR169" s="27"/>
      <c r="KS169" s="27"/>
      <c r="KT169" s="27"/>
      <c r="KU169" s="27"/>
      <c r="KV169" s="27"/>
      <c r="KW169" s="27"/>
      <c r="KX169" s="27"/>
      <c r="KY169" s="27"/>
      <c r="KZ169" s="27"/>
      <c r="LA169" s="27"/>
      <c r="LB169" s="27"/>
      <c r="LC169" s="27"/>
      <c r="LD169" s="27"/>
      <c r="LE169" s="27"/>
      <c r="LF169" s="27"/>
      <c r="LG169" s="27"/>
      <c r="LH169" s="27"/>
      <c r="LI169" s="27"/>
      <c r="LJ169" s="27"/>
      <c r="LK169" s="27"/>
      <c r="LL169" s="27"/>
      <c r="LM169" s="27"/>
      <c r="LN169" s="27"/>
      <c r="LO169" s="27"/>
      <c r="LP169" s="27"/>
      <c r="LQ169" s="27"/>
      <c r="LR169" s="27"/>
      <c r="LS169" s="27"/>
      <c r="LT169" s="27"/>
      <c r="LU169" s="27"/>
      <c r="LV169" s="27"/>
      <c r="LW169" s="27"/>
      <c r="LX169" s="27"/>
      <c r="LY169" s="27"/>
      <c r="LZ169" s="27"/>
      <c r="MA169" s="25"/>
      <c r="MB169" s="25"/>
      <c r="MC169" s="25"/>
      <c r="MD169" s="25"/>
      <c r="ME169" s="25"/>
      <c r="MF169" s="25"/>
      <c r="MG169" s="25"/>
      <c r="MH169" s="25"/>
      <c r="MI169" s="25"/>
      <c r="MJ169" s="25"/>
      <c r="MK169" s="25"/>
      <c r="ML169" s="25"/>
      <c r="MM169" s="25"/>
      <c r="MN169" s="25"/>
      <c r="MO169" s="25"/>
      <c r="MP169" s="25"/>
      <c r="MQ169" s="25"/>
      <c r="MR169" s="25"/>
      <c r="MS169" s="25"/>
      <c r="MT169" s="25"/>
      <c r="MU169" s="25"/>
      <c r="MV169" s="25"/>
      <c r="MW169" s="25"/>
      <c r="MX169" s="25"/>
      <c r="MY169" s="25"/>
      <c r="MZ169" s="25"/>
      <c r="NA169" s="25"/>
      <c r="NB169" s="25"/>
      <c r="NC169" s="25"/>
      <c r="ND169" s="25"/>
      <c r="NE169" s="25"/>
      <c r="NF169" s="25"/>
      <c r="NG169" s="25"/>
      <c r="NH169" s="25"/>
      <c r="NI169" s="25"/>
      <c r="NJ169" s="25"/>
      <c r="NK169" s="25"/>
      <c r="NL169" s="25"/>
      <c r="NM169" s="25"/>
      <c r="NN169" s="25"/>
      <c r="NO169" s="25"/>
      <c r="NP169" s="25"/>
      <c r="NQ169" s="25"/>
      <c r="NR169" s="25"/>
      <c r="NS169" s="25"/>
      <c r="NT169" s="25"/>
      <c r="NU169" s="25"/>
      <c r="NV169" s="25"/>
      <c r="NW169" s="25"/>
      <c r="NX169" s="25"/>
      <c r="NY169" s="25"/>
      <c r="NZ169" s="25"/>
      <c r="OA169" s="25"/>
      <c r="OB169" s="25"/>
      <c r="OC169" s="25"/>
      <c r="OD169" s="25"/>
      <c r="OE169" s="25"/>
      <c r="OF169" s="25"/>
      <c r="OG169" s="29">
        <f t="shared" si="2"/>
        <v>0</v>
      </c>
    </row>
    <row r="170" spans="1:397">
      <c r="A170" s="25">
        <v>5106000000</v>
      </c>
      <c r="B170" s="26" t="s">
        <v>339</v>
      </c>
      <c r="C170" s="25" t="s">
        <v>503</v>
      </c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8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8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  <c r="GZ170" s="27"/>
      <c r="HA170" s="27"/>
      <c r="HB170" s="27"/>
      <c r="HC170" s="27"/>
      <c r="HD170" s="27"/>
      <c r="HE170" s="27"/>
      <c r="HF170" s="27"/>
      <c r="HG170" s="27"/>
      <c r="HH170" s="27"/>
      <c r="HI170" s="27"/>
      <c r="HJ170" s="27"/>
      <c r="HK170" s="27"/>
      <c r="HL170" s="27"/>
      <c r="HM170" s="27"/>
      <c r="HN170" s="27"/>
      <c r="HO170" s="27"/>
      <c r="HP170" s="27"/>
      <c r="HQ170" s="27"/>
      <c r="HR170" s="27"/>
      <c r="HS170" s="27"/>
      <c r="HT170" s="27"/>
      <c r="HU170" s="27"/>
      <c r="HV170" s="27"/>
      <c r="HW170" s="27"/>
      <c r="HX170" s="27"/>
      <c r="HY170" s="27"/>
      <c r="HZ170" s="27"/>
      <c r="IA170" s="27"/>
      <c r="IB170" s="27"/>
      <c r="IC170" s="27"/>
      <c r="ID170" s="27"/>
      <c r="IE170" s="27"/>
      <c r="IF170" s="27"/>
      <c r="IG170" s="27"/>
      <c r="IH170" s="27"/>
      <c r="II170" s="27"/>
      <c r="IJ170" s="27"/>
      <c r="IK170" s="27"/>
      <c r="IL170" s="27"/>
      <c r="IM170" s="27"/>
      <c r="IN170" s="27"/>
      <c r="IO170" s="27"/>
      <c r="IP170" s="27"/>
      <c r="IQ170" s="27"/>
      <c r="IR170" s="27"/>
      <c r="IS170" s="27"/>
      <c r="IT170" s="27"/>
      <c r="IU170" s="27"/>
      <c r="IV170" s="27"/>
      <c r="IW170" s="27"/>
      <c r="IX170" s="27"/>
      <c r="IY170" s="27"/>
      <c r="IZ170" s="27"/>
      <c r="JA170" s="27"/>
      <c r="JB170" s="27"/>
      <c r="JC170" s="27"/>
      <c r="JD170" s="27"/>
      <c r="JE170" s="27"/>
      <c r="JF170" s="27"/>
      <c r="JG170" s="27"/>
      <c r="JH170" s="27"/>
      <c r="JI170" s="27"/>
      <c r="JJ170" s="27"/>
      <c r="JK170" s="27"/>
      <c r="JL170" s="27"/>
      <c r="JM170" s="27"/>
      <c r="JN170" s="27"/>
      <c r="JO170" s="27"/>
      <c r="JP170" s="27"/>
      <c r="JQ170" s="27"/>
      <c r="JR170" s="27"/>
      <c r="JS170" s="27"/>
      <c r="JT170" s="27"/>
      <c r="JU170" s="27"/>
      <c r="JV170" s="27"/>
      <c r="JW170" s="27"/>
      <c r="JX170" s="27"/>
      <c r="JY170" s="27"/>
      <c r="JZ170" s="27"/>
      <c r="KA170" s="27"/>
      <c r="KB170" s="27"/>
      <c r="KC170" s="27"/>
      <c r="KD170" s="27"/>
      <c r="KE170" s="27"/>
      <c r="KF170" s="27"/>
      <c r="KG170" s="27"/>
      <c r="KH170" s="27"/>
      <c r="KI170" s="27"/>
      <c r="KJ170" s="27"/>
      <c r="KK170" s="27"/>
      <c r="KL170" s="27"/>
      <c r="KM170" s="27"/>
      <c r="KN170" s="27"/>
      <c r="KO170" s="27"/>
      <c r="KP170" s="27"/>
      <c r="KQ170" s="27"/>
      <c r="KR170" s="27"/>
      <c r="KS170" s="27"/>
      <c r="KT170" s="27"/>
      <c r="KU170" s="27"/>
      <c r="KV170" s="27"/>
      <c r="KW170" s="27"/>
      <c r="KX170" s="27"/>
      <c r="KY170" s="27"/>
      <c r="KZ170" s="27"/>
      <c r="LA170" s="27"/>
      <c r="LB170" s="27"/>
      <c r="LC170" s="27"/>
      <c r="LD170" s="27"/>
      <c r="LE170" s="27"/>
      <c r="LF170" s="27"/>
      <c r="LG170" s="27"/>
      <c r="LH170" s="27"/>
      <c r="LI170" s="27"/>
      <c r="LJ170" s="27"/>
      <c r="LK170" s="27"/>
      <c r="LL170" s="27"/>
      <c r="LM170" s="27"/>
      <c r="LN170" s="27"/>
      <c r="LO170" s="27"/>
      <c r="LP170" s="27"/>
      <c r="LQ170" s="27"/>
      <c r="LR170" s="27"/>
      <c r="LS170" s="27"/>
      <c r="LT170" s="27"/>
      <c r="LU170" s="27"/>
      <c r="LV170" s="27"/>
      <c r="LW170" s="27"/>
      <c r="LX170" s="27"/>
      <c r="LY170" s="27"/>
      <c r="LZ170" s="27"/>
      <c r="MA170" s="25"/>
      <c r="MB170" s="25"/>
      <c r="MC170" s="25"/>
      <c r="MD170" s="25"/>
      <c r="ME170" s="25"/>
      <c r="MF170" s="25"/>
      <c r="MG170" s="25"/>
      <c r="MH170" s="25"/>
      <c r="MI170" s="25"/>
      <c r="MJ170" s="25"/>
      <c r="MK170" s="25"/>
      <c r="ML170" s="25"/>
      <c r="MM170" s="25"/>
      <c r="MN170" s="25"/>
      <c r="MO170" s="25"/>
      <c r="MP170" s="25"/>
      <c r="MQ170" s="25"/>
      <c r="MR170" s="25"/>
      <c r="MS170" s="25"/>
      <c r="MT170" s="25"/>
      <c r="MU170" s="25"/>
      <c r="MV170" s="25"/>
      <c r="MW170" s="25"/>
      <c r="MX170" s="25"/>
      <c r="MY170" s="25"/>
      <c r="MZ170" s="25"/>
      <c r="NA170" s="25"/>
      <c r="NB170" s="25"/>
      <c r="NC170" s="25"/>
      <c r="ND170" s="25"/>
      <c r="NE170" s="25"/>
      <c r="NF170" s="25"/>
      <c r="NG170" s="25"/>
      <c r="NH170" s="25"/>
      <c r="NI170" s="25"/>
      <c r="NJ170" s="25"/>
      <c r="NK170" s="25"/>
      <c r="NL170" s="25"/>
      <c r="NM170" s="25"/>
      <c r="NN170" s="25"/>
      <c r="NO170" s="25"/>
      <c r="NP170" s="25"/>
      <c r="NQ170" s="25"/>
      <c r="NR170" s="25"/>
      <c r="NS170" s="25"/>
      <c r="NT170" s="25"/>
      <c r="NU170" s="25"/>
      <c r="NV170" s="25"/>
      <c r="NW170" s="25"/>
      <c r="NX170" s="25"/>
      <c r="NY170" s="25"/>
      <c r="NZ170" s="25"/>
      <c r="OA170" s="25"/>
      <c r="OB170" s="25"/>
      <c r="OC170" s="25"/>
      <c r="OD170" s="25"/>
      <c r="OE170" s="25"/>
      <c r="OF170" s="25"/>
      <c r="OG170" s="29">
        <f t="shared" si="2"/>
        <v>0</v>
      </c>
    </row>
    <row r="171" spans="1:397">
      <c r="A171" s="25">
        <v>5106010000</v>
      </c>
      <c r="B171" s="26" t="s">
        <v>339</v>
      </c>
      <c r="C171" s="25" t="s">
        <v>504</v>
      </c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8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8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  <c r="IW171" s="27"/>
      <c r="IX171" s="27"/>
      <c r="IY171" s="27"/>
      <c r="IZ171" s="27"/>
      <c r="JA171" s="27"/>
      <c r="JB171" s="27"/>
      <c r="JC171" s="27"/>
      <c r="JD171" s="27"/>
      <c r="JE171" s="27"/>
      <c r="JF171" s="27"/>
      <c r="JG171" s="27"/>
      <c r="JH171" s="27"/>
      <c r="JI171" s="27"/>
      <c r="JJ171" s="27"/>
      <c r="JK171" s="27"/>
      <c r="JL171" s="27"/>
      <c r="JM171" s="27"/>
      <c r="JN171" s="27"/>
      <c r="JO171" s="27"/>
      <c r="JP171" s="27"/>
      <c r="JQ171" s="27"/>
      <c r="JR171" s="27"/>
      <c r="JS171" s="27"/>
      <c r="JT171" s="27"/>
      <c r="JU171" s="27"/>
      <c r="JV171" s="27"/>
      <c r="JW171" s="27"/>
      <c r="JX171" s="27"/>
      <c r="JY171" s="27"/>
      <c r="JZ171" s="27"/>
      <c r="KA171" s="27"/>
      <c r="KB171" s="27"/>
      <c r="KC171" s="27"/>
      <c r="KD171" s="27"/>
      <c r="KE171" s="27"/>
      <c r="KF171" s="27"/>
      <c r="KG171" s="27"/>
      <c r="KH171" s="27"/>
      <c r="KI171" s="27"/>
      <c r="KJ171" s="27"/>
      <c r="KK171" s="27"/>
      <c r="KL171" s="27"/>
      <c r="KM171" s="27"/>
      <c r="KN171" s="27"/>
      <c r="KO171" s="27"/>
      <c r="KP171" s="27"/>
      <c r="KQ171" s="27"/>
      <c r="KR171" s="27"/>
      <c r="KS171" s="27"/>
      <c r="KT171" s="27"/>
      <c r="KU171" s="27"/>
      <c r="KV171" s="27"/>
      <c r="KW171" s="27"/>
      <c r="KX171" s="27"/>
      <c r="KY171" s="27"/>
      <c r="KZ171" s="27"/>
      <c r="LA171" s="27"/>
      <c r="LB171" s="27"/>
      <c r="LC171" s="27"/>
      <c r="LD171" s="27"/>
      <c r="LE171" s="27"/>
      <c r="LF171" s="27"/>
      <c r="LG171" s="27"/>
      <c r="LH171" s="27"/>
      <c r="LI171" s="27"/>
      <c r="LJ171" s="27"/>
      <c r="LK171" s="27"/>
      <c r="LL171" s="27"/>
      <c r="LM171" s="27"/>
      <c r="LN171" s="27"/>
      <c r="LO171" s="27"/>
      <c r="LP171" s="27"/>
      <c r="LQ171" s="27"/>
      <c r="LR171" s="27"/>
      <c r="LS171" s="27"/>
      <c r="LT171" s="27"/>
      <c r="LU171" s="27"/>
      <c r="LV171" s="27"/>
      <c r="LW171" s="27"/>
      <c r="LX171" s="27"/>
      <c r="LY171" s="27"/>
      <c r="LZ171" s="27"/>
      <c r="MA171" s="25"/>
      <c r="MB171" s="25"/>
      <c r="MC171" s="25"/>
      <c r="MD171" s="25"/>
      <c r="ME171" s="25"/>
      <c r="MF171" s="25"/>
      <c r="MG171" s="25"/>
      <c r="MH171" s="25"/>
      <c r="MI171" s="25"/>
      <c r="MJ171" s="25"/>
      <c r="MK171" s="25"/>
      <c r="ML171" s="25"/>
      <c r="MM171" s="25"/>
      <c r="MN171" s="25"/>
      <c r="MO171" s="25"/>
      <c r="MP171" s="25"/>
      <c r="MQ171" s="25"/>
      <c r="MR171" s="25"/>
      <c r="MS171" s="25"/>
      <c r="MT171" s="25"/>
      <c r="MU171" s="25"/>
      <c r="MV171" s="25"/>
      <c r="MW171" s="25"/>
      <c r="MX171" s="25"/>
      <c r="MY171" s="25"/>
      <c r="MZ171" s="25"/>
      <c r="NA171" s="25"/>
      <c r="NB171" s="25"/>
      <c r="NC171" s="25"/>
      <c r="ND171" s="25"/>
      <c r="NE171" s="25"/>
      <c r="NF171" s="25"/>
      <c r="NG171" s="25"/>
      <c r="NH171" s="25"/>
      <c r="NI171" s="25"/>
      <c r="NJ171" s="25"/>
      <c r="NK171" s="25"/>
      <c r="NL171" s="25"/>
      <c r="NM171" s="25"/>
      <c r="NN171" s="25"/>
      <c r="NO171" s="25"/>
      <c r="NP171" s="25"/>
      <c r="NQ171" s="25"/>
      <c r="NR171" s="25"/>
      <c r="NS171" s="25"/>
      <c r="NT171" s="25"/>
      <c r="NU171" s="25"/>
      <c r="NV171" s="25"/>
      <c r="NW171" s="25"/>
      <c r="NX171" s="25"/>
      <c r="NY171" s="25"/>
      <c r="NZ171" s="25"/>
      <c r="OA171" s="25"/>
      <c r="OB171" s="25"/>
      <c r="OC171" s="25"/>
      <c r="OD171" s="25"/>
      <c r="OE171" s="25"/>
      <c r="OF171" s="25"/>
      <c r="OG171" s="29">
        <f t="shared" si="2"/>
        <v>0</v>
      </c>
    </row>
    <row r="172" spans="1:397">
      <c r="A172" s="25">
        <v>5106010100</v>
      </c>
      <c r="B172" s="26" t="s">
        <v>339</v>
      </c>
      <c r="C172" s="25" t="s">
        <v>505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8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8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  <c r="IX172" s="27"/>
      <c r="IY172" s="27"/>
      <c r="IZ172" s="27"/>
      <c r="JA172" s="27"/>
      <c r="JB172" s="27"/>
      <c r="JC172" s="27"/>
      <c r="JD172" s="27"/>
      <c r="JE172" s="27"/>
      <c r="JF172" s="27"/>
      <c r="JG172" s="27"/>
      <c r="JH172" s="27"/>
      <c r="JI172" s="27"/>
      <c r="JJ172" s="27"/>
      <c r="JK172" s="27"/>
      <c r="JL172" s="27"/>
      <c r="JM172" s="27"/>
      <c r="JN172" s="27"/>
      <c r="JO172" s="27"/>
      <c r="JP172" s="27"/>
      <c r="JQ172" s="27"/>
      <c r="JR172" s="27"/>
      <c r="JS172" s="27"/>
      <c r="JT172" s="27"/>
      <c r="JU172" s="27"/>
      <c r="JV172" s="27"/>
      <c r="JW172" s="27"/>
      <c r="JX172" s="27"/>
      <c r="JY172" s="27"/>
      <c r="JZ172" s="27"/>
      <c r="KA172" s="27"/>
      <c r="KB172" s="27"/>
      <c r="KC172" s="27"/>
      <c r="KD172" s="27"/>
      <c r="KE172" s="27"/>
      <c r="KF172" s="27"/>
      <c r="KG172" s="27"/>
      <c r="KH172" s="27"/>
      <c r="KI172" s="27"/>
      <c r="KJ172" s="27"/>
      <c r="KK172" s="27"/>
      <c r="KL172" s="27"/>
      <c r="KM172" s="27"/>
      <c r="KN172" s="27"/>
      <c r="KO172" s="27"/>
      <c r="KP172" s="27"/>
      <c r="KQ172" s="27"/>
      <c r="KR172" s="27"/>
      <c r="KS172" s="27"/>
      <c r="KT172" s="27"/>
      <c r="KU172" s="27"/>
      <c r="KV172" s="27"/>
      <c r="KW172" s="27"/>
      <c r="KX172" s="27"/>
      <c r="KY172" s="27"/>
      <c r="KZ172" s="27"/>
      <c r="LA172" s="27"/>
      <c r="LB172" s="27"/>
      <c r="LC172" s="27"/>
      <c r="LD172" s="27"/>
      <c r="LE172" s="27"/>
      <c r="LF172" s="27"/>
      <c r="LG172" s="27"/>
      <c r="LH172" s="27"/>
      <c r="LI172" s="27"/>
      <c r="LJ172" s="27"/>
      <c r="LK172" s="27"/>
      <c r="LL172" s="27"/>
      <c r="LM172" s="27"/>
      <c r="LN172" s="27"/>
      <c r="LO172" s="27"/>
      <c r="LP172" s="27"/>
      <c r="LQ172" s="27"/>
      <c r="LR172" s="27"/>
      <c r="LS172" s="27"/>
      <c r="LT172" s="27"/>
      <c r="LU172" s="27"/>
      <c r="LV172" s="27"/>
      <c r="LW172" s="27"/>
      <c r="LX172" s="27"/>
      <c r="LY172" s="27"/>
      <c r="LZ172" s="27"/>
      <c r="MA172" s="25"/>
      <c r="MB172" s="25"/>
      <c r="MC172" s="25"/>
      <c r="MD172" s="25"/>
      <c r="ME172" s="25"/>
      <c r="MF172" s="25"/>
      <c r="MG172" s="25"/>
      <c r="MH172" s="25"/>
      <c r="MI172" s="25"/>
      <c r="MJ172" s="25"/>
      <c r="MK172" s="25"/>
      <c r="ML172" s="25"/>
      <c r="MM172" s="25"/>
      <c r="MN172" s="25"/>
      <c r="MO172" s="25"/>
      <c r="MP172" s="25"/>
      <c r="MQ172" s="25"/>
      <c r="MR172" s="25"/>
      <c r="MS172" s="25"/>
      <c r="MT172" s="25"/>
      <c r="MU172" s="25"/>
      <c r="MV172" s="25"/>
      <c r="MW172" s="25"/>
      <c r="MX172" s="25"/>
      <c r="MY172" s="25"/>
      <c r="MZ172" s="25"/>
      <c r="NA172" s="25"/>
      <c r="NB172" s="25"/>
      <c r="NC172" s="25"/>
      <c r="ND172" s="25"/>
      <c r="NE172" s="25"/>
      <c r="NF172" s="25"/>
      <c r="NG172" s="25"/>
      <c r="NH172" s="25"/>
      <c r="NI172" s="25"/>
      <c r="NJ172" s="25"/>
      <c r="NK172" s="25"/>
      <c r="NL172" s="25"/>
      <c r="NM172" s="25"/>
      <c r="NN172" s="25"/>
      <c r="NO172" s="25"/>
      <c r="NP172" s="25"/>
      <c r="NQ172" s="25"/>
      <c r="NR172" s="25"/>
      <c r="NS172" s="25"/>
      <c r="NT172" s="25"/>
      <c r="NU172" s="25"/>
      <c r="NV172" s="25"/>
      <c r="NW172" s="25"/>
      <c r="NX172" s="25"/>
      <c r="NY172" s="25"/>
      <c r="NZ172" s="25"/>
      <c r="OA172" s="25"/>
      <c r="OB172" s="25"/>
      <c r="OC172" s="25"/>
      <c r="OD172" s="25"/>
      <c r="OE172" s="25"/>
      <c r="OF172" s="25"/>
      <c r="OG172" s="29">
        <f t="shared" si="2"/>
        <v>0</v>
      </c>
    </row>
    <row r="173" spans="1:397">
      <c r="A173" s="25">
        <v>5106010200</v>
      </c>
      <c r="B173" s="26" t="s">
        <v>339</v>
      </c>
      <c r="C173" s="25" t="s">
        <v>506</v>
      </c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8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8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  <c r="IX173" s="27"/>
      <c r="IY173" s="27"/>
      <c r="IZ173" s="27"/>
      <c r="JA173" s="27"/>
      <c r="JB173" s="27"/>
      <c r="JC173" s="27"/>
      <c r="JD173" s="27"/>
      <c r="JE173" s="27"/>
      <c r="JF173" s="27"/>
      <c r="JG173" s="27"/>
      <c r="JH173" s="27"/>
      <c r="JI173" s="27"/>
      <c r="JJ173" s="27"/>
      <c r="JK173" s="27"/>
      <c r="JL173" s="27"/>
      <c r="JM173" s="27"/>
      <c r="JN173" s="27"/>
      <c r="JO173" s="27"/>
      <c r="JP173" s="27"/>
      <c r="JQ173" s="27"/>
      <c r="JR173" s="27"/>
      <c r="JS173" s="27"/>
      <c r="JT173" s="27"/>
      <c r="JU173" s="27"/>
      <c r="JV173" s="27"/>
      <c r="JW173" s="27"/>
      <c r="JX173" s="27"/>
      <c r="JY173" s="27"/>
      <c r="JZ173" s="27"/>
      <c r="KA173" s="27"/>
      <c r="KB173" s="27"/>
      <c r="KC173" s="27"/>
      <c r="KD173" s="27"/>
      <c r="KE173" s="27"/>
      <c r="KF173" s="27"/>
      <c r="KG173" s="27"/>
      <c r="KH173" s="27"/>
      <c r="KI173" s="27"/>
      <c r="KJ173" s="27"/>
      <c r="KK173" s="27"/>
      <c r="KL173" s="27"/>
      <c r="KM173" s="27"/>
      <c r="KN173" s="27"/>
      <c r="KO173" s="27"/>
      <c r="KP173" s="27"/>
      <c r="KQ173" s="27"/>
      <c r="KR173" s="27"/>
      <c r="KS173" s="27"/>
      <c r="KT173" s="27"/>
      <c r="KU173" s="27"/>
      <c r="KV173" s="27"/>
      <c r="KW173" s="27"/>
      <c r="KX173" s="27"/>
      <c r="KY173" s="27"/>
      <c r="KZ173" s="27"/>
      <c r="LA173" s="27"/>
      <c r="LB173" s="27"/>
      <c r="LC173" s="27"/>
      <c r="LD173" s="27"/>
      <c r="LE173" s="27"/>
      <c r="LF173" s="27"/>
      <c r="LG173" s="27"/>
      <c r="LH173" s="27"/>
      <c r="LI173" s="27"/>
      <c r="LJ173" s="27"/>
      <c r="LK173" s="27"/>
      <c r="LL173" s="27"/>
      <c r="LM173" s="27"/>
      <c r="LN173" s="27"/>
      <c r="LO173" s="27"/>
      <c r="LP173" s="27"/>
      <c r="LQ173" s="27"/>
      <c r="LR173" s="27"/>
      <c r="LS173" s="27"/>
      <c r="LT173" s="27"/>
      <c r="LU173" s="27"/>
      <c r="LV173" s="27"/>
      <c r="LW173" s="27"/>
      <c r="LX173" s="27"/>
      <c r="LY173" s="27"/>
      <c r="LZ173" s="27"/>
      <c r="MA173" s="25"/>
      <c r="MB173" s="25"/>
      <c r="MC173" s="25"/>
      <c r="MD173" s="25"/>
      <c r="ME173" s="25"/>
      <c r="MF173" s="25"/>
      <c r="MG173" s="25"/>
      <c r="MH173" s="25"/>
      <c r="MI173" s="25"/>
      <c r="MJ173" s="25"/>
      <c r="MK173" s="25"/>
      <c r="ML173" s="25"/>
      <c r="MM173" s="25"/>
      <c r="MN173" s="25"/>
      <c r="MO173" s="25"/>
      <c r="MP173" s="25"/>
      <c r="MQ173" s="25"/>
      <c r="MR173" s="25"/>
      <c r="MS173" s="25"/>
      <c r="MT173" s="25"/>
      <c r="MU173" s="25"/>
      <c r="MV173" s="25"/>
      <c r="MW173" s="25"/>
      <c r="MX173" s="25"/>
      <c r="MY173" s="25"/>
      <c r="MZ173" s="25"/>
      <c r="NA173" s="25"/>
      <c r="NB173" s="25"/>
      <c r="NC173" s="25"/>
      <c r="ND173" s="25"/>
      <c r="NE173" s="25"/>
      <c r="NF173" s="25"/>
      <c r="NG173" s="25"/>
      <c r="NH173" s="25"/>
      <c r="NI173" s="25"/>
      <c r="NJ173" s="25"/>
      <c r="NK173" s="25"/>
      <c r="NL173" s="25"/>
      <c r="NM173" s="25"/>
      <c r="NN173" s="25"/>
      <c r="NO173" s="25"/>
      <c r="NP173" s="25"/>
      <c r="NQ173" s="25"/>
      <c r="NR173" s="25"/>
      <c r="NS173" s="25"/>
      <c r="NT173" s="25"/>
      <c r="NU173" s="25"/>
      <c r="NV173" s="25"/>
      <c r="NW173" s="25"/>
      <c r="NX173" s="25"/>
      <c r="NY173" s="25"/>
      <c r="NZ173" s="25"/>
      <c r="OA173" s="25"/>
      <c r="OB173" s="25"/>
      <c r="OC173" s="25"/>
      <c r="OD173" s="25"/>
      <c r="OE173" s="25"/>
      <c r="OF173" s="25"/>
      <c r="OG173" s="29">
        <f t="shared" si="2"/>
        <v>0</v>
      </c>
    </row>
    <row r="174" spans="1:397">
      <c r="A174" s="25">
        <v>5106010300</v>
      </c>
      <c r="B174" s="26" t="s">
        <v>339</v>
      </c>
      <c r="C174" s="25" t="s">
        <v>507</v>
      </c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8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8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  <c r="HO174" s="27"/>
      <c r="HP174" s="27"/>
      <c r="HQ174" s="27"/>
      <c r="HR174" s="27"/>
      <c r="HS174" s="27"/>
      <c r="HT174" s="27"/>
      <c r="HU174" s="27"/>
      <c r="HV174" s="27"/>
      <c r="HW174" s="27"/>
      <c r="HX174" s="27"/>
      <c r="HY174" s="27"/>
      <c r="HZ174" s="27"/>
      <c r="IA174" s="27"/>
      <c r="IB174" s="27"/>
      <c r="IC174" s="27"/>
      <c r="ID174" s="27"/>
      <c r="IE174" s="27"/>
      <c r="IF174" s="27"/>
      <c r="IG174" s="27"/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  <c r="IX174" s="27"/>
      <c r="IY174" s="27"/>
      <c r="IZ174" s="27"/>
      <c r="JA174" s="27"/>
      <c r="JB174" s="27"/>
      <c r="JC174" s="27"/>
      <c r="JD174" s="27"/>
      <c r="JE174" s="27"/>
      <c r="JF174" s="27"/>
      <c r="JG174" s="27"/>
      <c r="JH174" s="27"/>
      <c r="JI174" s="27"/>
      <c r="JJ174" s="27"/>
      <c r="JK174" s="27"/>
      <c r="JL174" s="27"/>
      <c r="JM174" s="27"/>
      <c r="JN174" s="27"/>
      <c r="JO174" s="27"/>
      <c r="JP174" s="27"/>
      <c r="JQ174" s="27"/>
      <c r="JR174" s="27"/>
      <c r="JS174" s="27"/>
      <c r="JT174" s="27"/>
      <c r="JU174" s="27"/>
      <c r="JV174" s="27"/>
      <c r="JW174" s="27"/>
      <c r="JX174" s="27"/>
      <c r="JY174" s="27"/>
      <c r="JZ174" s="27"/>
      <c r="KA174" s="27"/>
      <c r="KB174" s="27"/>
      <c r="KC174" s="27"/>
      <c r="KD174" s="27"/>
      <c r="KE174" s="27"/>
      <c r="KF174" s="27"/>
      <c r="KG174" s="27"/>
      <c r="KH174" s="27"/>
      <c r="KI174" s="27"/>
      <c r="KJ174" s="27"/>
      <c r="KK174" s="27"/>
      <c r="KL174" s="27"/>
      <c r="KM174" s="27"/>
      <c r="KN174" s="27"/>
      <c r="KO174" s="27"/>
      <c r="KP174" s="27"/>
      <c r="KQ174" s="27"/>
      <c r="KR174" s="27"/>
      <c r="KS174" s="27"/>
      <c r="KT174" s="27"/>
      <c r="KU174" s="27"/>
      <c r="KV174" s="27"/>
      <c r="KW174" s="27"/>
      <c r="KX174" s="27"/>
      <c r="KY174" s="27"/>
      <c r="KZ174" s="27"/>
      <c r="LA174" s="27"/>
      <c r="LB174" s="27"/>
      <c r="LC174" s="27"/>
      <c r="LD174" s="27"/>
      <c r="LE174" s="27"/>
      <c r="LF174" s="27"/>
      <c r="LG174" s="27"/>
      <c r="LH174" s="27"/>
      <c r="LI174" s="27"/>
      <c r="LJ174" s="27"/>
      <c r="LK174" s="27"/>
      <c r="LL174" s="27"/>
      <c r="LM174" s="27"/>
      <c r="LN174" s="27"/>
      <c r="LO174" s="27"/>
      <c r="LP174" s="27"/>
      <c r="LQ174" s="27"/>
      <c r="LR174" s="27"/>
      <c r="LS174" s="27"/>
      <c r="LT174" s="27"/>
      <c r="LU174" s="27"/>
      <c r="LV174" s="27"/>
      <c r="LW174" s="27"/>
      <c r="LX174" s="27"/>
      <c r="LY174" s="27"/>
      <c r="LZ174" s="27"/>
      <c r="MA174" s="25"/>
      <c r="MB174" s="25"/>
      <c r="MC174" s="25"/>
      <c r="MD174" s="25"/>
      <c r="ME174" s="25"/>
      <c r="MF174" s="25"/>
      <c r="MG174" s="25"/>
      <c r="MH174" s="25"/>
      <c r="MI174" s="25"/>
      <c r="MJ174" s="25"/>
      <c r="MK174" s="25"/>
      <c r="ML174" s="25"/>
      <c r="MM174" s="25"/>
      <c r="MN174" s="25"/>
      <c r="MO174" s="25"/>
      <c r="MP174" s="25"/>
      <c r="MQ174" s="25"/>
      <c r="MR174" s="25"/>
      <c r="MS174" s="25"/>
      <c r="MT174" s="25"/>
      <c r="MU174" s="25"/>
      <c r="MV174" s="25"/>
      <c r="MW174" s="25"/>
      <c r="MX174" s="25"/>
      <c r="MY174" s="25"/>
      <c r="MZ174" s="25"/>
      <c r="NA174" s="25"/>
      <c r="NB174" s="25"/>
      <c r="NC174" s="25"/>
      <c r="ND174" s="25"/>
      <c r="NE174" s="25"/>
      <c r="NF174" s="25"/>
      <c r="NG174" s="25"/>
      <c r="NH174" s="25"/>
      <c r="NI174" s="25"/>
      <c r="NJ174" s="25"/>
      <c r="NK174" s="25"/>
      <c r="NL174" s="25"/>
      <c r="NM174" s="25"/>
      <c r="NN174" s="25"/>
      <c r="NO174" s="25"/>
      <c r="NP174" s="25"/>
      <c r="NQ174" s="25"/>
      <c r="NR174" s="25"/>
      <c r="NS174" s="25"/>
      <c r="NT174" s="25"/>
      <c r="NU174" s="25"/>
      <c r="NV174" s="25"/>
      <c r="NW174" s="25"/>
      <c r="NX174" s="25"/>
      <c r="NY174" s="25"/>
      <c r="NZ174" s="25"/>
      <c r="OA174" s="25"/>
      <c r="OB174" s="25"/>
      <c r="OC174" s="25"/>
      <c r="OD174" s="25"/>
      <c r="OE174" s="25"/>
      <c r="OF174" s="25"/>
      <c r="OG174" s="29">
        <f t="shared" si="2"/>
        <v>0</v>
      </c>
    </row>
    <row r="175" spans="1:397">
      <c r="A175" s="25">
        <v>5106010400</v>
      </c>
      <c r="B175" s="26" t="s">
        <v>339</v>
      </c>
      <c r="C175" s="25" t="s">
        <v>508</v>
      </c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8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8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  <c r="IW175" s="27"/>
      <c r="IX175" s="27"/>
      <c r="IY175" s="27"/>
      <c r="IZ175" s="27"/>
      <c r="JA175" s="27"/>
      <c r="JB175" s="27"/>
      <c r="JC175" s="27"/>
      <c r="JD175" s="27"/>
      <c r="JE175" s="27"/>
      <c r="JF175" s="27"/>
      <c r="JG175" s="27"/>
      <c r="JH175" s="27"/>
      <c r="JI175" s="27"/>
      <c r="JJ175" s="27"/>
      <c r="JK175" s="27"/>
      <c r="JL175" s="27"/>
      <c r="JM175" s="27"/>
      <c r="JN175" s="27"/>
      <c r="JO175" s="27"/>
      <c r="JP175" s="27"/>
      <c r="JQ175" s="27"/>
      <c r="JR175" s="27"/>
      <c r="JS175" s="27"/>
      <c r="JT175" s="27"/>
      <c r="JU175" s="27"/>
      <c r="JV175" s="27"/>
      <c r="JW175" s="27"/>
      <c r="JX175" s="27"/>
      <c r="JY175" s="27"/>
      <c r="JZ175" s="27"/>
      <c r="KA175" s="27"/>
      <c r="KB175" s="27"/>
      <c r="KC175" s="27"/>
      <c r="KD175" s="27"/>
      <c r="KE175" s="27"/>
      <c r="KF175" s="27"/>
      <c r="KG175" s="27"/>
      <c r="KH175" s="27"/>
      <c r="KI175" s="27"/>
      <c r="KJ175" s="27"/>
      <c r="KK175" s="27"/>
      <c r="KL175" s="27"/>
      <c r="KM175" s="27"/>
      <c r="KN175" s="27"/>
      <c r="KO175" s="27"/>
      <c r="KP175" s="27"/>
      <c r="KQ175" s="27"/>
      <c r="KR175" s="27"/>
      <c r="KS175" s="27"/>
      <c r="KT175" s="27"/>
      <c r="KU175" s="27"/>
      <c r="KV175" s="27"/>
      <c r="KW175" s="27"/>
      <c r="KX175" s="27"/>
      <c r="KY175" s="27"/>
      <c r="KZ175" s="27"/>
      <c r="LA175" s="27"/>
      <c r="LB175" s="27"/>
      <c r="LC175" s="27"/>
      <c r="LD175" s="27"/>
      <c r="LE175" s="27"/>
      <c r="LF175" s="27"/>
      <c r="LG175" s="27"/>
      <c r="LH175" s="27"/>
      <c r="LI175" s="27"/>
      <c r="LJ175" s="27"/>
      <c r="LK175" s="27"/>
      <c r="LL175" s="27"/>
      <c r="LM175" s="27"/>
      <c r="LN175" s="27"/>
      <c r="LO175" s="27"/>
      <c r="LP175" s="27"/>
      <c r="LQ175" s="27"/>
      <c r="LR175" s="27"/>
      <c r="LS175" s="27"/>
      <c r="LT175" s="27"/>
      <c r="LU175" s="27"/>
      <c r="LV175" s="27"/>
      <c r="LW175" s="27"/>
      <c r="LX175" s="27"/>
      <c r="LY175" s="27"/>
      <c r="LZ175" s="27"/>
      <c r="MA175" s="25"/>
      <c r="MB175" s="25"/>
      <c r="MC175" s="25"/>
      <c r="MD175" s="25"/>
      <c r="ME175" s="25"/>
      <c r="MF175" s="25"/>
      <c r="MG175" s="25"/>
      <c r="MH175" s="25"/>
      <c r="MI175" s="25"/>
      <c r="MJ175" s="25"/>
      <c r="MK175" s="25"/>
      <c r="ML175" s="25"/>
      <c r="MM175" s="25"/>
      <c r="MN175" s="25"/>
      <c r="MO175" s="25"/>
      <c r="MP175" s="25"/>
      <c r="MQ175" s="25"/>
      <c r="MR175" s="25"/>
      <c r="MS175" s="25"/>
      <c r="MT175" s="25"/>
      <c r="MU175" s="25"/>
      <c r="MV175" s="25"/>
      <c r="MW175" s="25"/>
      <c r="MX175" s="25"/>
      <c r="MY175" s="25"/>
      <c r="MZ175" s="25"/>
      <c r="NA175" s="25"/>
      <c r="NB175" s="25"/>
      <c r="NC175" s="25"/>
      <c r="ND175" s="25"/>
      <c r="NE175" s="25"/>
      <c r="NF175" s="25"/>
      <c r="NG175" s="25"/>
      <c r="NH175" s="25"/>
      <c r="NI175" s="25"/>
      <c r="NJ175" s="25"/>
      <c r="NK175" s="25"/>
      <c r="NL175" s="25"/>
      <c r="NM175" s="25"/>
      <c r="NN175" s="25"/>
      <c r="NO175" s="25"/>
      <c r="NP175" s="25"/>
      <c r="NQ175" s="25"/>
      <c r="NR175" s="25"/>
      <c r="NS175" s="25"/>
      <c r="NT175" s="25"/>
      <c r="NU175" s="25"/>
      <c r="NV175" s="25"/>
      <c r="NW175" s="25"/>
      <c r="NX175" s="25"/>
      <c r="NY175" s="25"/>
      <c r="NZ175" s="25"/>
      <c r="OA175" s="25"/>
      <c r="OB175" s="25"/>
      <c r="OC175" s="25"/>
      <c r="OD175" s="25"/>
      <c r="OE175" s="25"/>
      <c r="OF175" s="25"/>
      <c r="OG175" s="29">
        <f t="shared" si="2"/>
        <v>0</v>
      </c>
    </row>
    <row r="176" spans="1:397">
      <c r="A176" s="25">
        <v>5106010500</v>
      </c>
      <c r="B176" s="26" t="s">
        <v>339</v>
      </c>
      <c r="C176" s="25" t="s">
        <v>509</v>
      </c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8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8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  <c r="IR176" s="27"/>
      <c r="IS176" s="27"/>
      <c r="IT176" s="27"/>
      <c r="IU176" s="27"/>
      <c r="IV176" s="27"/>
      <c r="IW176" s="27"/>
      <c r="IX176" s="27"/>
      <c r="IY176" s="27"/>
      <c r="IZ176" s="27"/>
      <c r="JA176" s="27"/>
      <c r="JB176" s="27"/>
      <c r="JC176" s="27"/>
      <c r="JD176" s="27"/>
      <c r="JE176" s="27"/>
      <c r="JF176" s="27"/>
      <c r="JG176" s="27"/>
      <c r="JH176" s="27"/>
      <c r="JI176" s="27"/>
      <c r="JJ176" s="27"/>
      <c r="JK176" s="27"/>
      <c r="JL176" s="27"/>
      <c r="JM176" s="27"/>
      <c r="JN176" s="27"/>
      <c r="JO176" s="27"/>
      <c r="JP176" s="27"/>
      <c r="JQ176" s="27"/>
      <c r="JR176" s="27"/>
      <c r="JS176" s="27"/>
      <c r="JT176" s="27"/>
      <c r="JU176" s="27"/>
      <c r="JV176" s="27"/>
      <c r="JW176" s="27"/>
      <c r="JX176" s="27"/>
      <c r="JY176" s="27"/>
      <c r="JZ176" s="27"/>
      <c r="KA176" s="27"/>
      <c r="KB176" s="27"/>
      <c r="KC176" s="27"/>
      <c r="KD176" s="27"/>
      <c r="KE176" s="27"/>
      <c r="KF176" s="27"/>
      <c r="KG176" s="27"/>
      <c r="KH176" s="27"/>
      <c r="KI176" s="27"/>
      <c r="KJ176" s="27"/>
      <c r="KK176" s="27"/>
      <c r="KL176" s="27"/>
      <c r="KM176" s="27"/>
      <c r="KN176" s="27"/>
      <c r="KO176" s="27"/>
      <c r="KP176" s="27"/>
      <c r="KQ176" s="27"/>
      <c r="KR176" s="27"/>
      <c r="KS176" s="27"/>
      <c r="KT176" s="27"/>
      <c r="KU176" s="27"/>
      <c r="KV176" s="27"/>
      <c r="KW176" s="27"/>
      <c r="KX176" s="27"/>
      <c r="KY176" s="27"/>
      <c r="KZ176" s="27"/>
      <c r="LA176" s="27"/>
      <c r="LB176" s="27"/>
      <c r="LC176" s="27"/>
      <c r="LD176" s="27"/>
      <c r="LE176" s="27"/>
      <c r="LF176" s="27"/>
      <c r="LG176" s="27"/>
      <c r="LH176" s="27"/>
      <c r="LI176" s="27"/>
      <c r="LJ176" s="27"/>
      <c r="LK176" s="27"/>
      <c r="LL176" s="27"/>
      <c r="LM176" s="27"/>
      <c r="LN176" s="27"/>
      <c r="LO176" s="27"/>
      <c r="LP176" s="27"/>
      <c r="LQ176" s="27"/>
      <c r="LR176" s="27"/>
      <c r="LS176" s="27"/>
      <c r="LT176" s="27"/>
      <c r="LU176" s="27"/>
      <c r="LV176" s="27"/>
      <c r="LW176" s="27"/>
      <c r="LX176" s="27"/>
      <c r="LY176" s="27"/>
      <c r="LZ176" s="27"/>
      <c r="MA176" s="25"/>
      <c r="MB176" s="25"/>
      <c r="MC176" s="25"/>
      <c r="MD176" s="25"/>
      <c r="ME176" s="25"/>
      <c r="MF176" s="25"/>
      <c r="MG176" s="25"/>
      <c r="MH176" s="25"/>
      <c r="MI176" s="25"/>
      <c r="MJ176" s="25"/>
      <c r="MK176" s="25"/>
      <c r="ML176" s="25"/>
      <c r="MM176" s="25"/>
      <c r="MN176" s="25"/>
      <c r="MO176" s="25"/>
      <c r="MP176" s="25"/>
      <c r="MQ176" s="25"/>
      <c r="MR176" s="25"/>
      <c r="MS176" s="25"/>
      <c r="MT176" s="25"/>
      <c r="MU176" s="25"/>
      <c r="MV176" s="25"/>
      <c r="MW176" s="25"/>
      <c r="MX176" s="25"/>
      <c r="MY176" s="25"/>
      <c r="MZ176" s="25"/>
      <c r="NA176" s="25"/>
      <c r="NB176" s="25"/>
      <c r="NC176" s="25"/>
      <c r="ND176" s="25"/>
      <c r="NE176" s="25"/>
      <c r="NF176" s="25"/>
      <c r="NG176" s="25"/>
      <c r="NH176" s="25"/>
      <c r="NI176" s="25"/>
      <c r="NJ176" s="25"/>
      <c r="NK176" s="25"/>
      <c r="NL176" s="25"/>
      <c r="NM176" s="25"/>
      <c r="NN176" s="25"/>
      <c r="NO176" s="25"/>
      <c r="NP176" s="25"/>
      <c r="NQ176" s="25"/>
      <c r="NR176" s="25"/>
      <c r="NS176" s="25"/>
      <c r="NT176" s="25"/>
      <c r="NU176" s="25"/>
      <c r="NV176" s="25"/>
      <c r="NW176" s="25"/>
      <c r="NX176" s="25"/>
      <c r="NY176" s="25"/>
      <c r="NZ176" s="25"/>
      <c r="OA176" s="25"/>
      <c r="OB176" s="25"/>
      <c r="OC176" s="25"/>
      <c r="OD176" s="25"/>
      <c r="OE176" s="25"/>
      <c r="OF176" s="25"/>
      <c r="OG176" s="29">
        <f t="shared" si="2"/>
        <v>0</v>
      </c>
    </row>
    <row r="177" spans="1:397">
      <c r="A177" s="25">
        <v>5106010600</v>
      </c>
      <c r="B177" s="26" t="s">
        <v>339</v>
      </c>
      <c r="C177" s="25" t="s">
        <v>510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8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8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  <c r="IW177" s="27"/>
      <c r="IX177" s="27"/>
      <c r="IY177" s="27"/>
      <c r="IZ177" s="27"/>
      <c r="JA177" s="27"/>
      <c r="JB177" s="27"/>
      <c r="JC177" s="27"/>
      <c r="JD177" s="27"/>
      <c r="JE177" s="27"/>
      <c r="JF177" s="27"/>
      <c r="JG177" s="27"/>
      <c r="JH177" s="27"/>
      <c r="JI177" s="27"/>
      <c r="JJ177" s="27"/>
      <c r="JK177" s="27"/>
      <c r="JL177" s="27"/>
      <c r="JM177" s="27"/>
      <c r="JN177" s="27"/>
      <c r="JO177" s="27"/>
      <c r="JP177" s="27"/>
      <c r="JQ177" s="27"/>
      <c r="JR177" s="27"/>
      <c r="JS177" s="27"/>
      <c r="JT177" s="27"/>
      <c r="JU177" s="27"/>
      <c r="JV177" s="27"/>
      <c r="JW177" s="27"/>
      <c r="JX177" s="27"/>
      <c r="JY177" s="27"/>
      <c r="JZ177" s="27"/>
      <c r="KA177" s="27"/>
      <c r="KB177" s="27"/>
      <c r="KC177" s="27"/>
      <c r="KD177" s="27"/>
      <c r="KE177" s="27"/>
      <c r="KF177" s="27"/>
      <c r="KG177" s="27"/>
      <c r="KH177" s="27"/>
      <c r="KI177" s="27"/>
      <c r="KJ177" s="27"/>
      <c r="KK177" s="27"/>
      <c r="KL177" s="27"/>
      <c r="KM177" s="27"/>
      <c r="KN177" s="27"/>
      <c r="KO177" s="27"/>
      <c r="KP177" s="27"/>
      <c r="KQ177" s="27"/>
      <c r="KR177" s="27"/>
      <c r="KS177" s="27"/>
      <c r="KT177" s="27"/>
      <c r="KU177" s="27"/>
      <c r="KV177" s="27"/>
      <c r="KW177" s="27"/>
      <c r="KX177" s="27"/>
      <c r="KY177" s="27"/>
      <c r="KZ177" s="27"/>
      <c r="LA177" s="27"/>
      <c r="LB177" s="27"/>
      <c r="LC177" s="27"/>
      <c r="LD177" s="27"/>
      <c r="LE177" s="27"/>
      <c r="LF177" s="27"/>
      <c r="LG177" s="27"/>
      <c r="LH177" s="27"/>
      <c r="LI177" s="27"/>
      <c r="LJ177" s="27"/>
      <c r="LK177" s="27"/>
      <c r="LL177" s="27"/>
      <c r="LM177" s="27"/>
      <c r="LN177" s="27"/>
      <c r="LO177" s="27"/>
      <c r="LP177" s="27"/>
      <c r="LQ177" s="27"/>
      <c r="LR177" s="27"/>
      <c r="LS177" s="27"/>
      <c r="LT177" s="27"/>
      <c r="LU177" s="27"/>
      <c r="LV177" s="27"/>
      <c r="LW177" s="27"/>
      <c r="LX177" s="27"/>
      <c r="LY177" s="27"/>
      <c r="LZ177" s="27"/>
      <c r="MA177" s="25"/>
      <c r="MB177" s="25"/>
      <c r="MC177" s="25"/>
      <c r="MD177" s="25"/>
      <c r="ME177" s="25"/>
      <c r="MF177" s="25"/>
      <c r="MG177" s="25"/>
      <c r="MH177" s="25"/>
      <c r="MI177" s="25"/>
      <c r="MJ177" s="25"/>
      <c r="MK177" s="25"/>
      <c r="ML177" s="25"/>
      <c r="MM177" s="25"/>
      <c r="MN177" s="25"/>
      <c r="MO177" s="25"/>
      <c r="MP177" s="25"/>
      <c r="MQ177" s="25"/>
      <c r="MR177" s="25"/>
      <c r="MS177" s="25"/>
      <c r="MT177" s="25"/>
      <c r="MU177" s="25"/>
      <c r="MV177" s="25"/>
      <c r="MW177" s="25"/>
      <c r="MX177" s="25"/>
      <c r="MY177" s="25"/>
      <c r="MZ177" s="25"/>
      <c r="NA177" s="25"/>
      <c r="NB177" s="25"/>
      <c r="NC177" s="25"/>
      <c r="ND177" s="25"/>
      <c r="NE177" s="25"/>
      <c r="NF177" s="25"/>
      <c r="NG177" s="25"/>
      <c r="NH177" s="25"/>
      <c r="NI177" s="25"/>
      <c r="NJ177" s="25"/>
      <c r="NK177" s="25"/>
      <c r="NL177" s="25"/>
      <c r="NM177" s="25"/>
      <c r="NN177" s="25"/>
      <c r="NO177" s="25"/>
      <c r="NP177" s="25"/>
      <c r="NQ177" s="25"/>
      <c r="NR177" s="25"/>
      <c r="NS177" s="25"/>
      <c r="NT177" s="25"/>
      <c r="NU177" s="25"/>
      <c r="NV177" s="25"/>
      <c r="NW177" s="25"/>
      <c r="NX177" s="25"/>
      <c r="NY177" s="25"/>
      <c r="NZ177" s="25"/>
      <c r="OA177" s="25"/>
      <c r="OB177" s="25"/>
      <c r="OC177" s="25"/>
      <c r="OD177" s="25"/>
      <c r="OE177" s="25"/>
      <c r="OF177" s="25"/>
      <c r="OG177" s="29">
        <f t="shared" si="2"/>
        <v>0</v>
      </c>
    </row>
    <row r="178" spans="1:397">
      <c r="A178" s="25">
        <v>5106010700</v>
      </c>
      <c r="B178" s="26" t="s">
        <v>339</v>
      </c>
      <c r="C178" s="25" t="s">
        <v>511</v>
      </c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8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8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  <c r="IR178" s="27"/>
      <c r="IS178" s="27"/>
      <c r="IT178" s="27"/>
      <c r="IU178" s="27"/>
      <c r="IV178" s="27"/>
      <c r="IW178" s="27"/>
      <c r="IX178" s="27"/>
      <c r="IY178" s="27"/>
      <c r="IZ178" s="27"/>
      <c r="JA178" s="27"/>
      <c r="JB178" s="27"/>
      <c r="JC178" s="27"/>
      <c r="JD178" s="27"/>
      <c r="JE178" s="27"/>
      <c r="JF178" s="27"/>
      <c r="JG178" s="27"/>
      <c r="JH178" s="27"/>
      <c r="JI178" s="27"/>
      <c r="JJ178" s="27"/>
      <c r="JK178" s="27"/>
      <c r="JL178" s="27"/>
      <c r="JM178" s="27"/>
      <c r="JN178" s="27"/>
      <c r="JO178" s="27"/>
      <c r="JP178" s="27"/>
      <c r="JQ178" s="27"/>
      <c r="JR178" s="27"/>
      <c r="JS178" s="27"/>
      <c r="JT178" s="27"/>
      <c r="JU178" s="27"/>
      <c r="JV178" s="27"/>
      <c r="JW178" s="27"/>
      <c r="JX178" s="27"/>
      <c r="JY178" s="27"/>
      <c r="JZ178" s="27"/>
      <c r="KA178" s="27"/>
      <c r="KB178" s="27"/>
      <c r="KC178" s="27"/>
      <c r="KD178" s="27"/>
      <c r="KE178" s="27"/>
      <c r="KF178" s="27"/>
      <c r="KG178" s="27"/>
      <c r="KH178" s="27"/>
      <c r="KI178" s="27"/>
      <c r="KJ178" s="27"/>
      <c r="KK178" s="27"/>
      <c r="KL178" s="27"/>
      <c r="KM178" s="27"/>
      <c r="KN178" s="27"/>
      <c r="KO178" s="27"/>
      <c r="KP178" s="27"/>
      <c r="KQ178" s="27"/>
      <c r="KR178" s="27"/>
      <c r="KS178" s="27"/>
      <c r="KT178" s="27"/>
      <c r="KU178" s="27"/>
      <c r="KV178" s="27"/>
      <c r="KW178" s="27"/>
      <c r="KX178" s="27"/>
      <c r="KY178" s="27"/>
      <c r="KZ178" s="27"/>
      <c r="LA178" s="27"/>
      <c r="LB178" s="27"/>
      <c r="LC178" s="27"/>
      <c r="LD178" s="27"/>
      <c r="LE178" s="27"/>
      <c r="LF178" s="27"/>
      <c r="LG178" s="27"/>
      <c r="LH178" s="27"/>
      <c r="LI178" s="27"/>
      <c r="LJ178" s="27"/>
      <c r="LK178" s="27"/>
      <c r="LL178" s="27"/>
      <c r="LM178" s="27"/>
      <c r="LN178" s="27"/>
      <c r="LO178" s="27"/>
      <c r="LP178" s="27"/>
      <c r="LQ178" s="27"/>
      <c r="LR178" s="27"/>
      <c r="LS178" s="27"/>
      <c r="LT178" s="27"/>
      <c r="LU178" s="27"/>
      <c r="LV178" s="27"/>
      <c r="LW178" s="27"/>
      <c r="LX178" s="27"/>
      <c r="LY178" s="27"/>
      <c r="LZ178" s="27"/>
      <c r="MA178" s="25"/>
      <c r="MB178" s="25"/>
      <c r="MC178" s="25"/>
      <c r="MD178" s="25"/>
      <c r="ME178" s="25"/>
      <c r="MF178" s="25"/>
      <c r="MG178" s="25"/>
      <c r="MH178" s="25"/>
      <c r="MI178" s="25"/>
      <c r="MJ178" s="25"/>
      <c r="MK178" s="25"/>
      <c r="ML178" s="25"/>
      <c r="MM178" s="25"/>
      <c r="MN178" s="25"/>
      <c r="MO178" s="25"/>
      <c r="MP178" s="25"/>
      <c r="MQ178" s="25"/>
      <c r="MR178" s="25"/>
      <c r="MS178" s="25"/>
      <c r="MT178" s="25"/>
      <c r="MU178" s="25"/>
      <c r="MV178" s="25"/>
      <c r="MW178" s="25"/>
      <c r="MX178" s="25"/>
      <c r="MY178" s="25"/>
      <c r="MZ178" s="25"/>
      <c r="NA178" s="25"/>
      <c r="NB178" s="25"/>
      <c r="NC178" s="25"/>
      <c r="ND178" s="25"/>
      <c r="NE178" s="25"/>
      <c r="NF178" s="25"/>
      <c r="NG178" s="25"/>
      <c r="NH178" s="25"/>
      <c r="NI178" s="25"/>
      <c r="NJ178" s="25"/>
      <c r="NK178" s="25"/>
      <c r="NL178" s="25"/>
      <c r="NM178" s="25"/>
      <c r="NN178" s="25"/>
      <c r="NO178" s="25"/>
      <c r="NP178" s="25"/>
      <c r="NQ178" s="25"/>
      <c r="NR178" s="25"/>
      <c r="NS178" s="25"/>
      <c r="NT178" s="25"/>
      <c r="NU178" s="25"/>
      <c r="NV178" s="25"/>
      <c r="NW178" s="25"/>
      <c r="NX178" s="25"/>
      <c r="NY178" s="25"/>
      <c r="NZ178" s="25"/>
      <c r="OA178" s="25"/>
      <c r="OB178" s="25"/>
      <c r="OC178" s="25"/>
      <c r="OD178" s="25"/>
      <c r="OE178" s="25"/>
      <c r="OF178" s="25"/>
      <c r="OG178" s="29">
        <f t="shared" si="2"/>
        <v>0</v>
      </c>
    </row>
    <row r="179" spans="1:397">
      <c r="A179" s="25">
        <v>5106010800</v>
      </c>
      <c r="B179" s="26" t="s">
        <v>339</v>
      </c>
      <c r="C179" s="25" t="s">
        <v>512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8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8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  <c r="IX179" s="27"/>
      <c r="IY179" s="27"/>
      <c r="IZ179" s="27"/>
      <c r="JA179" s="27"/>
      <c r="JB179" s="27"/>
      <c r="JC179" s="27"/>
      <c r="JD179" s="27"/>
      <c r="JE179" s="27"/>
      <c r="JF179" s="27"/>
      <c r="JG179" s="27"/>
      <c r="JH179" s="27"/>
      <c r="JI179" s="27"/>
      <c r="JJ179" s="27"/>
      <c r="JK179" s="27"/>
      <c r="JL179" s="27"/>
      <c r="JM179" s="27"/>
      <c r="JN179" s="27"/>
      <c r="JO179" s="27"/>
      <c r="JP179" s="27"/>
      <c r="JQ179" s="27"/>
      <c r="JR179" s="27"/>
      <c r="JS179" s="27"/>
      <c r="JT179" s="27"/>
      <c r="JU179" s="27"/>
      <c r="JV179" s="27"/>
      <c r="JW179" s="27"/>
      <c r="JX179" s="27"/>
      <c r="JY179" s="27"/>
      <c r="JZ179" s="27"/>
      <c r="KA179" s="27"/>
      <c r="KB179" s="27"/>
      <c r="KC179" s="27"/>
      <c r="KD179" s="27"/>
      <c r="KE179" s="27"/>
      <c r="KF179" s="27"/>
      <c r="KG179" s="27"/>
      <c r="KH179" s="27"/>
      <c r="KI179" s="27"/>
      <c r="KJ179" s="27"/>
      <c r="KK179" s="27"/>
      <c r="KL179" s="27"/>
      <c r="KM179" s="27"/>
      <c r="KN179" s="27"/>
      <c r="KO179" s="27"/>
      <c r="KP179" s="27"/>
      <c r="KQ179" s="27"/>
      <c r="KR179" s="27"/>
      <c r="KS179" s="27"/>
      <c r="KT179" s="27"/>
      <c r="KU179" s="27"/>
      <c r="KV179" s="27"/>
      <c r="KW179" s="27"/>
      <c r="KX179" s="27"/>
      <c r="KY179" s="27"/>
      <c r="KZ179" s="27"/>
      <c r="LA179" s="27"/>
      <c r="LB179" s="27"/>
      <c r="LC179" s="27"/>
      <c r="LD179" s="27"/>
      <c r="LE179" s="27"/>
      <c r="LF179" s="27"/>
      <c r="LG179" s="27"/>
      <c r="LH179" s="27"/>
      <c r="LI179" s="27"/>
      <c r="LJ179" s="27"/>
      <c r="LK179" s="27"/>
      <c r="LL179" s="27"/>
      <c r="LM179" s="27"/>
      <c r="LN179" s="27"/>
      <c r="LO179" s="27"/>
      <c r="LP179" s="27"/>
      <c r="LQ179" s="27"/>
      <c r="LR179" s="27"/>
      <c r="LS179" s="27"/>
      <c r="LT179" s="27"/>
      <c r="LU179" s="27"/>
      <c r="LV179" s="27"/>
      <c r="LW179" s="27"/>
      <c r="LX179" s="27"/>
      <c r="LY179" s="27"/>
      <c r="LZ179" s="27"/>
      <c r="MA179" s="25"/>
      <c r="MB179" s="25"/>
      <c r="MC179" s="25"/>
      <c r="MD179" s="25"/>
      <c r="ME179" s="25"/>
      <c r="MF179" s="25"/>
      <c r="MG179" s="25"/>
      <c r="MH179" s="25"/>
      <c r="MI179" s="25"/>
      <c r="MJ179" s="25"/>
      <c r="MK179" s="25"/>
      <c r="ML179" s="25"/>
      <c r="MM179" s="25"/>
      <c r="MN179" s="25"/>
      <c r="MO179" s="25"/>
      <c r="MP179" s="25"/>
      <c r="MQ179" s="25"/>
      <c r="MR179" s="25"/>
      <c r="MS179" s="25"/>
      <c r="MT179" s="25"/>
      <c r="MU179" s="25"/>
      <c r="MV179" s="25"/>
      <c r="MW179" s="25"/>
      <c r="MX179" s="25"/>
      <c r="MY179" s="25"/>
      <c r="MZ179" s="25"/>
      <c r="NA179" s="25"/>
      <c r="NB179" s="25"/>
      <c r="NC179" s="25"/>
      <c r="ND179" s="25"/>
      <c r="NE179" s="25"/>
      <c r="NF179" s="25"/>
      <c r="NG179" s="25"/>
      <c r="NH179" s="25"/>
      <c r="NI179" s="25"/>
      <c r="NJ179" s="25"/>
      <c r="NK179" s="25"/>
      <c r="NL179" s="25"/>
      <c r="NM179" s="25"/>
      <c r="NN179" s="25"/>
      <c r="NO179" s="25"/>
      <c r="NP179" s="25"/>
      <c r="NQ179" s="25"/>
      <c r="NR179" s="25"/>
      <c r="NS179" s="25"/>
      <c r="NT179" s="25"/>
      <c r="NU179" s="25"/>
      <c r="NV179" s="25"/>
      <c r="NW179" s="25"/>
      <c r="NX179" s="25"/>
      <c r="NY179" s="25"/>
      <c r="NZ179" s="25"/>
      <c r="OA179" s="25"/>
      <c r="OB179" s="25"/>
      <c r="OC179" s="25"/>
      <c r="OD179" s="25"/>
      <c r="OE179" s="25"/>
      <c r="OF179" s="25"/>
      <c r="OG179" s="29">
        <f t="shared" si="2"/>
        <v>0</v>
      </c>
    </row>
    <row r="180" spans="1:397">
      <c r="A180" s="25">
        <v>5106010900</v>
      </c>
      <c r="B180" s="26" t="s">
        <v>339</v>
      </c>
      <c r="C180" s="25" t="s">
        <v>513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8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8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  <c r="IX180" s="27"/>
      <c r="IY180" s="27"/>
      <c r="IZ180" s="27"/>
      <c r="JA180" s="27"/>
      <c r="JB180" s="27"/>
      <c r="JC180" s="27"/>
      <c r="JD180" s="27"/>
      <c r="JE180" s="27"/>
      <c r="JF180" s="27"/>
      <c r="JG180" s="27"/>
      <c r="JH180" s="27"/>
      <c r="JI180" s="27"/>
      <c r="JJ180" s="27"/>
      <c r="JK180" s="27"/>
      <c r="JL180" s="27"/>
      <c r="JM180" s="27"/>
      <c r="JN180" s="27"/>
      <c r="JO180" s="27"/>
      <c r="JP180" s="27"/>
      <c r="JQ180" s="27"/>
      <c r="JR180" s="27"/>
      <c r="JS180" s="27"/>
      <c r="JT180" s="27"/>
      <c r="JU180" s="27"/>
      <c r="JV180" s="27"/>
      <c r="JW180" s="27"/>
      <c r="JX180" s="27"/>
      <c r="JY180" s="27"/>
      <c r="JZ180" s="27"/>
      <c r="KA180" s="27"/>
      <c r="KB180" s="27"/>
      <c r="KC180" s="27"/>
      <c r="KD180" s="27"/>
      <c r="KE180" s="27"/>
      <c r="KF180" s="27"/>
      <c r="KG180" s="27"/>
      <c r="KH180" s="27"/>
      <c r="KI180" s="27"/>
      <c r="KJ180" s="27"/>
      <c r="KK180" s="27"/>
      <c r="KL180" s="27"/>
      <c r="KM180" s="27"/>
      <c r="KN180" s="27"/>
      <c r="KO180" s="27"/>
      <c r="KP180" s="27"/>
      <c r="KQ180" s="27"/>
      <c r="KR180" s="27"/>
      <c r="KS180" s="27"/>
      <c r="KT180" s="27"/>
      <c r="KU180" s="27"/>
      <c r="KV180" s="27"/>
      <c r="KW180" s="27"/>
      <c r="KX180" s="27"/>
      <c r="KY180" s="27"/>
      <c r="KZ180" s="27"/>
      <c r="LA180" s="27"/>
      <c r="LB180" s="27"/>
      <c r="LC180" s="27"/>
      <c r="LD180" s="27"/>
      <c r="LE180" s="27"/>
      <c r="LF180" s="27"/>
      <c r="LG180" s="27"/>
      <c r="LH180" s="27"/>
      <c r="LI180" s="27"/>
      <c r="LJ180" s="27"/>
      <c r="LK180" s="27"/>
      <c r="LL180" s="27"/>
      <c r="LM180" s="27"/>
      <c r="LN180" s="27"/>
      <c r="LO180" s="27"/>
      <c r="LP180" s="27"/>
      <c r="LQ180" s="27"/>
      <c r="LR180" s="27"/>
      <c r="LS180" s="27"/>
      <c r="LT180" s="27"/>
      <c r="LU180" s="27"/>
      <c r="LV180" s="27"/>
      <c r="LW180" s="27"/>
      <c r="LX180" s="27"/>
      <c r="LY180" s="27"/>
      <c r="LZ180" s="27"/>
      <c r="MA180" s="25"/>
      <c r="MB180" s="25"/>
      <c r="MC180" s="25"/>
      <c r="MD180" s="25"/>
      <c r="ME180" s="25"/>
      <c r="MF180" s="25"/>
      <c r="MG180" s="25"/>
      <c r="MH180" s="25"/>
      <c r="MI180" s="25"/>
      <c r="MJ180" s="25"/>
      <c r="MK180" s="25"/>
      <c r="ML180" s="25"/>
      <c r="MM180" s="25"/>
      <c r="MN180" s="25"/>
      <c r="MO180" s="25"/>
      <c r="MP180" s="25"/>
      <c r="MQ180" s="25"/>
      <c r="MR180" s="25"/>
      <c r="MS180" s="25"/>
      <c r="MT180" s="25"/>
      <c r="MU180" s="25"/>
      <c r="MV180" s="25"/>
      <c r="MW180" s="25"/>
      <c r="MX180" s="25"/>
      <c r="MY180" s="25"/>
      <c r="MZ180" s="25"/>
      <c r="NA180" s="25"/>
      <c r="NB180" s="25"/>
      <c r="NC180" s="25"/>
      <c r="ND180" s="25"/>
      <c r="NE180" s="25"/>
      <c r="NF180" s="25"/>
      <c r="NG180" s="25"/>
      <c r="NH180" s="25"/>
      <c r="NI180" s="25"/>
      <c r="NJ180" s="25"/>
      <c r="NK180" s="25"/>
      <c r="NL180" s="25"/>
      <c r="NM180" s="25"/>
      <c r="NN180" s="25"/>
      <c r="NO180" s="25"/>
      <c r="NP180" s="25"/>
      <c r="NQ180" s="25"/>
      <c r="NR180" s="25"/>
      <c r="NS180" s="25"/>
      <c r="NT180" s="25"/>
      <c r="NU180" s="25"/>
      <c r="NV180" s="25"/>
      <c r="NW180" s="25"/>
      <c r="NX180" s="25"/>
      <c r="NY180" s="25"/>
      <c r="NZ180" s="25"/>
      <c r="OA180" s="25"/>
      <c r="OB180" s="25"/>
      <c r="OC180" s="25"/>
      <c r="OD180" s="25"/>
      <c r="OE180" s="25"/>
      <c r="OF180" s="25"/>
      <c r="OG180" s="29">
        <f t="shared" si="2"/>
        <v>0</v>
      </c>
    </row>
    <row r="181" spans="1:397">
      <c r="A181" s="25">
        <v>5106011000</v>
      </c>
      <c r="B181" s="26" t="s">
        <v>339</v>
      </c>
      <c r="C181" s="25" t="s">
        <v>514</v>
      </c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8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8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  <c r="IW181" s="27"/>
      <c r="IX181" s="27"/>
      <c r="IY181" s="27"/>
      <c r="IZ181" s="27"/>
      <c r="JA181" s="27"/>
      <c r="JB181" s="27"/>
      <c r="JC181" s="27"/>
      <c r="JD181" s="27"/>
      <c r="JE181" s="27"/>
      <c r="JF181" s="27"/>
      <c r="JG181" s="27"/>
      <c r="JH181" s="27"/>
      <c r="JI181" s="27"/>
      <c r="JJ181" s="27"/>
      <c r="JK181" s="27"/>
      <c r="JL181" s="27"/>
      <c r="JM181" s="27"/>
      <c r="JN181" s="27"/>
      <c r="JO181" s="27"/>
      <c r="JP181" s="27"/>
      <c r="JQ181" s="27"/>
      <c r="JR181" s="27"/>
      <c r="JS181" s="27"/>
      <c r="JT181" s="27"/>
      <c r="JU181" s="27"/>
      <c r="JV181" s="27"/>
      <c r="JW181" s="27"/>
      <c r="JX181" s="27"/>
      <c r="JY181" s="27"/>
      <c r="JZ181" s="27"/>
      <c r="KA181" s="27"/>
      <c r="KB181" s="27"/>
      <c r="KC181" s="27"/>
      <c r="KD181" s="27"/>
      <c r="KE181" s="27"/>
      <c r="KF181" s="27"/>
      <c r="KG181" s="27"/>
      <c r="KH181" s="27"/>
      <c r="KI181" s="27"/>
      <c r="KJ181" s="27"/>
      <c r="KK181" s="27"/>
      <c r="KL181" s="27"/>
      <c r="KM181" s="27"/>
      <c r="KN181" s="27"/>
      <c r="KO181" s="27"/>
      <c r="KP181" s="27"/>
      <c r="KQ181" s="27"/>
      <c r="KR181" s="27"/>
      <c r="KS181" s="27"/>
      <c r="KT181" s="27"/>
      <c r="KU181" s="27"/>
      <c r="KV181" s="27"/>
      <c r="KW181" s="27"/>
      <c r="KX181" s="27"/>
      <c r="KY181" s="27"/>
      <c r="KZ181" s="27"/>
      <c r="LA181" s="27"/>
      <c r="LB181" s="27"/>
      <c r="LC181" s="27"/>
      <c r="LD181" s="27"/>
      <c r="LE181" s="27"/>
      <c r="LF181" s="27"/>
      <c r="LG181" s="27"/>
      <c r="LH181" s="27"/>
      <c r="LI181" s="27"/>
      <c r="LJ181" s="27"/>
      <c r="LK181" s="27"/>
      <c r="LL181" s="27"/>
      <c r="LM181" s="27"/>
      <c r="LN181" s="27"/>
      <c r="LO181" s="27"/>
      <c r="LP181" s="27"/>
      <c r="LQ181" s="27"/>
      <c r="LR181" s="27"/>
      <c r="LS181" s="27"/>
      <c r="LT181" s="27"/>
      <c r="LU181" s="27"/>
      <c r="LV181" s="27"/>
      <c r="LW181" s="27"/>
      <c r="LX181" s="27"/>
      <c r="LY181" s="27"/>
      <c r="LZ181" s="27"/>
      <c r="MA181" s="25"/>
      <c r="MB181" s="25"/>
      <c r="MC181" s="25"/>
      <c r="MD181" s="25"/>
      <c r="ME181" s="25"/>
      <c r="MF181" s="25"/>
      <c r="MG181" s="25"/>
      <c r="MH181" s="25"/>
      <c r="MI181" s="25"/>
      <c r="MJ181" s="25"/>
      <c r="MK181" s="25"/>
      <c r="ML181" s="25"/>
      <c r="MM181" s="25"/>
      <c r="MN181" s="25"/>
      <c r="MO181" s="25"/>
      <c r="MP181" s="25"/>
      <c r="MQ181" s="25"/>
      <c r="MR181" s="25"/>
      <c r="MS181" s="25"/>
      <c r="MT181" s="25"/>
      <c r="MU181" s="25"/>
      <c r="MV181" s="25"/>
      <c r="MW181" s="25"/>
      <c r="MX181" s="25"/>
      <c r="MY181" s="25"/>
      <c r="MZ181" s="25"/>
      <c r="NA181" s="25"/>
      <c r="NB181" s="25"/>
      <c r="NC181" s="25"/>
      <c r="ND181" s="25"/>
      <c r="NE181" s="25"/>
      <c r="NF181" s="25"/>
      <c r="NG181" s="25"/>
      <c r="NH181" s="25"/>
      <c r="NI181" s="25"/>
      <c r="NJ181" s="25"/>
      <c r="NK181" s="25"/>
      <c r="NL181" s="25"/>
      <c r="NM181" s="25"/>
      <c r="NN181" s="25"/>
      <c r="NO181" s="25"/>
      <c r="NP181" s="25"/>
      <c r="NQ181" s="25"/>
      <c r="NR181" s="25"/>
      <c r="NS181" s="25"/>
      <c r="NT181" s="25"/>
      <c r="NU181" s="25"/>
      <c r="NV181" s="25"/>
      <c r="NW181" s="25"/>
      <c r="NX181" s="25"/>
      <c r="NY181" s="25"/>
      <c r="NZ181" s="25"/>
      <c r="OA181" s="25"/>
      <c r="OB181" s="25"/>
      <c r="OC181" s="25"/>
      <c r="OD181" s="25"/>
      <c r="OE181" s="25"/>
      <c r="OF181" s="25"/>
      <c r="OG181" s="29">
        <f t="shared" si="2"/>
        <v>0</v>
      </c>
    </row>
    <row r="182" spans="1:397">
      <c r="A182" s="25">
        <v>5106011100</v>
      </c>
      <c r="B182" s="26" t="s">
        <v>339</v>
      </c>
      <c r="C182" s="25" t="s">
        <v>515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8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8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  <c r="IX182" s="27"/>
      <c r="IY182" s="27"/>
      <c r="IZ182" s="27"/>
      <c r="JA182" s="27"/>
      <c r="JB182" s="27"/>
      <c r="JC182" s="27"/>
      <c r="JD182" s="27"/>
      <c r="JE182" s="27"/>
      <c r="JF182" s="27"/>
      <c r="JG182" s="27"/>
      <c r="JH182" s="27"/>
      <c r="JI182" s="27"/>
      <c r="JJ182" s="27"/>
      <c r="JK182" s="27"/>
      <c r="JL182" s="27"/>
      <c r="JM182" s="27"/>
      <c r="JN182" s="27"/>
      <c r="JO182" s="27"/>
      <c r="JP182" s="27"/>
      <c r="JQ182" s="27"/>
      <c r="JR182" s="27"/>
      <c r="JS182" s="27"/>
      <c r="JT182" s="27"/>
      <c r="JU182" s="27"/>
      <c r="JV182" s="27"/>
      <c r="JW182" s="27"/>
      <c r="JX182" s="27"/>
      <c r="JY182" s="27"/>
      <c r="JZ182" s="27"/>
      <c r="KA182" s="27"/>
      <c r="KB182" s="27"/>
      <c r="KC182" s="27"/>
      <c r="KD182" s="27"/>
      <c r="KE182" s="27"/>
      <c r="KF182" s="27"/>
      <c r="KG182" s="27"/>
      <c r="KH182" s="27"/>
      <c r="KI182" s="27"/>
      <c r="KJ182" s="27"/>
      <c r="KK182" s="27"/>
      <c r="KL182" s="27"/>
      <c r="KM182" s="27"/>
      <c r="KN182" s="27"/>
      <c r="KO182" s="27"/>
      <c r="KP182" s="27"/>
      <c r="KQ182" s="27"/>
      <c r="KR182" s="27"/>
      <c r="KS182" s="27"/>
      <c r="KT182" s="27"/>
      <c r="KU182" s="27"/>
      <c r="KV182" s="27"/>
      <c r="KW182" s="27"/>
      <c r="KX182" s="27"/>
      <c r="KY182" s="27"/>
      <c r="KZ182" s="27"/>
      <c r="LA182" s="27"/>
      <c r="LB182" s="27"/>
      <c r="LC182" s="27"/>
      <c r="LD182" s="27"/>
      <c r="LE182" s="27"/>
      <c r="LF182" s="27"/>
      <c r="LG182" s="27"/>
      <c r="LH182" s="27"/>
      <c r="LI182" s="27"/>
      <c r="LJ182" s="27"/>
      <c r="LK182" s="27"/>
      <c r="LL182" s="27"/>
      <c r="LM182" s="27"/>
      <c r="LN182" s="27"/>
      <c r="LO182" s="27"/>
      <c r="LP182" s="27"/>
      <c r="LQ182" s="27"/>
      <c r="LR182" s="27"/>
      <c r="LS182" s="27"/>
      <c r="LT182" s="27"/>
      <c r="LU182" s="27"/>
      <c r="LV182" s="27"/>
      <c r="LW182" s="27"/>
      <c r="LX182" s="27"/>
      <c r="LY182" s="27"/>
      <c r="LZ182" s="27"/>
      <c r="MA182" s="25"/>
      <c r="MB182" s="25"/>
      <c r="MC182" s="25"/>
      <c r="MD182" s="25"/>
      <c r="ME182" s="25"/>
      <c r="MF182" s="25"/>
      <c r="MG182" s="25"/>
      <c r="MH182" s="25"/>
      <c r="MI182" s="25"/>
      <c r="MJ182" s="25"/>
      <c r="MK182" s="25"/>
      <c r="ML182" s="25"/>
      <c r="MM182" s="25"/>
      <c r="MN182" s="25"/>
      <c r="MO182" s="25"/>
      <c r="MP182" s="25"/>
      <c r="MQ182" s="25"/>
      <c r="MR182" s="25"/>
      <c r="MS182" s="25"/>
      <c r="MT182" s="25"/>
      <c r="MU182" s="25"/>
      <c r="MV182" s="25"/>
      <c r="MW182" s="25"/>
      <c r="MX182" s="25"/>
      <c r="MY182" s="25"/>
      <c r="MZ182" s="25"/>
      <c r="NA182" s="25"/>
      <c r="NB182" s="25"/>
      <c r="NC182" s="25"/>
      <c r="ND182" s="25"/>
      <c r="NE182" s="25"/>
      <c r="NF182" s="25"/>
      <c r="NG182" s="25"/>
      <c r="NH182" s="25"/>
      <c r="NI182" s="25"/>
      <c r="NJ182" s="25"/>
      <c r="NK182" s="25"/>
      <c r="NL182" s="25"/>
      <c r="NM182" s="25"/>
      <c r="NN182" s="25"/>
      <c r="NO182" s="25"/>
      <c r="NP182" s="25"/>
      <c r="NQ182" s="25"/>
      <c r="NR182" s="25"/>
      <c r="NS182" s="25"/>
      <c r="NT182" s="25"/>
      <c r="NU182" s="25"/>
      <c r="NV182" s="25"/>
      <c r="NW182" s="25"/>
      <c r="NX182" s="25"/>
      <c r="NY182" s="25"/>
      <c r="NZ182" s="25"/>
      <c r="OA182" s="25"/>
      <c r="OB182" s="25"/>
      <c r="OC182" s="25"/>
      <c r="OD182" s="25"/>
      <c r="OE182" s="25"/>
      <c r="OF182" s="25"/>
      <c r="OG182" s="29">
        <f t="shared" si="2"/>
        <v>0</v>
      </c>
    </row>
    <row r="183" spans="1:397">
      <c r="A183" s="25">
        <v>5106011200</v>
      </c>
      <c r="B183" s="26" t="s">
        <v>339</v>
      </c>
      <c r="C183" s="25" t="s">
        <v>516</v>
      </c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8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8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  <c r="IX183" s="27"/>
      <c r="IY183" s="27"/>
      <c r="IZ183" s="27"/>
      <c r="JA183" s="27"/>
      <c r="JB183" s="27"/>
      <c r="JC183" s="27"/>
      <c r="JD183" s="27"/>
      <c r="JE183" s="27"/>
      <c r="JF183" s="27"/>
      <c r="JG183" s="27"/>
      <c r="JH183" s="27"/>
      <c r="JI183" s="27"/>
      <c r="JJ183" s="27"/>
      <c r="JK183" s="27"/>
      <c r="JL183" s="27"/>
      <c r="JM183" s="27"/>
      <c r="JN183" s="27"/>
      <c r="JO183" s="27"/>
      <c r="JP183" s="27"/>
      <c r="JQ183" s="27"/>
      <c r="JR183" s="27"/>
      <c r="JS183" s="27"/>
      <c r="JT183" s="27"/>
      <c r="JU183" s="27"/>
      <c r="JV183" s="27"/>
      <c r="JW183" s="27"/>
      <c r="JX183" s="27"/>
      <c r="JY183" s="27"/>
      <c r="JZ183" s="27"/>
      <c r="KA183" s="27"/>
      <c r="KB183" s="27"/>
      <c r="KC183" s="27"/>
      <c r="KD183" s="27"/>
      <c r="KE183" s="27"/>
      <c r="KF183" s="27"/>
      <c r="KG183" s="27"/>
      <c r="KH183" s="27"/>
      <c r="KI183" s="27"/>
      <c r="KJ183" s="27"/>
      <c r="KK183" s="27"/>
      <c r="KL183" s="27"/>
      <c r="KM183" s="27"/>
      <c r="KN183" s="27"/>
      <c r="KO183" s="27"/>
      <c r="KP183" s="27"/>
      <c r="KQ183" s="27"/>
      <c r="KR183" s="27"/>
      <c r="KS183" s="27"/>
      <c r="KT183" s="27"/>
      <c r="KU183" s="27"/>
      <c r="KV183" s="27"/>
      <c r="KW183" s="27"/>
      <c r="KX183" s="27"/>
      <c r="KY183" s="27"/>
      <c r="KZ183" s="27"/>
      <c r="LA183" s="27"/>
      <c r="LB183" s="27"/>
      <c r="LC183" s="27"/>
      <c r="LD183" s="27"/>
      <c r="LE183" s="27"/>
      <c r="LF183" s="27"/>
      <c r="LG183" s="27"/>
      <c r="LH183" s="27"/>
      <c r="LI183" s="27"/>
      <c r="LJ183" s="27"/>
      <c r="LK183" s="27"/>
      <c r="LL183" s="27"/>
      <c r="LM183" s="27"/>
      <c r="LN183" s="27"/>
      <c r="LO183" s="27"/>
      <c r="LP183" s="27"/>
      <c r="LQ183" s="27"/>
      <c r="LR183" s="27"/>
      <c r="LS183" s="27"/>
      <c r="LT183" s="27"/>
      <c r="LU183" s="27"/>
      <c r="LV183" s="27"/>
      <c r="LW183" s="27"/>
      <c r="LX183" s="27"/>
      <c r="LY183" s="27"/>
      <c r="LZ183" s="27"/>
      <c r="MA183" s="25"/>
      <c r="MB183" s="25"/>
      <c r="MC183" s="25"/>
      <c r="MD183" s="25"/>
      <c r="ME183" s="25"/>
      <c r="MF183" s="25"/>
      <c r="MG183" s="25"/>
      <c r="MH183" s="25"/>
      <c r="MI183" s="25"/>
      <c r="MJ183" s="25"/>
      <c r="MK183" s="25"/>
      <c r="ML183" s="25"/>
      <c r="MM183" s="25"/>
      <c r="MN183" s="25"/>
      <c r="MO183" s="25"/>
      <c r="MP183" s="25"/>
      <c r="MQ183" s="25"/>
      <c r="MR183" s="25"/>
      <c r="MS183" s="25"/>
      <c r="MT183" s="25"/>
      <c r="MU183" s="25"/>
      <c r="MV183" s="25"/>
      <c r="MW183" s="25"/>
      <c r="MX183" s="25"/>
      <c r="MY183" s="25"/>
      <c r="MZ183" s="25"/>
      <c r="NA183" s="25"/>
      <c r="NB183" s="25"/>
      <c r="NC183" s="25"/>
      <c r="ND183" s="25"/>
      <c r="NE183" s="25"/>
      <c r="NF183" s="25"/>
      <c r="NG183" s="25"/>
      <c r="NH183" s="25"/>
      <c r="NI183" s="25"/>
      <c r="NJ183" s="25"/>
      <c r="NK183" s="25"/>
      <c r="NL183" s="25"/>
      <c r="NM183" s="25"/>
      <c r="NN183" s="25"/>
      <c r="NO183" s="25"/>
      <c r="NP183" s="25"/>
      <c r="NQ183" s="25"/>
      <c r="NR183" s="25"/>
      <c r="NS183" s="25"/>
      <c r="NT183" s="25"/>
      <c r="NU183" s="25"/>
      <c r="NV183" s="25"/>
      <c r="NW183" s="25"/>
      <c r="NX183" s="25"/>
      <c r="NY183" s="25"/>
      <c r="NZ183" s="25"/>
      <c r="OA183" s="25"/>
      <c r="OB183" s="25"/>
      <c r="OC183" s="25"/>
      <c r="OD183" s="25"/>
      <c r="OE183" s="25"/>
      <c r="OF183" s="25"/>
      <c r="OG183" s="29">
        <f t="shared" si="2"/>
        <v>0</v>
      </c>
    </row>
    <row r="184" spans="1:397">
      <c r="A184" s="25">
        <v>5106011300</v>
      </c>
      <c r="B184" s="26" t="s">
        <v>339</v>
      </c>
      <c r="C184" s="25" t="s">
        <v>517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8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8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  <c r="IR184" s="27"/>
      <c r="IS184" s="27"/>
      <c r="IT184" s="27"/>
      <c r="IU184" s="27"/>
      <c r="IV184" s="27"/>
      <c r="IW184" s="27"/>
      <c r="IX184" s="27"/>
      <c r="IY184" s="27"/>
      <c r="IZ184" s="27"/>
      <c r="JA184" s="27"/>
      <c r="JB184" s="27"/>
      <c r="JC184" s="27"/>
      <c r="JD184" s="27"/>
      <c r="JE184" s="27"/>
      <c r="JF184" s="27"/>
      <c r="JG184" s="27"/>
      <c r="JH184" s="27"/>
      <c r="JI184" s="27"/>
      <c r="JJ184" s="27"/>
      <c r="JK184" s="27"/>
      <c r="JL184" s="27"/>
      <c r="JM184" s="27"/>
      <c r="JN184" s="27"/>
      <c r="JO184" s="27"/>
      <c r="JP184" s="27"/>
      <c r="JQ184" s="27"/>
      <c r="JR184" s="27"/>
      <c r="JS184" s="27"/>
      <c r="JT184" s="27"/>
      <c r="JU184" s="27"/>
      <c r="JV184" s="27"/>
      <c r="JW184" s="27"/>
      <c r="JX184" s="27"/>
      <c r="JY184" s="27"/>
      <c r="JZ184" s="27"/>
      <c r="KA184" s="27"/>
      <c r="KB184" s="27"/>
      <c r="KC184" s="27"/>
      <c r="KD184" s="27"/>
      <c r="KE184" s="27"/>
      <c r="KF184" s="27"/>
      <c r="KG184" s="27"/>
      <c r="KH184" s="27"/>
      <c r="KI184" s="27"/>
      <c r="KJ184" s="27"/>
      <c r="KK184" s="27"/>
      <c r="KL184" s="27"/>
      <c r="KM184" s="27"/>
      <c r="KN184" s="27"/>
      <c r="KO184" s="27"/>
      <c r="KP184" s="27"/>
      <c r="KQ184" s="27"/>
      <c r="KR184" s="27"/>
      <c r="KS184" s="27"/>
      <c r="KT184" s="27"/>
      <c r="KU184" s="27"/>
      <c r="KV184" s="27"/>
      <c r="KW184" s="27"/>
      <c r="KX184" s="27"/>
      <c r="KY184" s="27"/>
      <c r="KZ184" s="27"/>
      <c r="LA184" s="27"/>
      <c r="LB184" s="27"/>
      <c r="LC184" s="27"/>
      <c r="LD184" s="27"/>
      <c r="LE184" s="27"/>
      <c r="LF184" s="27"/>
      <c r="LG184" s="27"/>
      <c r="LH184" s="27"/>
      <c r="LI184" s="27"/>
      <c r="LJ184" s="27"/>
      <c r="LK184" s="27"/>
      <c r="LL184" s="27"/>
      <c r="LM184" s="27"/>
      <c r="LN184" s="27"/>
      <c r="LO184" s="27"/>
      <c r="LP184" s="27"/>
      <c r="LQ184" s="27"/>
      <c r="LR184" s="27"/>
      <c r="LS184" s="27"/>
      <c r="LT184" s="27"/>
      <c r="LU184" s="27"/>
      <c r="LV184" s="27"/>
      <c r="LW184" s="27"/>
      <c r="LX184" s="27"/>
      <c r="LY184" s="27"/>
      <c r="LZ184" s="27"/>
      <c r="MA184" s="25"/>
      <c r="MB184" s="25"/>
      <c r="MC184" s="25"/>
      <c r="MD184" s="25"/>
      <c r="ME184" s="25"/>
      <c r="MF184" s="25"/>
      <c r="MG184" s="25"/>
      <c r="MH184" s="25"/>
      <c r="MI184" s="25"/>
      <c r="MJ184" s="25"/>
      <c r="MK184" s="25"/>
      <c r="ML184" s="25"/>
      <c r="MM184" s="25"/>
      <c r="MN184" s="25"/>
      <c r="MO184" s="25"/>
      <c r="MP184" s="25"/>
      <c r="MQ184" s="25"/>
      <c r="MR184" s="25"/>
      <c r="MS184" s="25"/>
      <c r="MT184" s="25"/>
      <c r="MU184" s="25"/>
      <c r="MV184" s="25"/>
      <c r="MW184" s="25"/>
      <c r="MX184" s="25"/>
      <c r="MY184" s="25"/>
      <c r="MZ184" s="25"/>
      <c r="NA184" s="25"/>
      <c r="NB184" s="25"/>
      <c r="NC184" s="25"/>
      <c r="ND184" s="25"/>
      <c r="NE184" s="25"/>
      <c r="NF184" s="25"/>
      <c r="NG184" s="25"/>
      <c r="NH184" s="25"/>
      <c r="NI184" s="25"/>
      <c r="NJ184" s="25"/>
      <c r="NK184" s="25"/>
      <c r="NL184" s="25"/>
      <c r="NM184" s="25"/>
      <c r="NN184" s="25"/>
      <c r="NO184" s="25"/>
      <c r="NP184" s="25"/>
      <c r="NQ184" s="25"/>
      <c r="NR184" s="25"/>
      <c r="NS184" s="25"/>
      <c r="NT184" s="25"/>
      <c r="NU184" s="25"/>
      <c r="NV184" s="25"/>
      <c r="NW184" s="25"/>
      <c r="NX184" s="25"/>
      <c r="NY184" s="25"/>
      <c r="NZ184" s="25"/>
      <c r="OA184" s="25"/>
      <c r="OB184" s="25"/>
      <c r="OC184" s="25"/>
      <c r="OD184" s="25"/>
      <c r="OE184" s="25"/>
      <c r="OF184" s="25"/>
      <c r="OG184" s="29">
        <f t="shared" si="2"/>
        <v>0</v>
      </c>
    </row>
    <row r="185" spans="1:397">
      <c r="A185" s="25">
        <v>5106011400</v>
      </c>
      <c r="B185" s="26" t="s">
        <v>339</v>
      </c>
      <c r="C185" s="25" t="s">
        <v>518</v>
      </c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8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8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  <c r="IW185" s="27"/>
      <c r="IX185" s="27"/>
      <c r="IY185" s="27"/>
      <c r="IZ185" s="27"/>
      <c r="JA185" s="27"/>
      <c r="JB185" s="27"/>
      <c r="JC185" s="27"/>
      <c r="JD185" s="27"/>
      <c r="JE185" s="27"/>
      <c r="JF185" s="27"/>
      <c r="JG185" s="27"/>
      <c r="JH185" s="27"/>
      <c r="JI185" s="27"/>
      <c r="JJ185" s="27"/>
      <c r="JK185" s="27"/>
      <c r="JL185" s="27"/>
      <c r="JM185" s="27"/>
      <c r="JN185" s="27"/>
      <c r="JO185" s="27"/>
      <c r="JP185" s="27"/>
      <c r="JQ185" s="27"/>
      <c r="JR185" s="27"/>
      <c r="JS185" s="27"/>
      <c r="JT185" s="27"/>
      <c r="JU185" s="27"/>
      <c r="JV185" s="27"/>
      <c r="JW185" s="27"/>
      <c r="JX185" s="27"/>
      <c r="JY185" s="27"/>
      <c r="JZ185" s="27"/>
      <c r="KA185" s="27"/>
      <c r="KB185" s="27"/>
      <c r="KC185" s="27"/>
      <c r="KD185" s="27"/>
      <c r="KE185" s="27"/>
      <c r="KF185" s="27"/>
      <c r="KG185" s="27"/>
      <c r="KH185" s="27"/>
      <c r="KI185" s="27"/>
      <c r="KJ185" s="27"/>
      <c r="KK185" s="27"/>
      <c r="KL185" s="27"/>
      <c r="KM185" s="27"/>
      <c r="KN185" s="27"/>
      <c r="KO185" s="27"/>
      <c r="KP185" s="27"/>
      <c r="KQ185" s="27"/>
      <c r="KR185" s="27"/>
      <c r="KS185" s="27"/>
      <c r="KT185" s="27"/>
      <c r="KU185" s="27"/>
      <c r="KV185" s="27"/>
      <c r="KW185" s="27"/>
      <c r="KX185" s="27"/>
      <c r="KY185" s="27"/>
      <c r="KZ185" s="27"/>
      <c r="LA185" s="27"/>
      <c r="LB185" s="27"/>
      <c r="LC185" s="27"/>
      <c r="LD185" s="27"/>
      <c r="LE185" s="27"/>
      <c r="LF185" s="27"/>
      <c r="LG185" s="27"/>
      <c r="LH185" s="27"/>
      <c r="LI185" s="27"/>
      <c r="LJ185" s="27"/>
      <c r="LK185" s="27"/>
      <c r="LL185" s="27"/>
      <c r="LM185" s="27"/>
      <c r="LN185" s="27"/>
      <c r="LO185" s="27"/>
      <c r="LP185" s="27"/>
      <c r="LQ185" s="27"/>
      <c r="LR185" s="27"/>
      <c r="LS185" s="27"/>
      <c r="LT185" s="27"/>
      <c r="LU185" s="27"/>
      <c r="LV185" s="27"/>
      <c r="LW185" s="27"/>
      <c r="LX185" s="27"/>
      <c r="LY185" s="27"/>
      <c r="LZ185" s="27"/>
      <c r="MA185" s="25"/>
      <c r="MB185" s="25"/>
      <c r="MC185" s="25"/>
      <c r="MD185" s="25"/>
      <c r="ME185" s="25"/>
      <c r="MF185" s="25"/>
      <c r="MG185" s="25"/>
      <c r="MH185" s="25"/>
      <c r="MI185" s="25"/>
      <c r="MJ185" s="25"/>
      <c r="MK185" s="25"/>
      <c r="ML185" s="25"/>
      <c r="MM185" s="25"/>
      <c r="MN185" s="25"/>
      <c r="MO185" s="25"/>
      <c r="MP185" s="25"/>
      <c r="MQ185" s="25"/>
      <c r="MR185" s="25"/>
      <c r="MS185" s="25"/>
      <c r="MT185" s="25"/>
      <c r="MU185" s="25"/>
      <c r="MV185" s="25"/>
      <c r="MW185" s="25"/>
      <c r="MX185" s="25"/>
      <c r="MY185" s="25"/>
      <c r="MZ185" s="25"/>
      <c r="NA185" s="25"/>
      <c r="NB185" s="25"/>
      <c r="NC185" s="25"/>
      <c r="ND185" s="25"/>
      <c r="NE185" s="25"/>
      <c r="NF185" s="25"/>
      <c r="NG185" s="25"/>
      <c r="NH185" s="25"/>
      <c r="NI185" s="25"/>
      <c r="NJ185" s="25"/>
      <c r="NK185" s="25"/>
      <c r="NL185" s="25"/>
      <c r="NM185" s="25"/>
      <c r="NN185" s="25"/>
      <c r="NO185" s="25"/>
      <c r="NP185" s="25"/>
      <c r="NQ185" s="25"/>
      <c r="NR185" s="25"/>
      <c r="NS185" s="25"/>
      <c r="NT185" s="25"/>
      <c r="NU185" s="25"/>
      <c r="NV185" s="25"/>
      <c r="NW185" s="25"/>
      <c r="NX185" s="25"/>
      <c r="NY185" s="25"/>
      <c r="NZ185" s="25"/>
      <c r="OA185" s="25"/>
      <c r="OB185" s="25"/>
      <c r="OC185" s="25"/>
      <c r="OD185" s="25"/>
      <c r="OE185" s="25"/>
      <c r="OF185" s="25"/>
      <c r="OG185" s="29">
        <f t="shared" si="2"/>
        <v>0</v>
      </c>
    </row>
    <row r="186" spans="1:397">
      <c r="A186" s="25">
        <v>5106011500</v>
      </c>
      <c r="B186" s="26" t="s">
        <v>339</v>
      </c>
      <c r="C186" s="25" t="s">
        <v>519</v>
      </c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8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8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  <c r="HO186" s="27"/>
      <c r="HP186" s="27"/>
      <c r="HQ186" s="27"/>
      <c r="HR186" s="27"/>
      <c r="HS186" s="27"/>
      <c r="HT186" s="27"/>
      <c r="HU186" s="27"/>
      <c r="HV186" s="27"/>
      <c r="HW186" s="27"/>
      <c r="HX186" s="27"/>
      <c r="HY186" s="27"/>
      <c r="HZ186" s="27"/>
      <c r="IA186" s="27"/>
      <c r="IB186" s="27"/>
      <c r="IC186" s="27"/>
      <c r="ID186" s="27"/>
      <c r="IE186" s="27"/>
      <c r="IF186" s="27"/>
      <c r="IG186" s="27"/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  <c r="IX186" s="27"/>
      <c r="IY186" s="27"/>
      <c r="IZ186" s="27"/>
      <c r="JA186" s="27"/>
      <c r="JB186" s="27"/>
      <c r="JC186" s="27"/>
      <c r="JD186" s="27"/>
      <c r="JE186" s="27"/>
      <c r="JF186" s="27"/>
      <c r="JG186" s="27"/>
      <c r="JH186" s="27"/>
      <c r="JI186" s="27"/>
      <c r="JJ186" s="27"/>
      <c r="JK186" s="27"/>
      <c r="JL186" s="27"/>
      <c r="JM186" s="27"/>
      <c r="JN186" s="27"/>
      <c r="JO186" s="27"/>
      <c r="JP186" s="27"/>
      <c r="JQ186" s="27"/>
      <c r="JR186" s="27"/>
      <c r="JS186" s="27"/>
      <c r="JT186" s="27"/>
      <c r="JU186" s="27"/>
      <c r="JV186" s="27"/>
      <c r="JW186" s="27"/>
      <c r="JX186" s="27"/>
      <c r="JY186" s="27"/>
      <c r="JZ186" s="27"/>
      <c r="KA186" s="27"/>
      <c r="KB186" s="27"/>
      <c r="KC186" s="27"/>
      <c r="KD186" s="27"/>
      <c r="KE186" s="27"/>
      <c r="KF186" s="27"/>
      <c r="KG186" s="27"/>
      <c r="KH186" s="27"/>
      <c r="KI186" s="27"/>
      <c r="KJ186" s="27"/>
      <c r="KK186" s="27"/>
      <c r="KL186" s="27"/>
      <c r="KM186" s="27"/>
      <c r="KN186" s="27"/>
      <c r="KO186" s="27"/>
      <c r="KP186" s="27"/>
      <c r="KQ186" s="27"/>
      <c r="KR186" s="27"/>
      <c r="KS186" s="27"/>
      <c r="KT186" s="27"/>
      <c r="KU186" s="27"/>
      <c r="KV186" s="27"/>
      <c r="KW186" s="27"/>
      <c r="KX186" s="27"/>
      <c r="KY186" s="27"/>
      <c r="KZ186" s="27"/>
      <c r="LA186" s="27"/>
      <c r="LB186" s="27"/>
      <c r="LC186" s="27"/>
      <c r="LD186" s="27"/>
      <c r="LE186" s="27"/>
      <c r="LF186" s="27"/>
      <c r="LG186" s="27"/>
      <c r="LH186" s="27"/>
      <c r="LI186" s="27"/>
      <c r="LJ186" s="27"/>
      <c r="LK186" s="27"/>
      <c r="LL186" s="27"/>
      <c r="LM186" s="27"/>
      <c r="LN186" s="27"/>
      <c r="LO186" s="27"/>
      <c r="LP186" s="27"/>
      <c r="LQ186" s="27"/>
      <c r="LR186" s="27"/>
      <c r="LS186" s="27"/>
      <c r="LT186" s="27"/>
      <c r="LU186" s="27"/>
      <c r="LV186" s="27"/>
      <c r="LW186" s="27"/>
      <c r="LX186" s="27"/>
      <c r="LY186" s="27"/>
      <c r="LZ186" s="27"/>
      <c r="MA186" s="25"/>
      <c r="MB186" s="25"/>
      <c r="MC186" s="25"/>
      <c r="MD186" s="25"/>
      <c r="ME186" s="25"/>
      <c r="MF186" s="25"/>
      <c r="MG186" s="25"/>
      <c r="MH186" s="25"/>
      <c r="MI186" s="25"/>
      <c r="MJ186" s="25"/>
      <c r="MK186" s="25"/>
      <c r="ML186" s="25"/>
      <c r="MM186" s="25"/>
      <c r="MN186" s="25"/>
      <c r="MO186" s="25"/>
      <c r="MP186" s="25"/>
      <c r="MQ186" s="25"/>
      <c r="MR186" s="25"/>
      <c r="MS186" s="25"/>
      <c r="MT186" s="25"/>
      <c r="MU186" s="25"/>
      <c r="MV186" s="25"/>
      <c r="MW186" s="25"/>
      <c r="MX186" s="25"/>
      <c r="MY186" s="25"/>
      <c r="MZ186" s="25"/>
      <c r="NA186" s="25"/>
      <c r="NB186" s="25"/>
      <c r="NC186" s="25"/>
      <c r="ND186" s="25"/>
      <c r="NE186" s="25"/>
      <c r="NF186" s="25"/>
      <c r="NG186" s="25"/>
      <c r="NH186" s="25"/>
      <c r="NI186" s="25"/>
      <c r="NJ186" s="25"/>
      <c r="NK186" s="25"/>
      <c r="NL186" s="25"/>
      <c r="NM186" s="25"/>
      <c r="NN186" s="25"/>
      <c r="NO186" s="25"/>
      <c r="NP186" s="25"/>
      <c r="NQ186" s="25"/>
      <c r="NR186" s="25"/>
      <c r="NS186" s="25"/>
      <c r="NT186" s="25"/>
      <c r="NU186" s="25"/>
      <c r="NV186" s="25"/>
      <c r="NW186" s="25"/>
      <c r="NX186" s="25"/>
      <c r="NY186" s="25"/>
      <c r="NZ186" s="25"/>
      <c r="OA186" s="25"/>
      <c r="OB186" s="25"/>
      <c r="OC186" s="25"/>
      <c r="OD186" s="25"/>
      <c r="OE186" s="25"/>
      <c r="OF186" s="25"/>
      <c r="OG186" s="29">
        <f t="shared" si="2"/>
        <v>0</v>
      </c>
    </row>
    <row r="187" spans="1:397">
      <c r="A187" s="25">
        <v>5106011600</v>
      </c>
      <c r="B187" s="26" t="s">
        <v>339</v>
      </c>
      <c r="C187" s="25" t="s">
        <v>520</v>
      </c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8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8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  <c r="IX187" s="27"/>
      <c r="IY187" s="27"/>
      <c r="IZ187" s="27"/>
      <c r="JA187" s="27"/>
      <c r="JB187" s="27"/>
      <c r="JC187" s="27"/>
      <c r="JD187" s="27"/>
      <c r="JE187" s="27"/>
      <c r="JF187" s="27"/>
      <c r="JG187" s="27"/>
      <c r="JH187" s="27"/>
      <c r="JI187" s="27"/>
      <c r="JJ187" s="27"/>
      <c r="JK187" s="27"/>
      <c r="JL187" s="27"/>
      <c r="JM187" s="27"/>
      <c r="JN187" s="27"/>
      <c r="JO187" s="27"/>
      <c r="JP187" s="27"/>
      <c r="JQ187" s="27"/>
      <c r="JR187" s="27"/>
      <c r="JS187" s="27"/>
      <c r="JT187" s="27"/>
      <c r="JU187" s="27"/>
      <c r="JV187" s="27"/>
      <c r="JW187" s="27"/>
      <c r="JX187" s="27"/>
      <c r="JY187" s="27"/>
      <c r="JZ187" s="27"/>
      <c r="KA187" s="27"/>
      <c r="KB187" s="27"/>
      <c r="KC187" s="27"/>
      <c r="KD187" s="27"/>
      <c r="KE187" s="27"/>
      <c r="KF187" s="27"/>
      <c r="KG187" s="27"/>
      <c r="KH187" s="27"/>
      <c r="KI187" s="27"/>
      <c r="KJ187" s="27"/>
      <c r="KK187" s="27"/>
      <c r="KL187" s="27"/>
      <c r="KM187" s="27"/>
      <c r="KN187" s="27"/>
      <c r="KO187" s="27"/>
      <c r="KP187" s="27"/>
      <c r="KQ187" s="27"/>
      <c r="KR187" s="27"/>
      <c r="KS187" s="27"/>
      <c r="KT187" s="27"/>
      <c r="KU187" s="27"/>
      <c r="KV187" s="27"/>
      <c r="KW187" s="27"/>
      <c r="KX187" s="27"/>
      <c r="KY187" s="27"/>
      <c r="KZ187" s="27"/>
      <c r="LA187" s="27"/>
      <c r="LB187" s="27"/>
      <c r="LC187" s="27"/>
      <c r="LD187" s="27"/>
      <c r="LE187" s="27"/>
      <c r="LF187" s="27"/>
      <c r="LG187" s="27"/>
      <c r="LH187" s="27"/>
      <c r="LI187" s="27"/>
      <c r="LJ187" s="27"/>
      <c r="LK187" s="27"/>
      <c r="LL187" s="27"/>
      <c r="LM187" s="27"/>
      <c r="LN187" s="27"/>
      <c r="LO187" s="27"/>
      <c r="LP187" s="27"/>
      <c r="LQ187" s="27"/>
      <c r="LR187" s="27"/>
      <c r="LS187" s="27"/>
      <c r="LT187" s="27"/>
      <c r="LU187" s="27"/>
      <c r="LV187" s="27"/>
      <c r="LW187" s="27"/>
      <c r="LX187" s="27"/>
      <c r="LY187" s="27"/>
      <c r="LZ187" s="27"/>
      <c r="MA187" s="25"/>
      <c r="MB187" s="25"/>
      <c r="MC187" s="25"/>
      <c r="MD187" s="25"/>
      <c r="ME187" s="25"/>
      <c r="MF187" s="25"/>
      <c r="MG187" s="25"/>
      <c r="MH187" s="25"/>
      <c r="MI187" s="25"/>
      <c r="MJ187" s="25"/>
      <c r="MK187" s="25"/>
      <c r="ML187" s="25"/>
      <c r="MM187" s="25"/>
      <c r="MN187" s="25"/>
      <c r="MO187" s="25"/>
      <c r="MP187" s="25"/>
      <c r="MQ187" s="25"/>
      <c r="MR187" s="25"/>
      <c r="MS187" s="25"/>
      <c r="MT187" s="25"/>
      <c r="MU187" s="25"/>
      <c r="MV187" s="25"/>
      <c r="MW187" s="25"/>
      <c r="MX187" s="25"/>
      <c r="MY187" s="25"/>
      <c r="MZ187" s="25"/>
      <c r="NA187" s="25"/>
      <c r="NB187" s="25"/>
      <c r="NC187" s="25"/>
      <c r="ND187" s="25"/>
      <c r="NE187" s="25"/>
      <c r="NF187" s="25"/>
      <c r="NG187" s="25"/>
      <c r="NH187" s="25"/>
      <c r="NI187" s="25"/>
      <c r="NJ187" s="25"/>
      <c r="NK187" s="25"/>
      <c r="NL187" s="25"/>
      <c r="NM187" s="25"/>
      <c r="NN187" s="25"/>
      <c r="NO187" s="25"/>
      <c r="NP187" s="25"/>
      <c r="NQ187" s="25"/>
      <c r="NR187" s="25"/>
      <c r="NS187" s="25"/>
      <c r="NT187" s="25"/>
      <c r="NU187" s="25"/>
      <c r="NV187" s="25"/>
      <c r="NW187" s="25"/>
      <c r="NX187" s="25"/>
      <c r="NY187" s="25"/>
      <c r="NZ187" s="25"/>
      <c r="OA187" s="25"/>
      <c r="OB187" s="25"/>
      <c r="OC187" s="25"/>
      <c r="OD187" s="25"/>
      <c r="OE187" s="25"/>
      <c r="OF187" s="25"/>
      <c r="OG187" s="29">
        <f t="shared" si="2"/>
        <v>0</v>
      </c>
    </row>
    <row r="188" spans="1:397">
      <c r="A188" s="25">
        <v>5106011700</v>
      </c>
      <c r="B188" s="26" t="s">
        <v>339</v>
      </c>
      <c r="C188" s="25" t="s">
        <v>521</v>
      </c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8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8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  <c r="IX188" s="27"/>
      <c r="IY188" s="27"/>
      <c r="IZ188" s="27"/>
      <c r="JA188" s="27"/>
      <c r="JB188" s="27"/>
      <c r="JC188" s="27"/>
      <c r="JD188" s="27"/>
      <c r="JE188" s="27"/>
      <c r="JF188" s="27"/>
      <c r="JG188" s="27"/>
      <c r="JH188" s="27"/>
      <c r="JI188" s="27"/>
      <c r="JJ188" s="27"/>
      <c r="JK188" s="27"/>
      <c r="JL188" s="27"/>
      <c r="JM188" s="27"/>
      <c r="JN188" s="27"/>
      <c r="JO188" s="27"/>
      <c r="JP188" s="27"/>
      <c r="JQ188" s="27"/>
      <c r="JR188" s="27"/>
      <c r="JS188" s="27"/>
      <c r="JT188" s="27"/>
      <c r="JU188" s="27"/>
      <c r="JV188" s="27"/>
      <c r="JW188" s="27"/>
      <c r="JX188" s="27"/>
      <c r="JY188" s="27"/>
      <c r="JZ188" s="27"/>
      <c r="KA188" s="27"/>
      <c r="KB188" s="27"/>
      <c r="KC188" s="27"/>
      <c r="KD188" s="27"/>
      <c r="KE188" s="27"/>
      <c r="KF188" s="27"/>
      <c r="KG188" s="27"/>
      <c r="KH188" s="27"/>
      <c r="KI188" s="27"/>
      <c r="KJ188" s="27"/>
      <c r="KK188" s="27"/>
      <c r="KL188" s="27"/>
      <c r="KM188" s="27"/>
      <c r="KN188" s="27"/>
      <c r="KO188" s="27"/>
      <c r="KP188" s="27"/>
      <c r="KQ188" s="27"/>
      <c r="KR188" s="27"/>
      <c r="KS188" s="27"/>
      <c r="KT188" s="27"/>
      <c r="KU188" s="27"/>
      <c r="KV188" s="27"/>
      <c r="KW188" s="27"/>
      <c r="KX188" s="27"/>
      <c r="KY188" s="27"/>
      <c r="KZ188" s="27"/>
      <c r="LA188" s="27"/>
      <c r="LB188" s="27"/>
      <c r="LC188" s="27"/>
      <c r="LD188" s="27"/>
      <c r="LE188" s="27"/>
      <c r="LF188" s="27"/>
      <c r="LG188" s="27"/>
      <c r="LH188" s="27"/>
      <c r="LI188" s="27"/>
      <c r="LJ188" s="27"/>
      <c r="LK188" s="27"/>
      <c r="LL188" s="27"/>
      <c r="LM188" s="27"/>
      <c r="LN188" s="27"/>
      <c r="LO188" s="27"/>
      <c r="LP188" s="27"/>
      <c r="LQ188" s="27"/>
      <c r="LR188" s="27"/>
      <c r="LS188" s="27"/>
      <c r="LT188" s="27"/>
      <c r="LU188" s="27"/>
      <c r="LV188" s="27"/>
      <c r="LW188" s="27"/>
      <c r="LX188" s="27"/>
      <c r="LY188" s="27"/>
      <c r="LZ188" s="27"/>
      <c r="MA188" s="25"/>
      <c r="MB188" s="25"/>
      <c r="MC188" s="25"/>
      <c r="MD188" s="25"/>
      <c r="ME188" s="25"/>
      <c r="MF188" s="25"/>
      <c r="MG188" s="25"/>
      <c r="MH188" s="25"/>
      <c r="MI188" s="25"/>
      <c r="MJ188" s="25"/>
      <c r="MK188" s="25"/>
      <c r="ML188" s="25"/>
      <c r="MM188" s="25"/>
      <c r="MN188" s="25"/>
      <c r="MO188" s="25"/>
      <c r="MP188" s="25"/>
      <c r="MQ188" s="25"/>
      <c r="MR188" s="25"/>
      <c r="MS188" s="25"/>
      <c r="MT188" s="25"/>
      <c r="MU188" s="25"/>
      <c r="MV188" s="25"/>
      <c r="MW188" s="25"/>
      <c r="MX188" s="25"/>
      <c r="MY188" s="25"/>
      <c r="MZ188" s="25"/>
      <c r="NA188" s="25"/>
      <c r="NB188" s="25"/>
      <c r="NC188" s="25"/>
      <c r="ND188" s="25"/>
      <c r="NE188" s="25"/>
      <c r="NF188" s="25"/>
      <c r="NG188" s="25"/>
      <c r="NH188" s="25"/>
      <c r="NI188" s="25"/>
      <c r="NJ188" s="25"/>
      <c r="NK188" s="25"/>
      <c r="NL188" s="25"/>
      <c r="NM188" s="25"/>
      <c r="NN188" s="25"/>
      <c r="NO188" s="25"/>
      <c r="NP188" s="25"/>
      <c r="NQ188" s="25"/>
      <c r="NR188" s="25"/>
      <c r="NS188" s="25"/>
      <c r="NT188" s="25"/>
      <c r="NU188" s="25"/>
      <c r="NV188" s="25"/>
      <c r="NW188" s="25"/>
      <c r="NX188" s="25"/>
      <c r="NY188" s="25"/>
      <c r="NZ188" s="25"/>
      <c r="OA188" s="25"/>
      <c r="OB188" s="25"/>
      <c r="OC188" s="25"/>
      <c r="OD188" s="25"/>
      <c r="OE188" s="25"/>
      <c r="OF188" s="25"/>
      <c r="OG188" s="29">
        <f t="shared" si="2"/>
        <v>0</v>
      </c>
    </row>
    <row r="189" spans="1:397">
      <c r="A189" s="25">
        <v>5106011800</v>
      </c>
      <c r="B189" s="26" t="s">
        <v>339</v>
      </c>
      <c r="C189" s="25" t="s">
        <v>522</v>
      </c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8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8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  <c r="IX189" s="27"/>
      <c r="IY189" s="27"/>
      <c r="IZ189" s="27"/>
      <c r="JA189" s="27"/>
      <c r="JB189" s="27"/>
      <c r="JC189" s="27"/>
      <c r="JD189" s="27"/>
      <c r="JE189" s="27"/>
      <c r="JF189" s="27"/>
      <c r="JG189" s="27"/>
      <c r="JH189" s="27"/>
      <c r="JI189" s="27"/>
      <c r="JJ189" s="27"/>
      <c r="JK189" s="27"/>
      <c r="JL189" s="27"/>
      <c r="JM189" s="27"/>
      <c r="JN189" s="27"/>
      <c r="JO189" s="27"/>
      <c r="JP189" s="27"/>
      <c r="JQ189" s="27"/>
      <c r="JR189" s="27"/>
      <c r="JS189" s="27"/>
      <c r="JT189" s="27"/>
      <c r="JU189" s="27"/>
      <c r="JV189" s="27"/>
      <c r="JW189" s="27"/>
      <c r="JX189" s="27"/>
      <c r="JY189" s="27"/>
      <c r="JZ189" s="27"/>
      <c r="KA189" s="27"/>
      <c r="KB189" s="27"/>
      <c r="KC189" s="27"/>
      <c r="KD189" s="27"/>
      <c r="KE189" s="27"/>
      <c r="KF189" s="27"/>
      <c r="KG189" s="27"/>
      <c r="KH189" s="27"/>
      <c r="KI189" s="27"/>
      <c r="KJ189" s="27"/>
      <c r="KK189" s="27"/>
      <c r="KL189" s="27"/>
      <c r="KM189" s="27"/>
      <c r="KN189" s="27"/>
      <c r="KO189" s="27"/>
      <c r="KP189" s="27"/>
      <c r="KQ189" s="27"/>
      <c r="KR189" s="27"/>
      <c r="KS189" s="27"/>
      <c r="KT189" s="27"/>
      <c r="KU189" s="27"/>
      <c r="KV189" s="27"/>
      <c r="KW189" s="27"/>
      <c r="KX189" s="27"/>
      <c r="KY189" s="27"/>
      <c r="KZ189" s="27"/>
      <c r="LA189" s="27"/>
      <c r="LB189" s="27"/>
      <c r="LC189" s="27"/>
      <c r="LD189" s="27"/>
      <c r="LE189" s="27"/>
      <c r="LF189" s="27"/>
      <c r="LG189" s="27"/>
      <c r="LH189" s="27"/>
      <c r="LI189" s="27"/>
      <c r="LJ189" s="27"/>
      <c r="LK189" s="27"/>
      <c r="LL189" s="27"/>
      <c r="LM189" s="27"/>
      <c r="LN189" s="27"/>
      <c r="LO189" s="27"/>
      <c r="LP189" s="27"/>
      <c r="LQ189" s="27"/>
      <c r="LR189" s="27"/>
      <c r="LS189" s="27"/>
      <c r="LT189" s="27"/>
      <c r="LU189" s="27"/>
      <c r="LV189" s="27"/>
      <c r="LW189" s="27"/>
      <c r="LX189" s="27"/>
      <c r="LY189" s="27"/>
      <c r="LZ189" s="27"/>
      <c r="MA189" s="25"/>
      <c r="MB189" s="25"/>
      <c r="MC189" s="25"/>
      <c r="MD189" s="25"/>
      <c r="ME189" s="25"/>
      <c r="MF189" s="25"/>
      <c r="MG189" s="25"/>
      <c r="MH189" s="25"/>
      <c r="MI189" s="25"/>
      <c r="MJ189" s="25"/>
      <c r="MK189" s="25"/>
      <c r="ML189" s="25"/>
      <c r="MM189" s="25"/>
      <c r="MN189" s="25"/>
      <c r="MO189" s="25"/>
      <c r="MP189" s="25"/>
      <c r="MQ189" s="25"/>
      <c r="MR189" s="25"/>
      <c r="MS189" s="25"/>
      <c r="MT189" s="25"/>
      <c r="MU189" s="25"/>
      <c r="MV189" s="25"/>
      <c r="MW189" s="25"/>
      <c r="MX189" s="25"/>
      <c r="MY189" s="25"/>
      <c r="MZ189" s="25"/>
      <c r="NA189" s="25"/>
      <c r="NB189" s="25"/>
      <c r="NC189" s="25"/>
      <c r="ND189" s="25"/>
      <c r="NE189" s="25"/>
      <c r="NF189" s="25"/>
      <c r="NG189" s="25"/>
      <c r="NH189" s="25"/>
      <c r="NI189" s="25"/>
      <c r="NJ189" s="25"/>
      <c r="NK189" s="25"/>
      <c r="NL189" s="25"/>
      <c r="NM189" s="25"/>
      <c r="NN189" s="25"/>
      <c r="NO189" s="25"/>
      <c r="NP189" s="25"/>
      <c r="NQ189" s="25"/>
      <c r="NR189" s="25"/>
      <c r="NS189" s="25"/>
      <c r="NT189" s="25"/>
      <c r="NU189" s="25"/>
      <c r="NV189" s="25"/>
      <c r="NW189" s="25"/>
      <c r="NX189" s="25"/>
      <c r="NY189" s="25"/>
      <c r="NZ189" s="25"/>
      <c r="OA189" s="25"/>
      <c r="OB189" s="25"/>
      <c r="OC189" s="25"/>
      <c r="OD189" s="25"/>
      <c r="OE189" s="25"/>
      <c r="OF189" s="25"/>
      <c r="OG189" s="29">
        <f t="shared" si="2"/>
        <v>0</v>
      </c>
    </row>
    <row r="190" spans="1:397">
      <c r="A190" s="25">
        <v>5106011900</v>
      </c>
      <c r="B190" s="26" t="s">
        <v>339</v>
      </c>
      <c r="C190" s="25" t="s">
        <v>523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8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8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  <c r="IX190" s="27"/>
      <c r="IY190" s="27"/>
      <c r="IZ190" s="27"/>
      <c r="JA190" s="27"/>
      <c r="JB190" s="27"/>
      <c r="JC190" s="27"/>
      <c r="JD190" s="27"/>
      <c r="JE190" s="27"/>
      <c r="JF190" s="27"/>
      <c r="JG190" s="27"/>
      <c r="JH190" s="27"/>
      <c r="JI190" s="27"/>
      <c r="JJ190" s="27"/>
      <c r="JK190" s="27"/>
      <c r="JL190" s="27"/>
      <c r="JM190" s="27"/>
      <c r="JN190" s="27"/>
      <c r="JO190" s="27"/>
      <c r="JP190" s="27"/>
      <c r="JQ190" s="27"/>
      <c r="JR190" s="27"/>
      <c r="JS190" s="27"/>
      <c r="JT190" s="27"/>
      <c r="JU190" s="27"/>
      <c r="JV190" s="27"/>
      <c r="JW190" s="27"/>
      <c r="JX190" s="27"/>
      <c r="JY190" s="27"/>
      <c r="JZ190" s="27"/>
      <c r="KA190" s="27"/>
      <c r="KB190" s="27"/>
      <c r="KC190" s="27"/>
      <c r="KD190" s="27"/>
      <c r="KE190" s="27"/>
      <c r="KF190" s="27"/>
      <c r="KG190" s="27"/>
      <c r="KH190" s="27"/>
      <c r="KI190" s="27"/>
      <c r="KJ190" s="27"/>
      <c r="KK190" s="27"/>
      <c r="KL190" s="27"/>
      <c r="KM190" s="27"/>
      <c r="KN190" s="27"/>
      <c r="KO190" s="27"/>
      <c r="KP190" s="27"/>
      <c r="KQ190" s="27"/>
      <c r="KR190" s="27"/>
      <c r="KS190" s="27"/>
      <c r="KT190" s="27"/>
      <c r="KU190" s="27"/>
      <c r="KV190" s="27"/>
      <c r="KW190" s="27"/>
      <c r="KX190" s="27"/>
      <c r="KY190" s="27"/>
      <c r="KZ190" s="27"/>
      <c r="LA190" s="27"/>
      <c r="LB190" s="27"/>
      <c r="LC190" s="27"/>
      <c r="LD190" s="27"/>
      <c r="LE190" s="27"/>
      <c r="LF190" s="27"/>
      <c r="LG190" s="27"/>
      <c r="LH190" s="27"/>
      <c r="LI190" s="27"/>
      <c r="LJ190" s="27"/>
      <c r="LK190" s="27"/>
      <c r="LL190" s="27"/>
      <c r="LM190" s="27"/>
      <c r="LN190" s="27"/>
      <c r="LO190" s="27"/>
      <c r="LP190" s="27"/>
      <c r="LQ190" s="27"/>
      <c r="LR190" s="27"/>
      <c r="LS190" s="27"/>
      <c r="LT190" s="27"/>
      <c r="LU190" s="27"/>
      <c r="LV190" s="27"/>
      <c r="LW190" s="27"/>
      <c r="LX190" s="27"/>
      <c r="LY190" s="27"/>
      <c r="LZ190" s="27"/>
      <c r="MA190" s="25"/>
      <c r="MB190" s="25"/>
      <c r="MC190" s="25"/>
      <c r="MD190" s="25"/>
      <c r="ME190" s="25"/>
      <c r="MF190" s="25"/>
      <c r="MG190" s="25"/>
      <c r="MH190" s="25"/>
      <c r="MI190" s="25"/>
      <c r="MJ190" s="25"/>
      <c r="MK190" s="25"/>
      <c r="ML190" s="25"/>
      <c r="MM190" s="25"/>
      <c r="MN190" s="25"/>
      <c r="MO190" s="25"/>
      <c r="MP190" s="25"/>
      <c r="MQ190" s="25"/>
      <c r="MR190" s="25"/>
      <c r="MS190" s="25"/>
      <c r="MT190" s="25"/>
      <c r="MU190" s="25"/>
      <c r="MV190" s="25"/>
      <c r="MW190" s="25"/>
      <c r="MX190" s="25"/>
      <c r="MY190" s="25"/>
      <c r="MZ190" s="25"/>
      <c r="NA190" s="25"/>
      <c r="NB190" s="25"/>
      <c r="NC190" s="25"/>
      <c r="ND190" s="25"/>
      <c r="NE190" s="25"/>
      <c r="NF190" s="25"/>
      <c r="NG190" s="25"/>
      <c r="NH190" s="25"/>
      <c r="NI190" s="25"/>
      <c r="NJ190" s="25"/>
      <c r="NK190" s="25"/>
      <c r="NL190" s="25"/>
      <c r="NM190" s="25"/>
      <c r="NN190" s="25"/>
      <c r="NO190" s="25"/>
      <c r="NP190" s="25"/>
      <c r="NQ190" s="25"/>
      <c r="NR190" s="25"/>
      <c r="NS190" s="25"/>
      <c r="NT190" s="25"/>
      <c r="NU190" s="25"/>
      <c r="NV190" s="25"/>
      <c r="NW190" s="25"/>
      <c r="NX190" s="25"/>
      <c r="NY190" s="25"/>
      <c r="NZ190" s="25"/>
      <c r="OA190" s="25"/>
      <c r="OB190" s="25"/>
      <c r="OC190" s="25"/>
      <c r="OD190" s="25"/>
      <c r="OE190" s="25"/>
      <c r="OF190" s="25"/>
      <c r="OG190" s="29">
        <f t="shared" si="2"/>
        <v>0</v>
      </c>
    </row>
    <row r="191" spans="1:397">
      <c r="A191" s="25">
        <v>5106012000</v>
      </c>
      <c r="B191" s="26" t="s">
        <v>339</v>
      </c>
      <c r="C191" s="25" t="s">
        <v>524</v>
      </c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8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8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  <c r="HO191" s="27"/>
      <c r="HP191" s="27"/>
      <c r="HQ191" s="27"/>
      <c r="HR191" s="27"/>
      <c r="HS191" s="27"/>
      <c r="HT191" s="27"/>
      <c r="HU191" s="27"/>
      <c r="HV191" s="27"/>
      <c r="HW191" s="27"/>
      <c r="HX191" s="27"/>
      <c r="HY191" s="27"/>
      <c r="HZ191" s="27"/>
      <c r="IA191" s="27"/>
      <c r="IB191" s="27"/>
      <c r="IC191" s="27"/>
      <c r="ID191" s="27"/>
      <c r="IE191" s="27"/>
      <c r="IF191" s="27"/>
      <c r="IG191" s="27"/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  <c r="IX191" s="27"/>
      <c r="IY191" s="27"/>
      <c r="IZ191" s="27"/>
      <c r="JA191" s="27"/>
      <c r="JB191" s="27"/>
      <c r="JC191" s="27"/>
      <c r="JD191" s="27"/>
      <c r="JE191" s="27"/>
      <c r="JF191" s="27"/>
      <c r="JG191" s="27"/>
      <c r="JH191" s="27"/>
      <c r="JI191" s="27"/>
      <c r="JJ191" s="27"/>
      <c r="JK191" s="27"/>
      <c r="JL191" s="27"/>
      <c r="JM191" s="27"/>
      <c r="JN191" s="27"/>
      <c r="JO191" s="27"/>
      <c r="JP191" s="27"/>
      <c r="JQ191" s="27"/>
      <c r="JR191" s="27"/>
      <c r="JS191" s="27"/>
      <c r="JT191" s="27"/>
      <c r="JU191" s="27"/>
      <c r="JV191" s="27"/>
      <c r="JW191" s="27"/>
      <c r="JX191" s="27"/>
      <c r="JY191" s="27"/>
      <c r="JZ191" s="27"/>
      <c r="KA191" s="27"/>
      <c r="KB191" s="27"/>
      <c r="KC191" s="27"/>
      <c r="KD191" s="27"/>
      <c r="KE191" s="27"/>
      <c r="KF191" s="27"/>
      <c r="KG191" s="27"/>
      <c r="KH191" s="27"/>
      <c r="KI191" s="27"/>
      <c r="KJ191" s="27"/>
      <c r="KK191" s="27"/>
      <c r="KL191" s="27"/>
      <c r="KM191" s="27"/>
      <c r="KN191" s="27"/>
      <c r="KO191" s="27"/>
      <c r="KP191" s="27"/>
      <c r="KQ191" s="27"/>
      <c r="KR191" s="27"/>
      <c r="KS191" s="27"/>
      <c r="KT191" s="27"/>
      <c r="KU191" s="27"/>
      <c r="KV191" s="27"/>
      <c r="KW191" s="27"/>
      <c r="KX191" s="27"/>
      <c r="KY191" s="27"/>
      <c r="KZ191" s="27"/>
      <c r="LA191" s="27"/>
      <c r="LB191" s="27"/>
      <c r="LC191" s="27"/>
      <c r="LD191" s="27"/>
      <c r="LE191" s="27"/>
      <c r="LF191" s="27"/>
      <c r="LG191" s="27"/>
      <c r="LH191" s="27"/>
      <c r="LI191" s="27"/>
      <c r="LJ191" s="27"/>
      <c r="LK191" s="27"/>
      <c r="LL191" s="27"/>
      <c r="LM191" s="27"/>
      <c r="LN191" s="27"/>
      <c r="LO191" s="27"/>
      <c r="LP191" s="27"/>
      <c r="LQ191" s="27"/>
      <c r="LR191" s="27"/>
      <c r="LS191" s="27"/>
      <c r="LT191" s="27"/>
      <c r="LU191" s="27"/>
      <c r="LV191" s="27"/>
      <c r="LW191" s="27"/>
      <c r="LX191" s="27"/>
      <c r="LY191" s="27"/>
      <c r="LZ191" s="27"/>
      <c r="MA191" s="25"/>
      <c r="MB191" s="25"/>
      <c r="MC191" s="25"/>
      <c r="MD191" s="25"/>
      <c r="ME191" s="25"/>
      <c r="MF191" s="25"/>
      <c r="MG191" s="25"/>
      <c r="MH191" s="25"/>
      <c r="MI191" s="25"/>
      <c r="MJ191" s="25"/>
      <c r="MK191" s="25"/>
      <c r="ML191" s="25"/>
      <c r="MM191" s="25"/>
      <c r="MN191" s="25"/>
      <c r="MO191" s="25"/>
      <c r="MP191" s="25"/>
      <c r="MQ191" s="25"/>
      <c r="MR191" s="25"/>
      <c r="MS191" s="25"/>
      <c r="MT191" s="25"/>
      <c r="MU191" s="25"/>
      <c r="MV191" s="25"/>
      <c r="MW191" s="25"/>
      <c r="MX191" s="25"/>
      <c r="MY191" s="25"/>
      <c r="MZ191" s="25"/>
      <c r="NA191" s="25"/>
      <c r="NB191" s="25"/>
      <c r="NC191" s="25"/>
      <c r="ND191" s="25"/>
      <c r="NE191" s="25"/>
      <c r="NF191" s="25"/>
      <c r="NG191" s="25"/>
      <c r="NH191" s="25"/>
      <c r="NI191" s="25"/>
      <c r="NJ191" s="25"/>
      <c r="NK191" s="25"/>
      <c r="NL191" s="25"/>
      <c r="NM191" s="25"/>
      <c r="NN191" s="25"/>
      <c r="NO191" s="25"/>
      <c r="NP191" s="25"/>
      <c r="NQ191" s="25"/>
      <c r="NR191" s="25"/>
      <c r="NS191" s="25"/>
      <c r="NT191" s="25"/>
      <c r="NU191" s="25"/>
      <c r="NV191" s="25"/>
      <c r="NW191" s="25"/>
      <c r="NX191" s="25"/>
      <c r="NY191" s="25"/>
      <c r="NZ191" s="25"/>
      <c r="OA191" s="25"/>
      <c r="OB191" s="25"/>
      <c r="OC191" s="25"/>
      <c r="OD191" s="25"/>
      <c r="OE191" s="25"/>
      <c r="OF191" s="25"/>
      <c r="OG191" s="29">
        <f t="shared" si="2"/>
        <v>0</v>
      </c>
    </row>
    <row r="192" spans="1:397">
      <c r="A192" s="25">
        <v>5106012100</v>
      </c>
      <c r="B192" s="26" t="s">
        <v>339</v>
      </c>
      <c r="C192" s="25" t="s">
        <v>525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8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8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  <c r="HO192" s="27"/>
      <c r="HP192" s="27"/>
      <c r="HQ192" s="27"/>
      <c r="HR192" s="27"/>
      <c r="HS192" s="27"/>
      <c r="HT192" s="27"/>
      <c r="HU192" s="27"/>
      <c r="HV192" s="27"/>
      <c r="HW192" s="27"/>
      <c r="HX192" s="27"/>
      <c r="HY192" s="27"/>
      <c r="HZ192" s="27"/>
      <c r="IA192" s="27"/>
      <c r="IB192" s="27"/>
      <c r="IC192" s="27"/>
      <c r="ID192" s="27"/>
      <c r="IE192" s="27"/>
      <c r="IF192" s="27"/>
      <c r="IG192" s="27"/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  <c r="IX192" s="27"/>
      <c r="IY192" s="27"/>
      <c r="IZ192" s="27"/>
      <c r="JA192" s="27"/>
      <c r="JB192" s="27"/>
      <c r="JC192" s="27"/>
      <c r="JD192" s="27"/>
      <c r="JE192" s="27"/>
      <c r="JF192" s="27"/>
      <c r="JG192" s="27"/>
      <c r="JH192" s="27"/>
      <c r="JI192" s="27"/>
      <c r="JJ192" s="27"/>
      <c r="JK192" s="27"/>
      <c r="JL192" s="27"/>
      <c r="JM192" s="27"/>
      <c r="JN192" s="27"/>
      <c r="JO192" s="27"/>
      <c r="JP192" s="27"/>
      <c r="JQ192" s="27"/>
      <c r="JR192" s="27"/>
      <c r="JS192" s="27"/>
      <c r="JT192" s="27"/>
      <c r="JU192" s="27"/>
      <c r="JV192" s="27"/>
      <c r="JW192" s="27"/>
      <c r="JX192" s="27"/>
      <c r="JY192" s="27"/>
      <c r="JZ192" s="27"/>
      <c r="KA192" s="27"/>
      <c r="KB192" s="27"/>
      <c r="KC192" s="27"/>
      <c r="KD192" s="27"/>
      <c r="KE192" s="27"/>
      <c r="KF192" s="27"/>
      <c r="KG192" s="27"/>
      <c r="KH192" s="27"/>
      <c r="KI192" s="27"/>
      <c r="KJ192" s="27"/>
      <c r="KK192" s="27"/>
      <c r="KL192" s="27"/>
      <c r="KM192" s="27"/>
      <c r="KN192" s="27"/>
      <c r="KO192" s="27"/>
      <c r="KP192" s="27"/>
      <c r="KQ192" s="27"/>
      <c r="KR192" s="27"/>
      <c r="KS192" s="27"/>
      <c r="KT192" s="27"/>
      <c r="KU192" s="27"/>
      <c r="KV192" s="27"/>
      <c r="KW192" s="27"/>
      <c r="KX192" s="27"/>
      <c r="KY192" s="27"/>
      <c r="KZ192" s="27"/>
      <c r="LA192" s="27"/>
      <c r="LB192" s="27"/>
      <c r="LC192" s="27"/>
      <c r="LD192" s="27"/>
      <c r="LE192" s="27"/>
      <c r="LF192" s="27"/>
      <c r="LG192" s="27"/>
      <c r="LH192" s="27"/>
      <c r="LI192" s="27"/>
      <c r="LJ192" s="27"/>
      <c r="LK192" s="27"/>
      <c r="LL192" s="27"/>
      <c r="LM192" s="27"/>
      <c r="LN192" s="27"/>
      <c r="LO192" s="27"/>
      <c r="LP192" s="27"/>
      <c r="LQ192" s="27"/>
      <c r="LR192" s="27"/>
      <c r="LS192" s="27"/>
      <c r="LT192" s="27"/>
      <c r="LU192" s="27"/>
      <c r="LV192" s="27"/>
      <c r="LW192" s="27"/>
      <c r="LX192" s="27"/>
      <c r="LY192" s="27"/>
      <c r="LZ192" s="27"/>
      <c r="MA192" s="25"/>
      <c r="MB192" s="25"/>
      <c r="MC192" s="25"/>
      <c r="MD192" s="25"/>
      <c r="ME192" s="25"/>
      <c r="MF192" s="25"/>
      <c r="MG192" s="25"/>
      <c r="MH192" s="25"/>
      <c r="MI192" s="25"/>
      <c r="MJ192" s="25"/>
      <c r="MK192" s="25"/>
      <c r="ML192" s="25"/>
      <c r="MM192" s="25"/>
      <c r="MN192" s="25"/>
      <c r="MO192" s="25"/>
      <c r="MP192" s="25"/>
      <c r="MQ192" s="25"/>
      <c r="MR192" s="25"/>
      <c r="MS192" s="25"/>
      <c r="MT192" s="25"/>
      <c r="MU192" s="25"/>
      <c r="MV192" s="25"/>
      <c r="MW192" s="25"/>
      <c r="MX192" s="25"/>
      <c r="MY192" s="25"/>
      <c r="MZ192" s="25"/>
      <c r="NA192" s="25"/>
      <c r="NB192" s="25"/>
      <c r="NC192" s="25"/>
      <c r="ND192" s="25"/>
      <c r="NE192" s="25"/>
      <c r="NF192" s="25"/>
      <c r="NG192" s="25"/>
      <c r="NH192" s="25"/>
      <c r="NI192" s="25"/>
      <c r="NJ192" s="25"/>
      <c r="NK192" s="25"/>
      <c r="NL192" s="25"/>
      <c r="NM192" s="25"/>
      <c r="NN192" s="25"/>
      <c r="NO192" s="25"/>
      <c r="NP192" s="25"/>
      <c r="NQ192" s="25"/>
      <c r="NR192" s="25"/>
      <c r="NS192" s="25"/>
      <c r="NT192" s="25"/>
      <c r="NU192" s="25"/>
      <c r="NV192" s="25"/>
      <c r="NW192" s="25"/>
      <c r="NX192" s="25"/>
      <c r="NY192" s="25"/>
      <c r="NZ192" s="25"/>
      <c r="OA192" s="25"/>
      <c r="OB192" s="25"/>
      <c r="OC192" s="25"/>
      <c r="OD192" s="25"/>
      <c r="OE192" s="25"/>
      <c r="OF192" s="25"/>
      <c r="OG192" s="29">
        <f t="shared" si="2"/>
        <v>0</v>
      </c>
    </row>
    <row r="193" spans="1:397">
      <c r="A193" s="25">
        <v>5106012200</v>
      </c>
      <c r="B193" s="26" t="s">
        <v>339</v>
      </c>
      <c r="C193" s="25" t="s">
        <v>526</v>
      </c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8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8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7"/>
      <c r="HB193" s="27"/>
      <c r="HC193" s="27"/>
      <c r="HD193" s="27"/>
      <c r="HE193" s="27"/>
      <c r="HF193" s="27"/>
      <c r="HG193" s="27"/>
      <c r="HH193" s="27"/>
      <c r="HI193" s="27"/>
      <c r="HJ193" s="27"/>
      <c r="HK193" s="27"/>
      <c r="HL193" s="27"/>
      <c r="HM193" s="27"/>
      <c r="HN193" s="27"/>
      <c r="HO193" s="27"/>
      <c r="HP193" s="27"/>
      <c r="HQ193" s="27"/>
      <c r="HR193" s="27"/>
      <c r="HS193" s="27"/>
      <c r="HT193" s="27"/>
      <c r="HU193" s="27"/>
      <c r="HV193" s="27"/>
      <c r="HW193" s="27"/>
      <c r="HX193" s="27"/>
      <c r="HY193" s="27"/>
      <c r="HZ193" s="27"/>
      <c r="IA193" s="27"/>
      <c r="IB193" s="27"/>
      <c r="IC193" s="27"/>
      <c r="ID193" s="27"/>
      <c r="IE193" s="27"/>
      <c r="IF193" s="27"/>
      <c r="IG193" s="27"/>
      <c r="IH193" s="27"/>
      <c r="II193" s="27"/>
      <c r="IJ193" s="27"/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  <c r="IX193" s="27"/>
      <c r="IY193" s="27"/>
      <c r="IZ193" s="27"/>
      <c r="JA193" s="27"/>
      <c r="JB193" s="27"/>
      <c r="JC193" s="27"/>
      <c r="JD193" s="27"/>
      <c r="JE193" s="27"/>
      <c r="JF193" s="27"/>
      <c r="JG193" s="27"/>
      <c r="JH193" s="27"/>
      <c r="JI193" s="27"/>
      <c r="JJ193" s="27"/>
      <c r="JK193" s="27"/>
      <c r="JL193" s="27"/>
      <c r="JM193" s="27"/>
      <c r="JN193" s="27"/>
      <c r="JO193" s="27"/>
      <c r="JP193" s="27"/>
      <c r="JQ193" s="27"/>
      <c r="JR193" s="27"/>
      <c r="JS193" s="27"/>
      <c r="JT193" s="27"/>
      <c r="JU193" s="27"/>
      <c r="JV193" s="27"/>
      <c r="JW193" s="27"/>
      <c r="JX193" s="27"/>
      <c r="JY193" s="27"/>
      <c r="JZ193" s="27"/>
      <c r="KA193" s="27"/>
      <c r="KB193" s="27"/>
      <c r="KC193" s="27"/>
      <c r="KD193" s="27"/>
      <c r="KE193" s="27"/>
      <c r="KF193" s="27"/>
      <c r="KG193" s="27"/>
      <c r="KH193" s="27"/>
      <c r="KI193" s="27"/>
      <c r="KJ193" s="27"/>
      <c r="KK193" s="27"/>
      <c r="KL193" s="27"/>
      <c r="KM193" s="27"/>
      <c r="KN193" s="27"/>
      <c r="KO193" s="27"/>
      <c r="KP193" s="27"/>
      <c r="KQ193" s="27"/>
      <c r="KR193" s="27"/>
      <c r="KS193" s="27"/>
      <c r="KT193" s="27"/>
      <c r="KU193" s="27"/>
      <c r="KV193" s="27"/>
      <c r="KW193" s="27"/>
      <c r="KX193" s="27"/>
      <c r="KY193" s="27"/>
      <c r="KZ193" s="27"/>
      <c r="LA193" s="27"/>
      <c r="LB193" s="27"/>
      <c r="LC193" s="27"/>
      <c r="LD193" s="27"/>
      <c r="LE193" s="27"/>
      <c r="LF193" s="27"/>
      <c r="LG193" s="27"/>
      <c r="LH193" s="27"/>
      <c r="LI193" s="27"/>
      <c r="LJ193" s="27"/>
      <c r="LK193" s="27"/>
      <c r="LL193" s="27"/>
      <c r="LM193" s="27"/>
      <c r="LN193" s="27"/>
      <c r="LO193" s="27"/>
      <c r="LP193" s="27"/>
      <c r="LQ193" s="27"/>
      <c r="LR193" s="27"/>
      <c r="LS193" s="27"/>
      <c r="LT193" s="27"/>
      <c r="LU193" s="27"/>
      <c r="LV193" s="27"/>
      <c r="LW193" s="27"/>
      <c r="LX193" s="27"/>
      <c r="LY193" s="27"/>
      <c r="LZ193" s="27"/>
      <c r="MA193" s="25"/>
      <c r="MB193" s="25"/>
      <c r="MC193" s="25"/>
      <c r="MD193" s="25"/>
      <c r="ME193" s="25"/>
      <c r="MF193" s="25"/>
      <c r="MG193" s="25"/>
      <c r="MH193" s="25"/>
      <c r="MI193" s="25"/>
      <c r="MJ193" s="25"/>
      <c r="MK193" s="25"/>
      <c r="ML193" s="25"/>
      <c r="MM193" s="25"/>
      <c r="MN193" s="25"/>
      <c r="MO193" s="25"/>
      <c r="MP193" s="25"/>
      <c r="MQ193" s="25"/>
      <c r="MR193" s="25"/>
      <c r="MS193" s="25"/>
      <c r="MT193" s="25"/>
      <c r="MU193" s="25"/>
      <c r="MV193" s="25"/>
      <c r="MW193" s="25"/>
      <c r="MX193" s="25"/>
      <c r="MY193" s="25"/>
      <c r="MZ193" s="25"/>
      <c r="NA193" s="25"/>
      <c r="NB193" s="25"/>
      <c r="NC193" s="25"/>
      <c r="ND193" s="25"/>
      <c r="NE193" s="25"/>
      <c r="NF193" s="25"/>
      <c r="NG193" s="25"/>
      <c r="NH193" s="25"/>
      <c r="NI193" s="25"/>
      <c r="NJ193" s="25"/>
      <c r="NK193" s="25"/>
      <c r="NL193" s="25"/>
      <c r="NM193" s="25"/>
      <c r="NN193" s="25"/>
      <c r="NO193" s="25"/>
      <c r="NP193" s="25"/>
      <c r="NQ193" s="25"/>
      <c r="NR193" s="25"/>
      <c r="NS193" s="25"/>
      <c r="NT193" s="25"/>
      <c r="NU193" s="25"/>
      <c r="NV193" s="25"/>
      <c r="NW193" s="25"/>
      <c r="NX193" s="25"/>
      <c r="NY193" s="25"/>
      <c r="NZ193" s="25"/>
      <c r="OA193" s="25"/>
      <c r="OB193" s="25"/>
      <c r="OC193" s="25"/>
      <c r="OD193" s="25"/>
      <c r="OE193" s="25"/>
      <c r="OF193" s="25"/>
      <c r="OG193" s="29">
        <f t="shared" si="2"/>
        <v>0</v>
      </c>
    </row>
    <row r="194" spans="1:397">
      <c r="A194" s="25">
        <v>5106012300</v>
      </c>
      <c r="B194" s="26" t="s">
        <v>339</v>
      </c>
      <c r="C194" s="25" t="s">
        <v>527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8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8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  <c r="HO194" s="27"/>
      <c r="HP194" s="27"/>
      <c r="HQ194" s="27"/>
      <c r="HR194" s="27"/>
      <c r="HS194" s="27"/>
      <c r="HT194" s="27"/>
      <c r="HU194" s="27"/>
      <c r="HV194" s="27"/>
      <c r="HW194" s="27"/>
      <c r="HX194" s="27"/>
      <c r="HY194" s="27"/>
      <c r="HZ194" s="27"/>
      <c r="IA194" s="27"/>
      <c r="IB194" s="27"/>
      <c r="IC194" s="27"/>
      <c r="ID194" s="27"/>
      <c r="IE194" s="27"/>
      <c r="IF194" s="27"/>
      <c r="IG194" s="27"/>
      <c r="IH194" s="27"/>
      <c r="II194" s="27"/>
      <c r="IJ194" s="27"/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  <c r="IX194" s="27"/>
      <c r="IY194" s="27"/>
      <c r="IZ194" s="27"/>
      <c r="JA194" s="27"/>
      <c r="JB194" s="27"/>
      <c r="JC194" s="27"/>
      <c r="JD194" s="27"/>
      <c r="JE194" s="27"/>
      <c r="JF194" s="27"/>
      <c r="JG194" s="27"/>
      <c r="JH194" s="27"/>
      <c r="JI194" s="27"/>
      <c r="JJ194" s="27"/>
      <c r="JK194" s="27"/>
      <c r="JL194" s="27"/>
      <c r="JM194" s="27"/>
      <c r="JN194" s="27"/>
      <c r="JO194" s="27"/>
      <c r="JP194" s="27"/>
      <c r="JQ194" s="27"/>
      <c r="JR194" s="27"/>
      <c r="JS194" s="27"/>
      <c r="JT194" s="27"/>
      <c r="JU194" s="27"/>
      <c r="JV194" s="27"/>
      <c r="JW194" s="27"/>
      <c r="JX194" s="27"/>
      <c r="JY194" s="27"/>
      <c r="JZ194" s="27"/>
      <c r="KA194" s="27"/>
      <c r="KB194" s="27"/>
      <c r="KC194" s="27"/>
      <c r="KD194" s="27"/>
      <c r="KE194" s="27"/>
      <c r="KF194" s="27"/>
      <c r="KG194" s="27"/>
      <c r="KH194" s="27"/>
      <c r="KI194" s="27"/>
      <c r="KJ194" s="27"/>
      <c r="KK194" s="27"/>
      <c r="KL194" s="27"/>
      <c r="KM194" s="27"/>
      <c r="KN194" s="27"/>
      <c r="KO194" s="27"/>
      <c r="KP194" s="27"/>
      <c r="KQ194" s="27"/>
      <c r="KR194" s="27"/>
      <c r="KS194" s="27"/>
      <c r="KT194" s="27"/>
      <c r="KU194" s="27"/>
      <c r="KV194" s="27"/>
      <c r="KW194" s="27"/>
      <c r="KX194" s="27"/>
      <c r="KY194" s="27"/>
      <c r="KZ194" s="27"/>
      <c r="LA194" s="27"/>
      <c r="LB194" s="27"/>
      <c r="LC194" s="27"/>
      <c r="LD194" s="27"/>
      <c r="LE194" s="27"/>
      <c r="LF194" s="27"/>
      <c r="LG194" s="27"/>
      <c r="LH194" s="27"/>
      <c r="LI194" s="27"/>
      <c r="LJ194" s="27"/>
      <c r="LK194" s="27"/>
      <c r="LL194" s="27"/>
      <c r="LM194" s="27"/>
      <c r="LN194" s="27"/>
      <c r="LO194" s="27"/>
      <c r="LP194" s="27"/>
      <c r="LQ194" s="27"/>
      <c r="LR194" s="27"/>
      <c r="LS194" s="27"/>
      <c r="LT194" s="27"/>
      <c r="LU194" s="27"/>
      <c r="LV194" s="27"/>
      <c r="LW194" s="27"/>
      <c r="LX194" s="27"/>
      <c r="LY194" s="27"/>
      <c r="LZ194" s="27"/>
      <c r="MA194" s="25"/>
      <c r="MB194" s="25"/>
      <c r="MC194" s="25"/>
      <c r="MD194" s="25"/>
      <c r="ME194" s="25"/>
      <c r="MF194" s="25"/>
      <c r="MG194" s="25"/>
      <c r="MH194" s="25"/>
      <c r="MI194" s="25"/>
      <c r="MJ194" s="25"/>
      <c r="MK194" s="25"/>
      <c r="ML194" s="25"/>
      <c r="MM194" s="25"/>
      <c r="MN194" s="25"/>
      <c r="MO194" s="25"/>
      <c r="MP194" s="25"/>
      <c r="MQ194" s="25"/>
      <c r="MR194" s="25"/>
      <c r="MS194" s="25"/>
      <c r="MT194" s="25"/>
      <c r="MU194" s="25"/>
      <c r="MV194" s="25"/>
      <c r="MW194" s="25"/>
      <c r="MX194" s="25"/>
      <c r="MY194" s="25"/>
      <c r="MZ194" s="25"/>
      <c r="NA194" s="25"/>
      <c r="NB194" s="25"/>
      <c r="NC194" s="25"/>
      <c r="ND194" s="25"/>
      <c r="NE194" s="25"/>
      <c r="NF194" s="25"/>
      <c r="NG194" s="25"/>
      <c r="NH194" s="25"/>
      <c r="NI194" s="25"/>
      <c r="NJ194" s="25"/>
      <c r="NK194" s="25"/>
      <c r="NL194" s="25"/>
      <c r="NM194" s="25"/>
      <c r="NN194" s="25"/>
      <c r="NO194" s="25"/>
      <c r="NP194" s="25"/>
      <c r="NQ194" s="25"/>
      <c r="NR194" s="25"/>
      <c r="NS194" s="25"/>
      <c r="NT194" s="25"/>
      <c r="NU194" s="25"/>
      <c r="NV194" s="25"/>
      <c r="NW194" s="25"/>
      <c r="NX194" s="25"/>
      <c r="NY194" s="25"/>
      <c r="NZ194" s="25"/>
      <c r="OA194" s="25"/>
      <c r="OB194" s="25"/>
      <c r="OC194" s="25"/>
      <c r="OD194" s="25"/>
      <c r="OE194" s="25"/>
      <c r="OF194" s="25"/>
      <c r="OG194" s="29">
        <f t="shared" si="2"/>
        <v>0</v>
      </c>
    </row>
    <row r="195" spans="1:397">
      <c r="A195" s="25">
        <v>5106020000</v>
      </c>
      <c r="B195" s="26" t="s">
        <v>339</v>
      </c>
      <c r="C195" s="25" t="s">
        <v>528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8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8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  <c r="HO195" s="27"/>
      <c r="HP195" s="27"/>
      <c r="HQ195" s="27"/>
      <c r="HR195" s="27"/>
      <c r="HS195" s="27"/>
      <c r="HT195" s="27"/>
      <c r="HU195" s="27"/>
      <c r="HV195" s="27"/>
      <c r="HW195" s="27"/>
      <c r="HX195" s="27"/>
      <c r="HY195" s="27"/>
      <c r="HZ195" s="27"/>
      <c r="IA195" s="27"/>
      <c r="IB195" s="27"/>
      <c r="IC195" s="27"/>
      <c r="ID195" s="27"/>
      <c r="IE195" s="27"/>
      <c r="IF195" s="27"/>
      <c r="IG195" s="27"/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  <c r="IX195" s="27"/>
      <c r="IY195" s="27"/>
      <c r="IZ195" s="27"/>
      <c r="JA195" s="27"/>
      <c r="JB195" s="27"/>
      <c r="JC195" s="27"/>
      <c r="JD195" s="27"/>
      <c r="JE195" s="27"/>
      <c r="JF195" s="27"/>
      <c r="JG195" s="27"/>
      <c r="JH195" s="27"/>
      <c r="JI195" s="27"/>
      <c r="JJ195" s="27"/>
      <c r="JK195" s="27"/>
      <c r="JL195" s="27"/>
      <c r="JM195" s="27"/>
      <c r="JN195" s="27"/>
      <c r="JO195" s="27"/>
      <c r="JP195" s="27"/>
      <c r="JQ195" s="27"/>
      <c r="JR195" s="27"/>
      <c r="JS195" s="27"/>
      <c r="JT195" s="27"/>
      <c r="JU195" s="27"/>
      <c r="JV195" s="27"/>
      <c r="JW195" s="27"/>
      <c r="JX195" s="27"/>
      <c r="JY195" s="27"/>
      <c r="JZ195" s="27"/>
      <c r="KA195" s="27"/>
      <c r="KB195" s="27"/>
      <c r="KC195" s="27"/>
      <c r="KD195" s="27"/>
      <c r="KE195" s="27"/>
      <c r="KF195" s="27"/>
      <c r="KG195" s="27"/>
      <c r="KH195" s="27"/>
      <c r="KI195" s="27"/>
      <c r="KJ195" s="27"/>
      <c r="KK195" s="27"/>
      <c r="KL195" s="27"/>
      <c r="KM195" s="27"/>
      <c r="KN195" s="27"/>
      <c r="KO195" s="27"/>
      <c r="KP195" s="27"/>
      <c r="KQ195" s="27"/>
      <c r="KR195" s="27"/>
      <c r="KS195" s="27"/>
      <c r="KT195" s="27"/>
      <c r="KU195" s="27"/>
      <c r="KV195" s="27"/>
      <c r="KW195" s="27"/>
      <c r="KX195" s="27"/>
      <c r="KY195" s="27"/>
      <c r="KZ195" s="27"/>
      <c r="LA195" s="27"/>
      <c r="LB195" s="27"/>
      <c r="LC195" s="27"/>
      <c r="LD195" s="27"/>
      <c r="LE195" s="27"/>
      <c r="LF195" s="27"/>
      <c r="LG195" s="27"/>
      <c r="LH195" s="27"/>
      <c r="LI195" s="27"/>
      <c r="LJ195" s="27"/>
      <c r="LK195" s="27"/>
      <c r="LL195" s="27"/>
      <c r="LM195" s="27"/>
      <c r="LN195" s="27"/>
      <c r="LO195" s="27"/>
      <c r="LP195" s="27"/>
      <c r="LQ195" s="27"/>
      <c r="LR195" s="27"/>
      <c r="LS195" s="27"/>
      <c r="LT195" s="27"/>
      <c r="LU195" s="27"/>
      <c r="LV195" s="27"/>
      <c r="LW195" s="27"/>
      <c r="LX195" s="27"/>
      <c r="LY195" s="27"/>
      <c r="LZ195" s="27"/>
      <c r="MA195" s="25"/>
      <c r="MB195" s="25"/>
      <c r="MC195" s="25"/>
      <c r="MD195" s="25"/>
      <c r="ME195" s="25"/>
      <c r="MF195" s="25"/>
      <c r="MG195" s="25"/>
      <c r="MH195" s="25"/>
      <c r="MI195" s="25"/>
      <c r="MJ195" s="25"/>
      <c r="MK195" s="25"/>
      <c r="ML195" s="25"/>
      <c r="MM195" s="25"/>
      <c r="MN195" s="25"/>
      <c r="MO195" s="25"/>
      <c r="MP195" s="25"/>
      <c r="MQ195" s="25"/>
      <c r="MR195" s="25"/>
      <c r="MS195" s="25"/>
      <c r="MT195" s="25"/>
      <c r="MU195" s="25"/>
      <c r="MV195" s="25"/>
      <c r="MW195" s="25"/>
      <c r="MX195" s="25"/>
      <c r="MY195" s="25"/>
      <c r="MZ195" s="25"/>
      <c r="NA195" s="25"/>
      <c r="NB195" s="25"/>
      <c r="NC195" s="25"/>
      <c r="ND195" s="25"/>
      <c r="NE195" s="25"/>
      <c r="NF195" s="25"/>
      <c r="NG195" s="25"/>
      <c r="NH195" s="25"/>
      <c r="NI195" s="25"/>
      <c r="NJ195" s="25"/>
      <c r="NK195" s="25"/>
      <c r="NL195" s="25"/>
      <c r="NM195" s="25"/>
      <c r="NN195" s="25"/>
      <c r="NO195" s="25"/>
      <c r="NP195" s="25"/>
      <c r="NQ195" s="25"/>
      <c r="NR195" s="25"/>
      <c r="NS195" s="25"/>
      <c r="NT195" s="25"/>
      <c r="NU195" s="25"/>
      <c r="NV195" s="25"/>
      <c r="NW195" s="25"/>
      <c r="NX195" s="25"/>
      <c r="NY195" s="25"/>
      <c r="NZ195" s="25"/>
      <c r="OA195" s="25"/>
      <c r="OB195" s="25"/>
      <c r="OC195" s="25"/>
      <c r="OD195" s="25"/>
      <c r="OE195" s="25"/>
      <c r="OF195" s="25"/>
      <c r="OG195" s="29">
        <f t="shared" si="2"/>
        <v>0</v>
      </c>
    </row>
    <row r="196" spans="1:397">
      <c r="A196" s="25">
        <v>5106020100</v>
      </c>
      <c r="B196" s="26" t="s">
        <v>339</v>
      </c>
      <c r="C196" s="25" t="s">
        <v>529</v>
      </c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8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8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  <c r="HD196" s="27"/>
      <c r="HE196" s="27"/>
      <c r="HF196" s="27"/>
      <c r="HG196" s="27"/>
      <c r="HH196" s="27"/>
      <c r="HI196" s="27"/>
      <c r="HJ196" s="27"/>
      <c r="HK196" s="27"/>
      <c r="HL196" s="27"/>
      <c r="HM196" s="27"/>
      <c r="HN196" s="27"/>
      <c r="HO196" s="27"/>
      <c r="HP196" s="27"/>
      <c r="HQ196" s="27"/>
      <c r="HR196" s="27"/>
      <c r="HS196" s="27"/>
      <c r="HT196" s="27"/>
      <c r="HU196" s="27"/>
      <c r="HV196" s="27"/>
      <c r="HW196" s="27"/>
      <c r="HX196" s="27"/>
      <c r="HY196" s="27"/>
      <c r="HZ196" s="27"/>
      <c r="IA196" s="27"/>
      <c r="IB196" s="27"/>
      <c r="IC196" s="27"/>
      <c r="ID196" s="27"/>
      <c r="IE196" s="27"/>
      <c r="IF196" s="27"/>
      <c r="IG196" s="27"/>
      <c r="IH196" s="27"/>
      <c r="II196" s="27"/>
      <c r="IJ196" s="27"/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  <c r="IX196" s="27"/>
      <c r="IY196" s="27"/>
      <c r="IZ196" s="27"/>
      <c r="JA196" s="27"/>
      <c r="JB196" s="27"/>
      <c r="JC196" s="27"/>
      <c r="JD196" s="27"/>
      <c r="JE196" s="27"/>
      <c r="JF196" s="27"/>
      <c r="JG196" s="27"/>
      <c r="JH196" s="27"/>
      <c r="JI196" s="27"/>
      <c r="JJ196" s="27"/>
      <c r="JK196" s="27"/>
      <c r="JL196" s="27"/>
      <c r="JM196" s="27"/>
      <c r="JN196" s="27"/>
      <c r="JO196" s="27"/>
      <c r="JP196" s="27"/>
      <c r="JQ196" s="27"/>
      <c r="JR196" s="27"/>
      <c r="JS196" s="27"/>
      <c r="JT196" s="27"/>
      <c r="JU196" s="27"/>
      <c r="JV196" s="27"/>
      <c r="JW196" s="27"/>
      <c r="JX196" s="27"/>
      <c r="JY196" s="27"/>
      <c r="JZ196" s="27"/>
      <c r="KA196" s="27"/>
      <c r="KB196" s="27"/>
      <c r="KC196" s="27"/>
      <c r="KD196" s="27"/>
      <c r="KE196" s="27"/>
      <c r="KF196" s="27"/>
      <c r="KG196" s="27"/>
      <c r="KH196" s="27"/>
      <c r="KI196" s="27"/>
      <c r="KJ196" s="27"/>
      <c r="KK196" s="27"/>
      <c r="KL196" s="27"/>
      <c r="KM196" s="27"/>
      <c r="KN196" s="27"/>
      <c r="KO196" s="27"/>
      <c r="KP196" s="27"/>
      <c r="KQ196" s="27"/>
      <c r="KR196" s="27"/>
      <c r="KS196" s="27"/>
      <c r="KT196" s="27"/>
      <c r="KU196" s="27"/>
      <c r="KV196" s="27"/>
      <c r="KW196" s="27"/>
      <c r="KX196" s="27"/>
      <c r="KY196" s="27"/>
      <c r="KZ196" s="27"/>
      <c r="LA196" s="27"/>
      <c r="LB196" s="27"/>
      <c r="LC196" s="27"/>
      <c r="LD196" s="27"/>
      <c r="LE196" s="27"/>
      <c r="LF196" s="27"/>
      <c r="LG196" s="27"/>
      <c r="LH196" s="27"/>
      <c r="LI196" s="27"/>
      <c r="LJ196" s="27"/>
      <c r="LK196" s="27"/>
      <c r="LL196" s="27"/>
      <c r="LM196" s="27"/>
      <c r="LN196" s="27"/>
      <c r="LO196" s="27"/>
      <c r="LP196" s="27"/>
      <c r="LQ196" s="27"/>
      <c r="LR196" s="27"/>
      <c r="LS196" s="27"/>
      <c r="LT196" s="27"/>
      <c r="LU196" s="27"/>
      <c r="LV196" s="27"/>
      <c r="LW196" s="27"/>
      <c r="LX196" s="27"/>
      <c r="LY196" s="27"/>
      <c r="LZ196" s="27"/>
      <c r="MA196" s="25"/>
      <c r="MB196" s="25"/>
      <c r="MC196" s="25"/>
      <c r="MD196" s="25"/>
      <c r="ME196" s="25"/>
      <c r="MF196" s="25"/>
      <c r="MG196" s="25"/>
      <c r="MH196" s="25"/>
      <c r="MI196" s="25"/>
      <c r="MJ196" s="25"/>
      <c r="MK196" s="25"/>
      <c r="ML196" s="25"/>
      <c r="MM196" s="25"/>
      <c r="MN196" s="25"/>
      <c r="MO196" s="25"/>
      <c r="MP196" s="25"/>
      <c r="MQ196" s="25"/>
      <c r="MR196" s="25"/>
      <c r="MS196" s="25"/>
      <c r="MT196" s="25"/>
      <c r="MU196" s="25"/>
      <c r="MV196" s="25"/>
      <c r="MW196" s="25"/>
      <c r="MX196" s="25"/>
      <c r="MY196" s="25"/>
      <c r="MZ196" s="25"/>
      <c r="NA196" s="25"/>
      <c r="NB196" s="25"/>
      <c r="NC196" s="25"/>
      <c r="ND196" s="25"/>
      <c r="NE196" s="25"/>
      <c r="NF196" s="25"/>
      <c r="NG196" s="25"/>
      <c r="NH196" s="25"/>
      <c r="NI196" s="25"/>
      <c r="NJ196" s="25"/>
      <c r="NK196" s="25"/>
      <c r="NL196" s="25"/>
      <c r="NM196" s="25"/>
      <c r="NN196" s="25"/>
      <c r="NO196" s="25"/>
      <c r="NP196" s="25"/>
      <c r="NQ196" s="25"/>
      <c r="NR196" s="25"/>
      <c r="NS196" s="25"/>
      <c r="NT196" s="25"/>
      <c r="NU196" s="25"/>
      <c r="NV196" s="25"/>
      <c r="NW196" s="25"/>
      <c r="NX196" s="25"/>
      <c r="NY196" s="25"/>
      <c r="NZ196" s="25"/>
      <c r="OA196" s="25"/>
      <c r="OB196" s="25"/>
      <c r="OC196" s="25"/>
      <c r="OD196" s="25"/>
      <c r="OE196" s="25"/>
      <c r="OF196" s="25"/>
      <c r="OG196" s="29">
        <f t="shared" si="2"/>
        <v>0</v>
      </c>
    </row>
    <row r="197" spans="1:397">
      <c r="A197" s="25">
        <v>5106020200</v>
      </c>
      <c r="B197" s="26" t="s">
        <v>339</v>
      </c>
      <c r="C197" s="25" t="s">
        <v>530</v>
      </c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8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8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  <c r="HO197" s="27"/>
      <c r="HP197" s="27"/>
      <c r="HQ197" s="27"/>
      <c r="HR197" s="27"/>
      <c r="HS197" s="27"/>
      <c r="HT197" s="27"/>
      <c r="HU197" s="27"/>
      <c r="HV197" s="27"/>
      <c r="HW197" s="27"/>
      <c r="HX197" s="27"/>
      <c r="HY197" s="27"/>
      <c r="HZ197" s="27"/>
      <c r="IA197" s="27"/>
      <c r="IB197" s="27"/>
      <c r="IC197" s="27"/>
      <c r="ID197" s="27"/>
      <c r="IE197" s="27"/>
      <c r="IF197" s="27"/>
      <c r="IG197" s="27"/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  <c r="IX197" s="27"/>
      <c r="IY197" s="27"/>
      <c r="IZ197" s="27"/>
      <c r="JA197" s="27"/>
      <c r="JB197" s="27"/>
      <c r="JC197" s="27"/>
      <c r="JD197" s="27"/>
      <c r="JE197" s="27"/>
      <c r="JF197" s="27"/>
      <c r="JG197" s="27"/>
      <c r="JH197" s="27"/>
      <c r="JI197" s="27"/>
      <c r="JJ197" s="27"/>
      <c r="JK197" s="27"/>
      <c r="JL197" s="27"/>
      <c r="JM197" s="27"/>
      <c r="JN197" s="27"/>
      <c r="JO197" s="27"/>
      <c r="JP197" s="27"/>
      <c r="JQ197" s="27"/>
      <c r="JR197" s="27"/>
      <c r="JS197" s="27"/>
      <c r="JT197" s="27"/>
      <c r="JU197" s="27"/>
      <c r="JV197" s="27"/>
      <c r="JW197" s="27"/>
      <c r="JX197" s="27"/>
      <c r="JY197" s="27"/>
      <c r="JZ197" s="27"/>
      <c r="KA197" s="27"/>
      <c r="KB197" s="27"/>
      <c r="KC197" s="27"/>
      <c r="KD197" s="27"/>
      <c r="KE197" s="27"/>
      <c r="KF197" s="27"/>
      <c r="KG197" s="27"/>
      <c r="KH197" s="27"/>
      <c r="KI197" s="27"/>
      <c r="KJ197" s="27"/>
      <c r="KK197" s="27"/>
      <c r="KL197" s="27"/>
      <c r="KM197" s="27"/>
      <c r="KN197" s="27"/>
      <c r="KO197" s="27"/>
      <c r="KP197" s="27"/>
      <c r="KQ197" s="27"/>
      <c r="KR197" s="27"/>
      <c r="KS197" s="27"/>
      <c r="KT197" s="27"/>
      <c r="KU197" s="27"/>
      <c r="KV197" s="27"/>
      <c r="KW197" s="27"/>
      <c r="KX197" s="27"/>
      <c r="KY197" s="27"/>
      <c r="KZ197" s="27"/>
      <c r="LA197" s="27"/>
      <c r="LB197" s="27"/>
      <c r="LC197" s="27"/>
      <c r="LD197" s="27"/>
      <c r="LE197" s="27"/>
      <c r="LF197" s="27"/>
      <c r="LG197" s="27"/>
      <c r="LH197" s="27"/>
      <c r="LI197" s="27"/>
      <c r="LJ197" s="27"/>
      <c r="LK197" s="27"/>
      <c r="LL197" s="27"/>
      <c r="LM197" s="27"/>
      <c r="LN197" s="27"/>
      <c r="LO197" s="27"/>
      <c r="LP197" s="27"/>
      <c r="LQ197" s="27"/>
      <c r="LR197" s="27"/>
      <c r="LS197" s="27"/>
      <c r="LT197" s="27"/>
      <c r="LU197" s="27"/>
      <c r="LV197" s="27"/>
      <c r="LW197" s="27"/>
      <c r="LX197" s="27"/>
      <c r="LY197" s="27"/>
      <c r="LZ197" s="27"/>
      <c r="MA197" s="25"/>
      <c r="MB197" s="25"/>
      <c r="MC197" s="25"/>
      <c r="MD197" s="25"/>
      <c r="ME197" s="25"/>
      <c r="MF197" s="25"/>
      <c r="MG197" s="25"/>
      <c r="MH197" s="25"/>
      <c r="MI197" s="25"/>
      <c r="MJ197" s="25"/>
      <c r="MK197" s="25"/>
      <c r="ML197" s="25"/>
      <c r="MM197" s="25"/>
      <c r="MN197" s="25"/>
      <c r="MO197" s="25"/>
      <c r="MP197" s="25"/>
      <c r="MQ197" s="25"/>
      <c r="MR197" s="25"/>
      <c r="MS197" s="25"/>
      <c r="MT197" s="25"/>
      <c r="MU197" s="25"/>
      <c r="MV197" s="25"/>
      <c r="MW197" s="25"/>
      <c r="MX197" s="25"/>
      <c r="MY197" s="25"/>
      <c r="MZ197" s="25"/>
      <c r="NA197" s="25"/>
      <c r="NB197" s="25"/>
      <c r="NC197" s="25"/>
      <c r="ND197" s="25"/>
      <c r="NE197" s="25"/>
      <c r="NF197" s="25"/>
      <c r="NG197" s="25"/>
      <c r="NH197" s="25"/>
      <c r="NI197" s="25"/>
      <c r="NJ197" s="25"/>
      <c r="NK197" s="25"/>
      <c r="NL197" s="25"/>
      <c r="NM197" s="25"/>
      <c r="NN197" s="25"/>
      <c r="NO197" s="25"/>
      <c r="NP197" s="25"/>
      <c r="NQ197" s="25"/>
      <c r="NR197" s="25"/>
      <c r="NS197" s="25"/>
      <c r="NT197" s="25"/>
      <c r="NU197" s="25"/>
      <c r="NV197" s="25"/>
      <c r="NW197" s="25"/>
      <c r="NX197" s="25"/>
      <c r="NY197" s="25"/>
      <c r="NZ197" s="25"/>
      <c r="OA197" s="25"/>
      <c r="OB197" s="25"/>
      <c r="OC197" s="25"/>
      <c r="OD197" s="25"/>
      <c r="OE197" s="25"/>
      <c r="OF197" s="25"/>
      <c r="OG197" s="29">
        <f t="shared" si="2"/>
        <v>0</v>
      </c>
    </row>
    <row r="198" spans="1:397">
      <c r="A198" s="25">
        <v>5106020300</v>
      </c>
      <c r="B198" s="26" t="s">
        <v>339</v>
      </c>
      <c r="C198" s="25" t="s">
        <v>531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8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8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  <c r="HD198" s="27"/>
      <c r="HE198" s="27"/>
      <c r="HF198" s="27"/>
      <c r="HG198" s="27"/>
      <c r="HH198" s="27"/>
      <c r="HI198" s="27"/>
      <c r="HJ198" s="27"/>
      <c r="HK198" s="27"/>
      <c r="HL198" s="27"/>
      <c r="HM198" s="27"/>
      <c r="HN198" s="27"/>
      <c r="HO198" s="27"/>
      <c r="HP198" s="27"/>
      <c r="HQ198" s="27"/>
      <c r="HR198" s="27"/>
      <c r="HS198" s="27"/>
      <c r="HT198" s="27"/>
      <c r="HU198" s="27"/>
      <c r="HV198" s="27"/>
      <c r="HW198" s="27"/>
      <c r="HX198" s="27"/>
      <c r="HY198" s="27"/>
      <c r="HZ198" s="27"/>
      <c r="IA198" s="27"/>
      <c r="IB198" s="27"/>
      <c r="IC198" s="27"/>
      <c r="ID198" s="27"/>
      <c r="IE198" s="27"/>
      <c r="IF198" s="27"/>
      <c r="IG198" s="27"/>
      <c r="IH198" s="27"/>
      <c r="II198" s="27"/>
      <c r="IJ198" s="27"/>
      <c r="IK198" s="27"/>
      <c r="IL198" s="27"/>
      <c r="IM198" s="27"/>
      <c r="IN198" s="27"/>
      <c r="IO198" s="27"/>
      <c r="IP198" s="27"/>
      <c r="IQ198" s="27"/>
      <c r="IR198" s="27"/>
      <c r="IS198" s="27"/>
      <c r="IT198" s="27"/>
      <c r="IU198" s="27"/>
      <c r="IV198" s="27"/>
      <c r="IW198" s="27"/>
      <c r="IX198" s="27"/>
      <c r="IY198" s="27"/>
      <c r="IZ198" s="27"/>
      <c r="JA198" s="27"/>
      <c r="JB198" s="27"/>
      <c r="JC198" s="27"/>
      <c r="JD198" s="27"/>
      <c r="JE198" s="27"/>
      <c r="JF198" s="27"/>
      <c r="JG198" s="27"/>
      <c r="JH198" s="27"/>
      <c r="JI198" s="27"/>
      <c r="JJ198" s="27"/>
      <c r="JK198" s="27"/>
      <c r="JL198" s="27"/>
      <c r="JM198" s="27"/>
      <c r="JN198" s="27"/>
      <c r="JO198" s="27"/>
      <c r="JP198" s="27"/>
      <c r="JQ198" s="27"/>
      <c r="JR198" s="27"/>
      <c r="JS198" s="27"/>
      <c r="JT198" s="27"/>
      <c r="JU198" s="27"/>
      <c r="JV198" s="27"/>
      <c r="JW198" s="27"/>
      <c r="JX198" s="27"/>
      <c r="JY198" s="27"/>
      <c r="JZ198" s="27"/>
      <c r="KA198" s="27"/>
      <c r="KB198" s="27"/>
      <c r="KC198" s="27"/>
      <c r="KD198" s="27"/>
      <c r="KE198" s="27"/>
      <c r="KF198" s="27"/>
      <c r="KG198" s="27"/>
      <c r="KH198" s="27"/>
      <c r="KI198" s="27"/>
      <c r="KJ198" s="27"/>
      <c r="KK198" s="27"/>
      <c r="KL198" s="27"/>
      <c r="KM198" s="27"/>
      <c r="KN198" s="27"/>
      <c r="KO198" s="27"/>
      <c r="KP198" s="27"/>
      <c r="KQ198" s="27"/>
      <c r="KR198" s="27"/>
      <c r="KS198" s="27"/>
      <c r="KT198" s="27"/>
      <c r="KU198" s="27"/>
      <c r="KV198" s="27"/>
      <c r="KW198" s="27"/>
      <c r="KX198" s="27"/>
      <c r="KY198" s="27"/>
      <c r="KZ198" s="27"/>
      <c r="LA198" s="27"/>
      <c r="LB198" s="27"/>
      <c r="LC198" s="27"/>
      <c r="LD198" s="27"/>
      <c r="LE198" s="27"/>
      <c r="LF198" s="27"/>
      <c r="LG198" s="27"/>
      <c r="LH198" s="27"/>
      <c r="LI198" s="27"/>
      <c r="LJ198" s="27"/>
      <c r="LK198" s="27"/>
      <c r="LL198" s="27"/>
      <c r="LM198" s="27"/>
      <c r="LN198" s="27"/>
      <c r="LO198" s="27"/>
      <c r="LP198" s="27"/>
      <c r="LQ198" s="27"/>
      <c r="LR198" s="27"/>
      <c r="LS198" s="27"/>
      <c r="LT198" s="27"/>
      <c r="LU198" s="27"/>
      <c r="LV198" s="27"/>
      <c r="LW198" s="27"/>
      <c r="LX198" s="27"/>
      <c r="LY198" s="27"/>
      <c r="LZ198" s="27"/>
      <c r="MA198" s="25"/>
      <c r="MB198" s="25"/>
      <c r="MC198" s="25"/>
      <c r="MD198" s="25"/>
      <c r="ME198" s="25"/>
      <c r="MF198" s="25"/>
      <c r="MG198" s="25"/>
      <c r="MH198" s="25"/>
      <c r="MI198" s="25"/>
      <c r="MJ198" s="25"/>
      <c r="MK198" s="25"/>
      <c r="ML198" s="25"/>
      <c r="MM198" s="25"/>
      <c r="MN198" s="25"/>
      <c r="MO198" s="25"/>
      <c r="MP198" s="25"/>
      <c r="MQ198" s="25"/>
      <c r="MR198" s="25"/>
      <c r="MS198" s="25"/>
      <c r="MT198" s="25"/>
      <c r="MU198" s="25"/>
      <c r="MV198" s="25"/>
      <c r="MW198" s="25"/>
      <c r="MX198" s="25"/>
      <c r="MY198" s="25"/>
      <c r="MZ198" s="25"/>
      <c r="NA198" s="25"/>
      <c r="NB198" s="25"/>
      <c r="NC198" s="25"/>
      <c r="ND198" s="25"/>
      <c r="NE198" s="25"/>
      <c r="NF198" s="25"/>
      <c r="NG198" s="25"/>
      <c r="NH198" s="25"/>
      <c r="NI198" s="25"/>
      <c r="NJ198" s="25"/>
      <c r="NK198" s="25"/>
      <c r="NL198" s="25"/>
      <c r="NM198" s="25"/>
      <c r="NN198" s="25"/>
      <c r="NO198" s="25"/>
      <c r="NP198" s="25"/>
      <c r="NQ198" s="25"/>
      <c r="NR198" s="25"/>
      <c r="NS198" s="25"/>
      <c r="NT198" s="25"/>
      <c r="NU198" s="25"/>
      <c r="NV198" s="25"/>
      <c r="NW198" s="25"/>
      <c r="NX198" s="25"/>
      <c r="NY198" s="25"/>
      <c r="NZ198" s="25"/>
      <c r="OA198" s="25"/>
      <c r="OB198" s="25"/>
      <c r="OC198" s="25"/>
      <c r="OD198" s="25"/>
      <c r="OE198" s="25"/>
      <c r="OF198" s="25"/>
      <c r="OG198" s="29">
        <f t="shared" si="2"/>
        <v>0</v>
      </c>
    </row>
    <row r="199" spans="1:397">
      <c r="A199" s="25">
        <v>5106020400</v>
      </c>
      <c r="B199" s="26" t="s">
        <v>339</v>
      </c>
      <c r="C199" s="25" t="s">
        <v>532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8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8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  <c r="HD199" s="27"/>
      <c r="HE199" s="27"/>
      <c r="HF199" s="27"/>
      <c r="HG199" s="27"/>
      <c r="HH199" s="27"/>
      <c r="HI199" s="27"/>
      <c r="HJ199" s="27"/>
      <c r="HK199" s="27"/>
      <c r="HL199" s="27"/>
      <c r="HM199" s="27"/>
      <c r="HN199" s="27"/>
      <c r="HO199" s="27"/>
      <c r="HP199" s="27"/>
      <c r="HQ199" s="27"/>
      <c r="HR199" s="27"/>
      <c r="HS199" s="27"/>
      <c r="HT199" s="27"/>
      <c r="HU199" s="27"/>
      <c r="HV199" s="27"/>
      <c r="HW199" s="27"/>
      <c r="HX199" s="27"/>
      <c r="HY199" s="27"/>
      <c r="HZ199" s="27"/>
      <c r="IA199" s="27"/>
      <c r="IB199" s="27"/>
      <c r="IC199" s="27"/>
      <c r="ID199" s="27"/>
      <c r="IE199" s="27"/>
      <c r="IF199" s="27"/>
      <c r="IG199" s="27"/>
      <c r="IH199" s="27"/>
      <c r="II199" s="27"/>
      <c r="IJ199" s="27"/>
      <c r="IK199" s="27"/>
      <c r="IL199" s="27"/>
      <c r="IM199" s="27"/>
      <c r="IN199" s="27"/>
      <c r="IO199" s="27"/>
      <c r="IP199" s="27"/>
      <c r="IQ199" s="27"/>
      <c r="IR199" s="27"/>
      <c r="IS199" s="27"/>
      <c r="IT199" s="27"/>
      <c r="IU199" s="27"/>
      <c r="IV199" s="27"/>
      <c r="IW199" s="27"/>
      <c r="IX199" s="27"/>
      <c r="IY199" s="27"/>
      <c r="IZ199" s="27"/>
      <c r="JA199" s="27"/>
      <c r="JB199" s="27"/>
      <c r="JC199" s="27"/>
      <c r="JD199" s="27"/>
      <c r="JE199" s="27"/>
      <c r="JF199" s="27"/>
      <c r="JG199" s="27"/>
      <c r="JH199" s="27"/>
      <c r="JI199" s="27"/>
      <c r="JJ199" s="27"/>
      <c r="JK199" s="27"/>
      <c r="JL199" s="27"/>
      <c r="JM199" s="27"/>
      <c r="JN199" s="27"/>
      <c r="JO199" s="27"/>
      <c r="JP199" s="27"/>
      <c r="JQ199" s="27"/>
      <c r="JR199" s="27"/>
      <c r="JS199" s="27"/>
      <c r="JT199" s="27"/>
      <c r="JU199" s="27"/>
      <c r="JV199" s="27"/>
      <c r="JW199" s="27"/>
      <c r="JX199" s="27"/>
      <c r="JY199" s="27"/>
      <c r="JZ199" s="27"/>
      <c r="KA199" s="27"/>
      <c r="KB199" s="27"/>
      <c r="KC199" s="27"/>
      <c r="KD199" s="27"/>
      <c r="KE199" s="27"/>
      <c r="KF199" s="27"/>
      <c r="KG199" s="27"/>
      <c r="KH199" s="27"/>
      <c r="KI199" s="27"/>
      <c r="KJ199" s="27"/>
      <c r="KK199" s="27"/>
      <c r="KL199" s="27"/>
      <c r="KM199" s="27"/>
      <c r="KN199" s="27"/>
      <c r="KO199" s="27"/>
      <c r="KP199" s="27"/>
      <c r="KQ199" s="27"/>
      <c r="KR199" s="27"/>
      <c r="KS199" s="27"/>
      <c r="KT199" s="27"/>
      <c r="KU199" s="27"/>
      <c r="KV199" s="27"/>
      <c r="KW199" s="27"/>
      <c r="KX199" s="27"/>
      <c r="KY199" s="27"/>
      <c r="KZ199" s="27"/>
      <c r="LA199" s="27"/>
      <c r="LB199" s="27"/>
      <c r="LC199" s="27"/>
      <c r="LD199" s="27"/>
      <c r="LE199" s="27"/>
      <c r="LF199" s="27"/>
      <c r="LG199" s="27"/>
      <c r="LH199" s="27"/>
      <c r="LI199" s="27"/>
      <c r="LJ199" s="27"/>
      <c r="LK199" s="27"/>
      <c r="LL199" s="27"/>
      <c r="LM199" s="27"/>
      <c r="LN199" s="27"/>
      <c r="LO199" s="27"/>
      <c r="LP199" s="27"/>
      <c r="LQ199" s="27"/>
      <c r="LR199" s="27"/>
      <c r="LS199" s="27"/>
      <c r="LT199" s="27"/>
      <c r="LU199" s="27"/>
      <c r="LV199" s="27"/>
      <c r="LW199" s="27"/>
      <c r="LX199" s="27"/>
      <c r="LY199" s="27"/>
      <c r="LZ199" s="27"/>
      <c r="MA199" s="25"/>
      <c r="MB199" s="25"/>
      <c r="MC199" s="25"/>
      <c r="MD199" s="25"/>
      <c r="ME199" s="25"/>
      <c r="MF199" s="25"/>
      <c r="MG199" s="25"/>
      <c r="MH199" s="25"/>
      <c r="MI199" s="25"/>
      <c r="MJ199" s="25"/>
      <c r="MK199" s="25"/>
      <c r="ML199" s="25"/>
      <c r="MM199" s="25"/>
      <c r="MN199" s="25"/>
      <c r="MO199" s="25"/>
      <c r="MP199" s="25"/>
      <c r="MQ199" s="25"/>
      <c r="MR199" s="25"/>
      <c r="MS199" s="25"/>
      <c r="MT199" s="25"/>
      <c r="MU199" s="25"/>
      <c r="MV199" s="25"/>
      <c r="MW199" s="25"/>
      <c r="MX199" s="25"/>
      <c r="MY199" s="25"/>
      <c r="MZ199" s="25"/>
      <c r="NA199" s="25"/>
      <c r="NB199" s="25"/>
      <c r="NC199" s="25"/>
      <c r="ND199" s="25"/>
      <c r="NE199" s="25"/>
      <c r="NF199" s="25"/>
      <c r="NG199" s="25"/>
      <c r="NH199" s="25"/>
      <c r="NI199" s="25"/>
      <c r="NJ199" s="25"/>
      <c r="NK199" s="25"/>
      <c r="NL199" s="25"/>
      <c r="NM199" s="25"/>
      <c r="NN199" s="25"/>
      <c r="NO199" s="25"/>
      <c r="NP199" s="25"/>
      <c r="NQ199" s="25"/>
      <c r="NR199" s="25"/>
      <c r="NS199" s="25"/>
      <c r="NT199" s="25"/>
      <c r="NU199" s="25"/>
      <c r="NV199" s="25"/>
      <c r="NW199" s="25"/>
      <c r="NX199" s="25"/>
      <c r="NY199" s="25"/>
      <c r="NZ199" s="25"/>
      <c r="OA199" s="25"/>
      <c r="OB199" s="25"/>
      <c r="OC199" s="25"/>
      <c r="OD199" s="25"/>
      <c r="OE199" s="25"/>
      <c r="OF199" s="25"/>
      <c r="OG199" s="29">
        <f t="shared" si="2"/>
        <v>0</v>
      </c>
    </row>
    <row r="200" spans="1:397">
      <c r="A200" s="25">
        <v>5106020500</v>
      </c>
      <c r="B200" s="26" t="s">
        <v>339</v>
      </c>
      <c r="C200" s="25" t="s">
        <v>533</v>
      </c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8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8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  <c r="GZ200" s="27"/>
      <c r="HA200" s="27"/>
      <c r="HB200" s="27"/>
      <c r="HC200" s="27"/>
      <c r="HD200" s="27"/>
      <c r="HE200" s="27"/>
      <c r="HF200" s="27"/>
      <c r="HG200" s="27"/>
      <c r="HH200" s="27"/>
      <c r="HI200" s="27"/>
      <c r="HJ200" s="27"/>
      <c r="HK200" s="27"/>
      <c r="HL200" s="27"/>
      <c r="HM200" s="27"/>
      <c r="HN200" s="27"/>
      <c r="HO200" s="27"/>
      <c r="HP200" s="27"/>
      <c r="HQ200" s="27"/>
      <c r="HR200" s="27"/>
      <c r="HS200" s="27"/>
      <c r="HT200" s="27"/>
      <c r="HU200" s="27"/>
      <c r="HV200" s="27"/>
      <c r="HW200" s="27"/>
      <c r="HX200" s="27"/>
      <c r="HY200" s="27"/>
      <c r="HZ200" s="27"/>
      <c r="IA200" s="27"/>
      <c r="IB200" s="27"/>
      <c r="IC200" s="27"/>
      <c r="ID200" s="27"/>
      <c r="IE200" s="27"/>
      <c r="IF200" s="27"/>
      <c r="IG200" s="27"/>
      <c r="IH200" s="27"/>
      <c r="II200" s="27"/>
      <c r="IJ200" s="27"/>
      <c r="IK200" s="27"/>
      <c r="IL200" s="27"/>
      <c r="IM200" s="27"/>
      <c r="IN200" s="27"/>
      <c r="IO200" s="27"/>
      <c r="IP200" s="27"/>
      <c r="IQ200" s="27"/>
      <c r="IR200" s="27"/>
      <c r="IS200" s="27"/>
      <c r="IT200" s="27"/>
      <c r="IU200" s="27"/>
      <c r="IV200" s="27"/>
      <c r="IW200" s="27"/>
      <c r="IX200" s="27"/>
      <c r="IY200" s="27"/>
      <c r="IZ200" s="27"/>
      <c r="JA200" s="27"/>
      <c r="JB200" s="27"/>
      <c r="JC200" s="27"/>
      <c r="JD200" s="27"/>
      <c r="JE200" s="27"/>
      <c r="JF200" s="27"/>
      <c r="JG200" s="27"/>
      <c r="JH200" s="27"/>
      <c r="JI200" s="27"/>
      <c r="JJ200" s="27"/>
      <c r="JK200" s="27"/>
      <c r="JL200" s="27"/>
      <c r="JM200" s="27"/>
      <c r="JN200" s="27"/>
      <c r="JO200" s="27"/>
      <c r="JP200" s="27"/>
      <c r="JQ200" s="27"/>
      <c r="JR200" s="27"/>
      <c r="JS200" s="27"/>
      <c r="JT200" s="27"/>
      <c r="JU200" s="27"/>
      <c r="JV200" s="27"/>
      <c r="JW200" s="27"/>
      <c r="JX200" s="27"/>
      <c r="JY200" s="27"/>
      <c r="JZ200" s="27"/>
      <c r="KA200" s="27"/>
      <c r="KB200" s="27"/>
      <c r="KC200" s="27"/>
      <c r="KD200" s="27"/>
      <c r="KE200" s="27"/>
      <c r="KF200" s="27"/>
      <c r="KG200" s="27"/>
      <c r="KH200" s="27"/>
      <c r="KI200" s="27"/>
      <c r="KJ200" s="27"/>
      <c r="KK200" s="27"/>
      <c r="KL200" s="27"/>
      <c r="KM200" s="27"/>
      <c r="KN200" s="27"/>
      <c r="KO200" s="27"/>
      <c r="KP200" s="27"/>
      <c r="KQ200" s="27"/>
      <c r="KR200" s="27"/>
      <c r="KS200" s="27"/>
      <c r="KT200" s="27"/>
      <c r="KU200" s="27"/>
      <c r="KV200" s="27"/>
      <c r="KW200" s="27"/>
      <c r="KX200" s="27"/>
      <c r="KY200" s="27"/>
      <c r="KZ200" s="27"/>
      <c r="LA200" s="27"/>
      <c r="LB200" s="27"/>
      <c r="LC200" s="27"/>
      <c r="LD200" s="27"/>
      <c r="LE200" s="27"/>
      <c r="LF200" s="27"/>
      <c r="LG200" s="27"/>
      <c r="LH200" s="27"/>
      <c r="LI200" s="27"/>
      <c r="LJ200" s="27"/>
      <c r="LK200" s="27"/>
      <c r="LL200" s="27"/>
      <c r="LM200" s="27"/>
      <c r="LN200" s="27"/>
      <c r="LO200" s="27"/>
      <c r="LP200" s="27"/>
      <c r="LQ200" s="27"/>
      <c r="LR200" s="27"/>
      <c r="LS200" s="27"/>
      <c r="LT200" s="27"/>
      <c r="LU200" s="27"/>
      <c r="LV200" s="27"/>
      <c r="LW200" s="27"/>
      <c r="LX200" s="27"/>
      <c r="LY200" s="27"/>
      <c r="LZ200" s="27"/>
      <c r="MA200" s="25"/>
      <c r="MB200" s="25"/>
      <c r="MC200" s="25"/>
      <c r="MD200" s="25"/>
      <c r="ME200" s="25"/>
      <c r="MF200" s="25"/>
      <c r="MG200" s="25"/>
      <c r="MH200" s="25"/>
      <c r="MI200" s="25"/>
      <c r="MJ200" s="25"/>
      <c r="MK200" s="25"/>
      <c r="ML200" s="25"/>
      <c r="MM200" s="25"/>
      <c r="MN200" s="25"/>
      <c r="MO200" s="25"/>
      <c r="MP200" s="25"/>
      <c r="MQ200" s="25"/>
      <c r="MR200" s="25"/>
      <c r="MS200" s="25"/>
      <c r="MT200" s="25"/>
      <c r="MU200" s="25"/>
      <c r="MV200" s="25"/>
      <c r="MW200" s="25"/>
      <c r="MX200" s="25"/>
      <c r="MY200" s="25"/>
      <c r="MZ200" s="25"/>
      <c r="NA200" s="25"/>
      <c r="NB200" s="25"/>
      <c r="NC200" s="25"/>
      <c r="ND200" s="25"/>
      <c r="NE200" s="25"/>
      <c r="NF200" s="25"/>
      <c r="NG200" s="25"/>
      <c r="NH200" s="25"/>
      <c r="NI200" s="25"/>
      <c r="NJ200" s="25"/>
      <c r="NK200" s="25"/>
      <c r="NL200" s="25"/>
      <c r="NM200" s="25"/>
      <c r="NN200" s="25"/>
      <c r="NO200" s="25"/>
      <c r="NP200" s="25"/>
      <c r="NQ200" s="25"/>
      <c r="NR200" s="25"/>
      <c r="NS200" s="25"/>
      <c r="NT200" s="25"/>
      <c r="NU200" s="25"/>
      <c r="NV200" s="25"/>
      <c r="NW200" s="25"/>
      <c r="NX200" s="25"/>
      <c r="NY200" s="25"/>
      <c r="NZ200" s="25"/>
      <c r="OA200" s="25"/>
      <c r="OB200" s="25"/>
      <c r="OC200" s="25"/>
      <c r="OD200" s="25"/>
      <c r="OE200" s="25"/>
      <c r="OF200" s="25"/>
      <c r="OG200" s="29">
        <f t="shared" ref="OG200:OG263" si="3">+OF200+OE200+OD200+OC200+OB200+OA200+NZ200+NY200+NX200+NW200+NV200+NU200+NT200+NS200+NR200+NQ200+NP200+NO200+NN200+NM200+NL200+NK200+NJ200+NI200+NH200+NG200+NF200+NE200+ND200+NC200+NB200+NA200+MZ200+MY200+MX200+MW200+MV200+MU200+MT200+MS200+MR200+MQ200+MP200+MO200+MN200+MM200+ML200+MK200+MJ200+MI200+MH200+MG200+MF200+ME200+MD200+MC200+MB200+MA200+LZ200+LW200+LT200+LQ200+LN200+LK200+LH200+LE200+LB200+KY200+KV200+KS200+KP200+KM200+KJ200+KG200+KD200+KA200+JX200+JU200+JR200+JO200+JL200+JI200+JF200+JC200+IZ200+IW200+IT200+IQ200+IN200+IK200+IH200+IE200+IB200+HY200+HV200+HS200++HP200+HM200+HJ200+HG200+HD200+HA200+GX200+GU200+GR200++GO200+GL200+GI200+GF200+GC200+FZ200+FW200+FT200+FQ200+FN200+FK200+FH200+FE200+FB200+EY200+EV200+ES200+EP200+EM200+DU200+DR200+DO200+DL200+DI200+DF200+DC200+CW200+CT200+CQ200+CN200+CB200+BY200+BV200+BS200+BP200+BM200+BJ200+BG200+BD200+BA200+AX200+AU200+AR200+AF200+AC200+Z200+W200+T200+Q200+N200+K200+H200+E200+D200</f>
        <v>0</v>
      </c>
    </row>
    <row r="201" spans="1:397">
      <c r="A201" s="25">
        <v>5106020600</v>
      </c>
      <c r="B201" s="26" t="s">
        <v>339</v>
      </c>
      <c r="C201" s="25" t="s">
        <v>534</v>
      </c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8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8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  <c r="GZ201" s="27"/>
      <c r="HA201" s="27"/>
      <c r="HB201" s="27"/>
      <c r="HC201" s="27"/>
      <c r="HD201" s="27"/>
      <c r="HE201" s="27"/>
      <c r="HF201" s="27"/>
      <c r="HG201" s="27"/>
      <c r="HH201" s="27"/>
      <c r="HI201" s="27"/>
      <c r="HJ201" s="27"/>
      <c r="HK201" s="27"/>
      <c r="HL201" s="27"/>
      <c r="HM201" s="27"/>
      <c r="HN201" s="27"/>
      <c r="HO201" s="27"/>
      <c r="HP201" s="27"/>
      <c r="HQ201" s="27"/>
      <c r="HR201" s="27"/>
      <c r="HS201" s="27"/>
      <c r="HT201" s="27"/>
      <c r="HU201" s="27"/>
      <c r="HV201" s="27"/>
      <c r="HW201" s="27"/>
      <c r="HX201" s="27"/>
      <c r="HY201" s="27"/>
      <c r="HZ201" s="27"/>
      <c r="IA201" s="27"/>
      <c r="IB201" s="27"/>
      <c r="IC201" s="27"/>
      <c r="ID201" s="27"/>
      <c r="IE201" s="27"/>
      <c r="IF201" s="27"/>
      <c r="IG201" s="27"/>
      <c r="IH201" s="27"/>
      <c r="II201" s="27"/>
      <c r="IJ201" s="27"/>
      <c r="IK201" s="27"/>
      <c r="IL201" s="27"/>
      <c r="IM201" s="27"/>
      <c r="IN201" s="27"/>
      <c r="IO201" s="27"/>
      <c r="IP201" s="27"/>
      <c r="IQ201" s="27"/>
      <c r="IR201" s="27"/>
      <c r="IS201" s="27"/>
      <c r="IT201" s="27"/>
      <c r="IU201" s="27"/>
      <c r="IV201" s="27"/>
      <c r="IW201" s="27"/>
      <c r="IX201" s="27"/>
      <c r="IY201" s="27"/>
      <c r="IZ201" s="27"/>
      <c r="JA201" s="27"/>
      <c r="JB201" s="27"/>
      <c r="JC201" s="27"/>
      <c r="JD201" s="27"/>
      <c r="JE201" s="27"/>
      <c r="JF201" s="27"/>
      <c r="JG201" s="27"/>
      <c r="JH201" s="27"/>
      <c r="JI201" s="27"/>
      <c r="JJ201" s="27"/>
      <c r="JK201" s="27"/>
      <c r="JL201" s="27"/>
      <c r="JM201" s="27"/>
      <c r="JN201" s="27"/>
      <c r="JO201" s="27"/>
      <c r="JP201" s="27"/>
      <c r="JQ201" s="27"/>
      <c r="JR201" s="27"/>
      <c r="JS201" s="27"/>
      <c r="JT201" s="27"/>
      <c r="JU201" s="27"/>
      <c r="JV201" s="27"/>
      <c r="JW201" s="27"/>
      <c r="JX201" s="27"/>
      <c r="JY201" s="27"/>
      <c r="JZ201" s="27"/>
      <c r="KA201" s="27"/>
      <c r="KB201" s="27"/>
      <c r="KC201" s="27"/>
      <c r="KD201" s="27"/>
      <c r="KE201" s="27"/>
      <c r="KF201" s="27"/>
      <c r="KG201" s="27"/>
      <c r="KH201" s="27"/>
      <c r="KI201" s="27"/>
      <c r="KJ201" s="27"/>
      <c r="KK201" s="27"/>
      <c r="KL201" s="27"/>
      <c r="KM201" s="27"/>
      <c r="KN201" s="27"/>
      <c r="KO201" s="27"/>
      <c r="KP201" s="27"/>
      <c r="KQ201" s="27"/>
      <c r="KR201" s="27"/>
      <c r="KS201" s="27"/>
      <c r="KT201" s="27"/>
      <c r="KU201" s="27"/>
      <c r="KV201" s="27"/>
      <c r="KW201" s="27"/>
      <c r="KX201" s="27"/>
      <c r="KY201" s="27"/>
      <c r="KZ201" s="27"/>
      <c r="LA201" s="27"/>
      <c r="LB201" s="27"/>
      <c r="LC201" s="27"/>
      <c r="LD201" s="27"/>
      <c r="LE201" s="27"/>
      <c r="LF201" s="27"/>
      <c r="LG201" s="27"/>
      <c r="LH201" s="27"/>
      <c r="LI201" s="27"/>
      <c r="LJ201" s="27"/>
      <c r="LK201" s="27"/>
      <c r="LL201" s="27"/>
      <c r="LM201" s="27"/>
      <c r="LN201" s="27"/>
      <c r="LO201" s="27"/>
      <c r="LP201" s="27"/>
      <c r="LQ201" s="27"/>
      <c r="LR201" s="27"/>
      <c r="LS201" s="27"/>
      <c r="LT201" s="27"/>
      <c r="LU201" s="27"/>
      <c r="LV201" s="27"/>
      <c r="LW201" s="27"/>
      <c r="LX201" s="27"/>
      <c r="LY201" s="27"/>
      <c r="LZ201" s="27"/>
      <c r="MA201" s="25"/>
      <c r="MB201" s="25"/>
      <c r="MC201" s="25"/>
      <c r="MD201" s="25"/>
      <c r="ME201" s="25"/>
      <c r="MF201" s="25"/>
      <c r="MG201" s="25"/>
      <c r="MH201" s="25"/>
      <c r="MI201" s="25"/>
      <c r="MJ201" s="25"/>
      <c r="MK201" s="25"/>
      <c r="ML201" s="25"/>
      <c r="MM201" s="25"/>
      <c r="MN201" s="25"/>
      <c r="MO201" s="25"/>
      <c r="MP201" s="25"/>
      <c r="MQ201" s="25"/>
      <c r="MR201" s="25"/>
      <c r="MS201" s="25"/>
      <c r="MT201" s="25"/>
      <c r="MU201" s="25"/>
      <c r="MV201" s="25"/>
      <c r="MW201" s="25"/>
      <c r="MX201" s="25"/>
      <c r="MY201" s="25"/>
      <c r="MZ201" s="25"/>
      <c r="NA201" s="25"/>
      <c r="NB201" s="25"/>
      <c r="NC201" s="25"/>
      <c r="ND201" s="25"/>
      <c r="NE201" s="25"/>
      <c r="NF201" s="25"/>
      <c r="NG201" s="25"/>
      <c r="NH201" s="25"/>
      <c r="NI201" s="25"/>
      <c r="NJ201" s="25"/>
      <c r="NK201" s="25"/>
      <c r="NL201" s="25"/>
      <c r="NM201" s="25"/>
      <c r="NN201" s="25"/>
      <c r="NO201" s="25"/>
      <c r="NP201" s="25"/>
      <c r="NQ201" s="25"/>
      <c r="NR201" s="25"/>
      <c r="NS201" s="25"/>
      <c r="NT201" s="25"/>
      <c r="NU201" s="25"/>
      <c r="NV201" s="25"/>
      <c r="NW201" s="25"/>
      <c r="NX201" s="25"/>
      <c r="NY201" s="25"/>
      <c r="NZ201" s="25"/>
      <c r="OA201" s="25"/>
      <c r="OB201" s="25"/>
      <c r="OC201" s="25"/>
      <c r="OD201" s="25"/>
      <c r="OE201" s="25"/>
      <c r="OF201" s="25"/>
      <c r="OG201" s="29">
        <f t="shared" si="3"/>
        <v>0</v>
      </c>
    </row>
    <row r="202" spans="1:397">
      <c r="A202" s="25">
        <v>5106020700</v>
      </c>
      <c r="B202" s="26" t="s">
        <v>339</v>
      </c>
      <c r="C202" s="25" t="s">
        <v>535</v>
      </c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8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8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  <c r="GZ202" s="27"/>
      <c r="HA202" s="27"/>
      <c r="HB202" s="27"/>
      <c r="HC202" s="27"/>
      <c r="HD202" s="27"/>
      <c r="HE202" s="27"/>
      <c r="HF202" s="27"/>
      <c r="HG202" s="27"/>
      <c r="HH202" s="27"/>
      <c r="HI202" s="27"/>
      <c r="HJ202" s="27"/>
      <c r="HK202" s="27"/>
      <c r="HL202" s="27"/>
      <c r="HM202" s="27"/>
      <c r="HN202" s="27"/>
      <c r="HO202" s="27"/>
      <c r="HP202" s="27"/>
      <c r="HQ202" s="27"/>
      <c r="HR202" s="27"/>
      <c r="HS202" s="27"/>
      <c r="HT202" s="27"/>
      <c r="HU202" s="27"/>
      <c r="HV202" s="27"/>
      <c r="HW202" s="27"/>
      <c r="HX202" s="27"/>
      <c r="HY202" s="27"/>
      <c r="HZ202" s="27"/>
      <c r="IA202" s="27"/>
      <c r="IB202" s="27"/>
      <c r="IC202" s="27"/>
      <c r="ID202" s="27"/>
      <c r="IE202" s="27"/>
      <c r="IF202" s="27"/>
      <c r="IG202" s="27"/>
      <c r="IH202" s="27"/>
      <c r="II202" s="27"/>
      <c r="IJ202" s="27"/>
      <c r="IK202" s="27"/>
      <c r="IL202" s="27"/>
      <c r="IM202" s="27"/>
      <c r="IN202" s="27"/>
      <c r="IO202" s="27"/>
      <c r="IP202" s="27"/>
      <c r="IQ202" s="27"/>
      <c r="IR202" s="27"/>
      <c r="IS202" s="27"/>
      <c r="IT202" s="27"/>
      <c r="IU202" s="27"/>
      <c r="IV202" s="27"/>
      <c r="IW202" s="27"/>
      <c r="IX202" s="27"/>
      <c r="IY202" s="27"/>
      <c r="IZ202" s="27"/>
      <c r="JA202" s="27"/>
      <c r="JB202" s="27"/>
      <c r="JC202" s="27"/>
      <c r="JD202" s="27"/>
      <c r="JE202" s="27"/>
      <c r="JF202" s="27"/>
      <c r="JG202" s="27"/>
      <c r="JH202" s="27"/>
      <c r="JI202" s="27"/>
      <c r="JJ202" s="27"/>
      <c r="JK202" s="27"/>
      <c r="JL202" s="27"/>
      <c r="JM202" s="27"/>
      <c r="JN202" s="27"/>
      <c r="JO202" s="27"/>
      <c r="JP202" s="27"/>
      <c r="JQ202" s="27"/>
      <c r="JR202" s="27"/>
      <c r="JS202" s="27"/>
      <c r="JT202" s="27"/>
      <c r="JU202" s="27"/>
      <c r="JV202" s="27"/>
      <c r="JW202" s="27"/>
      <c r="JX202" s="27"/>
      <c r="JY202" s="27"/>
      <c r="JZ202" s="27"/>
      <c r="KA202" s="27"/>
      <c r="KB202" s="27"/>
      <c r="KC202" s="27"/>
      <c r="KD202" s="27"/>
      <c r="KE202" s="27"/>
      <c r="KF202" s="27"/>
      <c r="KG202" s="27"/>
      <c r="KH202" s="27"/>
      <c r="KI202" s="27"/>
      <c r="KJ202" s="27"/>
      <c r="KK202" s="27"/>
      <c r="KL202" s="27"/>
      <c r="KM202" s="27"/>
      <c r="KN202" s="27"/>
      <c r="KO202" s="27"/>
      <c r="KP202" s="27"/>
      <c r="KQ202" s="27"/>
      <c r="KR202" s="27"/>
      <c r="KS202" s="27"/>
      <c r="KT202" s="27"/>
      <c r="KU202" s="27"/>
      <c r="KV202" s="27"/>
      <c r="KW202" s="27"/>
      <c r="KX202" s="27"/>
      <c r="KY202" s="27"/>
      <c r="KZ202" s="27"/>
      <c r="LA202" s="27"/>
      <c r="LB202" s="27"/>
      <c r="LC202" s="27"/>
      <c r="LD202" s="27"/>
      <c r="LE202" s="27"/>
      <c r="LF202" s="27"/>
      <c r="LG202" s="27"/>
      <c r="LH202" s="27"/>
      <c r="LI202" s="27"/>
      <c r="LJ202" s="27"/>
      <c r="LK202" s="27"/>
      <c r="LL202" s="27"/>
      <c r="LM202" s="27"/>
      <c r="LN202" s="27"/>
      <c r="LO202" s="27"/>
      <c r="LP202" s="27"/>
      <c r="LQ202" s="27"/>
      <c r="LR202" s="27"/>
      <c r="LS202" s="27"/>
      <c r="LT202" s="27"/>
      <c r="LU202" s="27"/>
      <c r="LV202" s="27"/>
      <c r="LW202" s="27"/>
      <c r="LX202" s="27"/>
      <c r="LY202" s="27"/>
      <c r="LZ202" s="27"/>
      <c r="MA202" s="25"/>
      <c r="MB202" s="25"/>
      <c r="MC202" s="25"/>
      <c r="MD202" s="25"/>
      <c r="ME202" s="25"/>
      <c r="MF202" s="25"/>
      <c r="MG202" s="25"/>
      <c r="MH202" s="25"/>
      <c r="MI202" s="25"/>
      <c r="MJ202" s="25"/>
      <c r="MK202" s="25"/>
      <c r="ML202" s="25"/>
      <c r="MM202" s="25"/>
      <c r="MN202" s="25"/>
      <c r="MO202" s="25"/>
      <c r="MP202" s="25"/>
      <c r="MQ202" s="25"/>
      <c r="MR202" s="25"/>
      <c r="MS202" s="25"/>
      <c r="MT202" s="25"/>
      <c r="MU202" s="25"/>
      <c r="MV202" s="25"/>
      <c r="MW202" s="25"/>
      <c r="MX202" s="25"/>
      <c r="MY202" s="25"/>
      <c r="MZ202" s="25"/>
      <c r="NA202" s="25"/>
      <c r="NB202" s="25"/>
      <c r="NC202" s="25"/>
      <c r="ND202" s="25"/>
      <c r="NE202" s="25"/>
      <c r="NF202" s="25"/>
      <c r="NG202" s="25"/>
      <c r="NH202" s="25"/>
      <c r="NI202" s="25"/>
      <c r="NJ202" s="25"/>
      <c r="NK202" s="25"/>
      <c r="NL202" s="25"/>
      <c r="NM202" s="25"/>
      <c r="NN202" s="25"/>
      <c r="NO202" s="25"/>
      <c r="NP202" s="25"/>
      <c r="NQ202" s="25"/>
      <c r="NR202" s="25"/>
      <c r="NS202" s="25"/>
      <c r="NT202" s="25"/>
      <c r="NU202" s="25"/>
      <c r="NV202" s="25"/>
      <c r="NW202" s="25"/>
      <c r="NX202" s="25"/>
      <c r="NY202" s="25"/>
      <c r="NZ202" s="25"/>
      <c r="OA202" s="25"/>
      <c r="OB202" s="25"/>
      <c r="OC202" s="25"/>
      <c r="OD202" s="25"/>
      <c r="OE202" s="25"/>
      <c r="OF202" s="25"/>
      <c r="OG202" s="29">
        <f t="shared" si="3"/>
        <v>0</v>
      </c>
    </row>
    <row r="203" spans="1:397">
      <c r="A203" s="25">
        <v>5106020800</v>
      </c>
      <c r="B203" s="26" t="s">
        <v>339</v>
      </c>
      <c r="C203" s="25" t="s">
        <v>536</v>
      </c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8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8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  <c r="GZ203" s="27"/>
      <c r="HA203" s="27"/>
      <c r="HB203" s="27"/>
      <c r="HC203" s="27"/>
      <c r="HD203" s="27"/>
      <c r="HE203" s="27"/>
      <c r="HF203" s="27"/>
      <c r="HG203" s="27"/>
      <c r="HH203" s="27"/>
      <c r="HI203" s="27"/>
      <c r="HJ203" s="27"/>
      <c r="HK203" s="27"/>
      <c r="HL203" s="27"/>
      <c r="HM203" s="27"/>
      <c r="HN203" s="27"/>
      <c r="HO203" s="27"/>
      <c r="HP203" s="27"/>
      <c r="HQ203" s="27"/>
      <c r="HR203" s="27"/>
      <c r="HS203" s="27"/>
      <c r="HT203" s="27"/>
      <c r="HU203" s="27"/>
      <c r="HV203" s="27"/>
      <c r="HW203" s="27"/>
      <c r="HX203" s="27"/>
      <c r="HY203" s="27"/>
      <c r="HZ203" s="27"/>
      <c r="IA203" s="27"/>
      <c r="IB203" s="27"/>
      <c r="IC203" s="27"/>
      <c r="ID203" s="27"/>
      <c r="IE203" s="27"/>
      <c r="IF203" s="27"/>
      <c r="IG203" s="27"/>
      <c r="IH203" s="27"/>
      <c r="II203" s="27"/>
      <c r="IJ203" s="27"/>
      <c r="IK203" s="27"/>
      <c r="IL203" s="27"/>
      <c r="IM203" s="27"/>
      <c r="IN203" s="27"/>
      <c r="IO203" s="27"/>
      <c r="IP203" s="27"/>
      <c r="IQ203" s="27"/>
      <c r="IR203" s="27"/>
      <c r="IS203" s="27"/>
      <c r="IT203" s="27"/>
      <c r="IU203" s="27"/>
      <c r="IV203" s="27"/>
      <c r="IW203" s="27"/>
      <c r="IX203" s="27"/>
      <c r="IY203" s="27"/>
      <c r="IZ203" s="27"/>
      <c r="JA203" s="27"/>
      <c r="JB203" s="27"/>
      <c r="JC203" s="27"/>
      <c r="JD203" s="27"/>
      <c r="JE203" s="27"/>
      <c r="JF203" s="27"/>
      <c r="JG203" s="27"/>
      <c r="JH203" s="27"/>
      <c r="JI203" s="27"/>
      <c r="JJ203" s="27"/>
      <c r="JK203" s="27"/>
      <c r="JL203" s="27"/>
      <c r="JM203" s="27"/>
      <c r="JN203" s="27"/>
      <c r="JO203" s="27"/>
      <c r="JP203" s="27"/>
      <c r="JQ203" s="27"/>
      <c r="JR203" s="27"/>
      <c r="JS203" s="27"/>
      <c r="JT203" s="27"/>
      <c r="JU203" s="27"/>
      <c r="JV203" s="27"/>
      <c r="JW203" s="27"/>
      <c r="JX203" s="27"/>
      <c r="JY203" s="27"/>
      <c r="JZ203" s="27"/>
      <c r="KA203" s="27"/>
      <c r="KB203" s="27"/>
      <c r="KC203" s="27"/>
      <c r="KD203" s="27"/>
      <c r="KE203" s="27"/>
      <c r="KF203" s="27"/>
      <c r="KG203" s="27"/>
      <c r="KH203" s="27"/>
      <c r="KI203" s="27"/>
      <c r="KJ203" s="27"/>
      <c r="KK203" s="27"/>
      <c r="KL203" s="27"/>
      <c r="KM203" s="27"/>
      <c r="KN203" s="27"/>
      <c r="KO203" s="27"/>
      <c r="KP203" s="27"/>
      <c r="KQ203" s="27"/>
      <c r="KR203" s="27"/>
      <c r="KS203" s="27"/>
      <c r="KT203" s="27"/>
      <c r="KU203" s="27"/>
      <c r="KV203" s="27"/>
      <c r="KW203" s="27"/>
      <c r="KX203" s="27"/>
      <c r="KY203" s="27"/>
      <c r="KZ203" s="27"/>
      <c r="LA203" s="27"/>
      <c r="LB203" s="27"/>
      <c r="LC203" s="27"/>
      <c r="LD203" s="27"/>
      <c r="LE203" s="27"/>
      <c r="LF203" s="27"/>
      <c r="LG203" s="27"/>
      <c r="LH203" s="27"/>
      <c r="LI203" s="27"/>
      <c r="LJ203" s="27"/>
      <c r="LK203" s="27"/>
      <c r="LL203" s="27"/>
      <c r="LM203" s="27"/>
      <c r="LN203" s="27"/>
      <c r="LO203" s="27"/>
      <c r="LP203" s="27"/>
      <c r="LQ203" s="27"/>
      <c r="LR203" s="27"/>
      <c r="LS203" s="27"/>
      <c r="LT203" s="27"/>
      <c r="LU203" s="27"/>
      <c r="LV203" s="27"/>
      <c r="LW203" s="27"/>
      <c r="LX203" s="27"/>
      <c r="LY203" s="27"/>
      <c r="LZ203" s="27"/>
      <c r="MA203" s="25"/>
      <c r="MB203" s="25"/>
      <c r="MC203" s="25"/>
      <c r="MD203" s="25"/>
      <c r="ME203" s="25"/>
      <c r="MF203" s="25"/>
      <c r="MG203" s="25"/>
      <c r="MH203" s="25"/>
      <c r="MI203" s="25"/>
      <c r="MJ203" s="25"/>
      <c r="MK203" s="25"/>
      <c r="ML203" s="25"/>
      <c r="MM203" s="25"/>
      <c r="MN203" s="25"/>
      <c r="MO203" s="25"/>
      <c r="MP203" s="25"/>
      <c r="MQ203" s="25"/>
      <c r="MR203" s="25"/>
      <c r="MS203" s="25"/>
      <c r="MT203" s="25"/>
      <c r="MU203" s="25"/>
      <c r="MV203" s="25"/>
      <c r="MW203" s="25"/>
      <c r="MX203" s="25"/>
      <c r="MY203" s="25"/>
      <c r="MZ203" s="25"/>
      <c r="NA203" s="25"/>
      <c r="NB203" s="25"/>
      <c r="NC203" s="25"/>
      <c r="ND203" s="25"/>
      <c r="NE203" s="25"/>
      <c r="NF203" s="25"/>
      <c r="NG203" s="25"/>
      <c r="NH203" s="25"/>
      <c r="NI203" s="25"/>
      <c r="NJ203" s="25"/>
      <c r="NK203" s="25"/>
      <c r="NL203" s="25"/>
      <c r="NM203" s="25"/>
      <c r="NN203" s="25"/>
      <c r="NO203" s="25"/>
      <c r="NP203" s="25"/>
      <c r="NQ203" s="25"/>
      <c r="NR203" s="25"/>
      <c r="NS203" s="25"/>
      <c r="NT203" s="25"/>
      <c r="NU203" s="25"/>
      <c r="NV203" s="25"/>
      <c r="NW203" s="25"/>
      <c r="NX203" s="25"/>
      <c r="NY203" s="25"/>
      <c r="NZ203" s="25"/>
      <c r="OA203" s="25"/>
      <c r="OB203" s="25"/>
      <c r="OC203" s="25"/>
      <c r="OD203" s="25"/>
      <c r="OE203" s="25"/>
      <c r="OF203" s="25"/>
      <c r="OG203" s="29">
        <f t="shared" si="3"/>
        <v>0</v>
      </c>
    </row>
    <row r="204" spans="1:397">
      <c r="A204" s="25">
        <v>5106020900</v>
      </c>
      <c r="B204" s="26" t="s">
        <v>339</v>
      </c>
      <c r="C204" s="25" t="s">
        <v>537</v>
      </c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8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8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  <c r="GW204" s="27"/>
      <c r="GX204" s="27"/>
      <c r="GY204" s="27"/>
      <c r="GZ204" s="27"/>
      <c r="HA204" s="27"/>
      <c r="HB204" s="27"/>
      <c r="HC204" s="27"/>
      <c r="HD204" s="27"/>
      <c r="HE204" s="27"/>
      <c r="HF204" s="27"/>
      <c r="HG204" s="27"/>
      <c r="HH204" s="27"/>
      <c r="HI204" s="27"/>
      <c r="HJ204" s="27"/>
      <c r="HK204" s="27"/>
      <c r="HL204" s="27"/>
      <c r="HM204" s="27"/>
      <c r="HN204" s="27"/>
      <c r="HO204" s="27"/>
      <c r="HP204" s="27"/>
      <c r="HQ204" s="27"/>
      <c r="HR204" s="27"/>
      <c r="HS204" s="27"/>
      <c r="HT204" s="27"/>
      <c r="HU204" s="27"/>
      <c r="HV204" s="27"/>
      <c r="HW204" s="27"/>
      <c r="HX204" s="27"/>
      <c r="HY204" s="27"/>
      <c r="HZ204" s="27"/>
      <c r="IA204" s="27"/>
      <c r="IB204" s="27"/>
      <c r="IC204" s="27"/>
      <c r="ID204" s="27"/>
      <c r="IE204" s="27"/>
      <c r="IF204" s="27"/>
      <c r="IG204" s="27"/>
      <c r="IH204" s="27"/>
      <c r="II204" s="27"/>
      <c r="IJ204" s="27"/>
      <c r="IK204" s="27"/>
      <c r="IL204" s="27"/>
      <c r="IM204" s="27"/>
      <c r="IN204" s="27"/>
      <c r="IO204" s="27"/>
      <c r="IP204" s="27"/>
      <c r="IQ204" s="27"/>
      <c r="IR204" s="27"/>
      <c r="IS204" s="27"/>
      <c r="IT204" s="27"/>
      <c r="IU204" s="27"/>
      <c r="IV204" s="27"/>
      <c r="IW204" s="27"/>
      <c r="IX204" s="27"/>
      <c r="IY204" s="27"/>
      <c r="IZ204" s="27"/>
      <c r="JA204" s="27"/>
      <c r="JB204" s="27"/>
      <c r="JC204" s="27"/>
      <c r="JD204" s="27"/>
      <c r="JE204" s="27"/>
      <c r="JF204" s="27"/>
      <c r="JG204" s="27"/>
      <c r="JH204" s="27"/>
      <c r="JI204" s="27"/>
      <c r="JJ204" s="27"/>
      <c r="JK204" s="27"/>
      <c r="JL204" s="27"/>
      <c r="JM204" s="27"/>
      <c r="JN204" s="27"/>
      <c r="JO204" s="27"/>
      <c r="JP204" s="27"/>
      <c r="JQ204" s="27"/>
      <c r="JR204" s="27"/>
      <c r="JS204" s="27"/>
      <c r="JT204" s="27"/>
      <c r="JU204" s="27"/>
      <c r="JV204" s="27"/>
      <c r="JW204" s="27"/>
      <c r="JX204" s="27"/>
      <c r="JY204" s="27"/>
      <c r="JZ204" s="27"/>
      <c r="KA204" s="27"/>
      <c r="KB204" s="27"/>
      <c r="KC204" s="27"/>
      <c r="KD204" s="27"/>
      <c r="KE204" s="27"/>
      <c r="KF204" s="27"/>
      <c r="KG204" s="27"/>
      <c r="KH204" s="27"/>
      <c r="KI204" s="27"/>
      <c r="KJ204" s="27"/>
      <c r="KK204" s="27"/>
      <c r="KL204" s="27"/>
      <c r="KM204" s="27"/>
      <c r="KN204" s="27"/>
      <c r="KO204" s="27"/>
      <c r="KP204" s="27"/>
      <c r="KQ204" s="27"/>
      <c r="KR204" s="27"/>
      <c r="KS204" s="27"/>
      <c r="KT204" s="27"/>
      <c r="KU204" s="27"/>
      <c r="KV204" s="27"/>
      <c r="KW204" s="27"/>
      <c r="KX204" s="27"/>
      <c r="KY204" s="27"/>
      <c r="KZ204" s="27"/>
      <c r="LA204" s="27"/>
      <c r="LB204" s="27"/>
      <c r="LC204" s="27"/>
      <c r="LD204" s="27"/>
      <c r="LE204" s="27"/>
      <c r="LF204" s="27"/>
      <c r="LG204" s="27"/>
      <c r="LH204" s="27"/>
      <c r="LI204" s="27"/>
      <c r="LJ204" s="27"/>
      <c r="LK204" s="27"/>
      <c r="LL204" s="27"/>
      <c r="LM204" s="27"/>
      <c r="LN204" s="27"/>
      <c r="LO204" s="27"/>
      <c r="LP204" s="27"/>
      <c r="LQ204" s="27"/>
      <c r="LR204" s="27"/>
      <c r="LS204" s="27"/>
      <c r="LT204" s="27"/>
      <c r="LU204" s="27"/>
      <c r="LV204" s="27"/>
      <c r="LW204" s="27"/>
      <c r="LX204" s="27"/>
      <c r="LY204" s="27"/>
      <c r="LZ204" s="27"/>
      <c r="MA204" s="25"/>
      <c r="MB204" s="25"/>
      <c r="MC204" s="25"/>
      <c r="MD204" s="25"/>
      <c r="ME204" s="25"/>
      <c r="MF204" s="25"/>
      <c r="MG204" s="25"/>
      <c r="MH204" s="25"/>
      <c r="MI204" s="25"/>
      <c r="MJ204" s="25"/>
      <c r="MK204" s="25"/>
      <c r="ML204" s="25"/>
      <c r="MM204" s="25"/>
      <c r="MN204" s="25"/>
      <c r="MO204" s="25"/>
      <c r="MP204" s="25"/>
      <c r="MQ204" s="25"/>
      <c r="MR204" s="25"/>
      <c r="MS204" s="25"/>
      <c r="MT204" s="25"/>
      <c r="MU204" s="25"/>
      <c r="MV204" s="25"/>
      <c r="MW204" s="25"/>
      <c r="MX204" s="25"/>
      <c r="MY204" s="25"/>
      <c r="MZ204" s="25"/>
      <c r="NA204" s="25"/>
      <c r="NB204" s="25"/>
      <c r="NC204" s="25"/>
      <c r="ND204" s="25"/>
      <c r="NE204" s="25"/>
      <c r="NF204" s="25"/>
      <c r="NG204" s="25"/>
      <c r="NH204" s="25"/>
      <c r="NI204" s="25"/>
      <c r="NJ204" s="25"/>
      <c r="NK204" s="25"/>
      <c r="NL204" s="25"/>
      <c r="NM204" s="25"/>
      <c r="NN204" s="25"/>
      <c r="NO204" s="25"/>
      <c r="NP204" s="25"/>
      <c r="NQ204" s="25"/>
      <c r="NR204" s="25"/>
      <c r="NS204" s="25"/>
      <c r="NT204" s="25"/>
      <c r="NU204" s="25"/>
      <c r="NV204" s="25"/>
      <c r="NW204" s="25"/>
      <c r="NX204" s="25"/>
      <c r="NY204" s="25"/>
      <c r="NZ204" s="25"/>
      <c r="OA204" s="25"/>
      <c r="OB204" s="25"/>
      <c r="OC204" s="25"/>
      <c r="OD204" s="25"/>
      <c r="OE204" s="25"/>
      <c r="OF204" s="25"/>
      <c r="OG204" s="29">
        <f t="shared" si="3"/>
        <v>0</v>
      </c>
    </row>
    <row r="205" spans="1:397">
      <c r="A205" s="25">
        <v>5106021000</v>
      </c>
      <c r="B205" s="26" t="s">
        <v>339</v>
      </c>
      <c r="C205" s="25" t="s">
        <v>453</v>
      </c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8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8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  <c r="GZ205" s="27"/>
      <c r="HA205" s="27"/>
      <c r="HB205" s="27"/>
      <c r="HC205" s="27"/>
      <c r="HD205" s="27"/>
      <c r="HE205" s="27"/>
      <c r="HF205" s="27"/>
      <c r="HG205" s="27"/>
      <c r="HH205" s="27"/>
      <c r="HI205" s="27"/>
      <c r="HJ205" s="27"/>
      <c r="HK205" s="27"/>
      <c r="HL205" s="27"/>
      <c r="HM205" s="27"/>
      <c r="HN205" s="27"/>
      <c r="HO205" s="27"/>
      <c r="HP205" s="27"/>
      <c r="HQ205" s="27"/>
      <c r="HR205" s="27"/>
      <c r="HS205" s="27"/>
      <c r="HT205" s="27"/>
      <c r="HU205" s="27"/>
      <c r="HV205" s="27"/>
      <c r="HW205" s="27"/>
      <c r="HX205" s="27"/>
      <c r="HY205" s="27"/>
      <c r="HZ205" s="27"/>
      <c r="IA205" s="27"/>
      <c r="IB205" s="27"/>
      <c r="IC205" s="27"/>
      <c r="ID205" s="27"/>
      <c r="IE205" s="27"/>
      <c r="IF205" s="27"/>
      <c r="IG205" s="27"/>
      <c r="IH205" s="27"/>
      <c r="II205" s="27"/>
      <c r="IJ205" s="27"/>
      <c r="IK205" s="27"/>
      <c r="IL205" s="27"/>
      <c r="IM205" s="27"/>
      <c r="IN205" s="27"/>
      <c r="IO205" s="27"/>
      <c r="IP205" s="27"/>
      <c r="IQ205" s="27"/>
      <c r="IR205" s="27"/>
      <c r="IS205" s="27"/>
      <c r="IT205" s="27"/>
      <c r="IU205" s="27"/>
      <c r="IV205" s="27"/>
      <c r="IW205" s="27"/>
      <c r="IX205" s="27"/>
      <c r="IY205" s="27"/>
      <c r="IZ205" s="27"/>
      <c r="JA205" s="27"/>
      <c r="JB205" s="27"/>
      <c r="JC205" s="27"/>
      <c r="JD205" s="27"/>
      <c r="JE205" s="27"/>
      <c r="JF205" s="27"/>
      <c r="JG205" s="27"/>
      <c r="JH205" s="27"/>
      <c r="JI205" s="27"/>
      <c r="JJ205" s="27"/>
      <c r="JK205" s="27"/>
      <c r="JL205" s="27"/>
      <c r="JM205" s="27"/>
      <c r="JN205" s="27"/>
      <c r="JO205" s="27"/>
      <c r="JP205" s="27"/>
      <c r="JQ205" s="27"/>
      <c r="JR205" s="27"/>
      <c r="JS205" s="27"/>
      <c r="JT205" s="27"/>
      <c r="JU205" s="27"/>
      <c r="JV205" s="27"/>
      <c r="JW205" s="27"/>
      <c r="JX205" s="27"/>
      <c r="JY205" s="27"/>
      <c r="JZ205" s="27"/>
      <c r="KA205" s="27"/>
      <c r="KB205" s="27"/>
      <c r="KC205" s="27"/>
      <c r="KD205" s="27"/>
      <c r="KE205" s="27"/>
      <c r="KF205" s="27"/>
      <c r="KG205" s="27"/>
      <c r="KH205" s="27"/>
      <c r="KI205" s="27"/>
      <c r="KJ205" s="27"/>
      <c r="KK205" s="27"/>
      <c r="KL205" s="27"/>
      <c r="KM205" s="27"/>
      <c r="KN205" s="27"/>
      <c r="KO205" s="27"/>
      <c r="KP205" s="27"/>
      <c r="KQ205" s="27"/>
      <c r="KR205" s="27"/>
      <c r="KS205" s="27"/>
      <c r="KT205" s="27"/>
      <c r="KU205" s="27"/>
      <c r="KV205" s="27"/>
      <c r="KW205" s="27"/>
      <c r="KX205" s="27"/>
      <c r="KY205" s="27"/>
      <c r="KZ205" s="27"/>
      <c r="LA205" s="27"/>
      <c r="LB205" s="27"/>
      <c r="LC205" s="27"/>
      <c r="LD205" s="27"/>
      <c r="LE205" s="27"/>
      <c r="LF205" s="27"/>
      <c r="LG205" s="27"/>
      <c r="LH205" s="27"/>
      <c r="LI205" s="27"/>
      <c r="LJ205" s="27"/>
      <c r="LK205" s="27"/>
      <c r="LL205" s="27"/>
      <c r="LM205" s="27"/>
      <c r="LN205" s="27"/>
      <c r="LO205" s="27"/>
      <c r="LP205" s="27"/>
      <c r="LQ205" s="27"/>
      <c r="LR205" s="27"/>
      <c r="LS205" s="27"/>
      <c r="LT205" s="27"/>
      <c r="LU205" s="27"/>
      <c r="LV205" s="27"/>
      <c r="LW205" s="27"/>
      <c r="LX205" s="27"/>
      <c r="LY205" s="27"/>
      <c r="LZ205" s="27"/>
      <c r="MA205" s="25"/>
      <c r="MB205" s="25"/>
      <c r="MC205" s="25"/>
      <c r="MD205" s="25"/>
      <c r="ME205" s="25"/>
      <c r="MF205" s="25"/>
      <c r="MG205" s="25"/>
      <c r="MH205" s="25"/>
      <c r="MI205" s="25"/>
      <c r="MJ205" s="25"/>
      <c r="MK205" s="25"/>
      <c r="ML205" s="25"/>
      <c r="MM205" s="25"/>
      <c r="MN205" s="25"/>
      <c r="MO205" s="25"/>
      <c r="MP205" s="25"/>
      <c r="MQ205" s="25"/>
      <c r="MR205" s="25"/>
      <c r="MS205" s="25"/>
      <c r="MT205" s="25"/>
      <c r="MU205" s="25"/>
      <c r="MV205" s="25"/>
      <c r="MW205" s="25"/>
      <c r="MX205" s="25"/>
      <c r="MY205" s="25"/>
      <c r="MZ205" s="25"/>
      <c r="NA205" s="25"/>
      <c r="NB205" s="25"/>
      <c r="NC205" s="25"/>
      <c r="ND205" s="25"/>
      <c r="NE205" s="25"/>
      <c r="NF205" s="25"/>
      <c r="NG205" s="25"/>
      <c r="NH205" s="25"/>
      <c r="NI205" s="25"/>
      <c r="NJ205" s="25"/>
      <c r="NK205" s="25"/>
      <c r="NL205" s="25"/>
      <c r="NM205" s="25"/>
      <c r="NN205" s="25"/>
      <c r="NO205" s="25"/>
      <c r="NP205" s="25"/>
      <c r="NQ205" s="25"/>
      <c r="NR205" s="25"/>
      <c r="NS205" s="25"/>
      <c r="NT205" s="25"/>
      <c r="NU205" s="25"/>
      <c r="NV205" s="25"/>
      <c r="NW205" s="25"/>
      <c r="NX205" s="25"/>
      <c r="NY205" s="25"/>
      <c r="NZ205" s="25"/>
      <c r="OA205" s="25"/>
      <c r="OB205" s="25"/>
      <c r="OC205" s="25"/>
      <c r="OD205" s="25"/>
      <c r="OE205" s="25"/>
      <c r="OF205" s="25"/>
      <c r="OG205" s="29">
        <f t="shared" si="3"/>
        <v>0</v>
      </c>
    </row>
    <row r="206" spans="1:397">
      <c r="A206" s="25">
        <v>5106021100</v>
      </c>
      <c r="B206" s="26" t="s">
        <v>339</v>
      </c>
      <c r="C206" s="25" t="s">
        <v>538</v>
      </c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8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8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  <c r="GW206" s="27"/>
      <c r="GX206" s="27"/>
      <c r="GY206" s="27"/>
      <c r="GZ206" s="27"/>
      <c r="HA206" s="27"/>
      <c r="HB206" s="27"/>
      <c r="HC206" s="27"/>
      <c r="HD206" s="27"/>
      <c r="HE206" s="27"/>
      <c r="HF206" s="27"/>
      <c r="HG206" s="27"/>
      <c r="HH206" s="27"/>
      <c r="HI206" s="27"/>
      <c r="HJ206" s="27"/>
      <c r="HK206" s="27"/>
      <c r="HL206" s="27"/>
      <c r="HM206" s="27"/>
      <c r="HN206" s="27"/>
      <c r="HO206" s="27"/>
      <c r="HP206" s="27"/>
      <c r="HQ206" s="27"/>
      <c r="HR206" s="27"/>
      <c r="HS206" s="27"/>
      <c r="HT206" s="27"/>
      <c r="HU206" s="27"/>
      <c r="HV206" s="27"/>
      <c r="HW206" s="27"/>
      <c r="HX206" s="27"/>
      <c r="HY206" s="27"/>
      <c r="HZ206" s="27"/>
      <c r="IA206" s="27"/>
      <c r="IB206" s="27"/>
      <c r="IC206" s="27"/>
      <c r="ID206" s="27"/>
      <c r="IE206" s="27"/>
      <c r="IF206" s="27"/>
      <c r="IG206" s="27"/>
      <c r="IH206" s="27"/>
      <c r="II206" s="27"/>
      <c r="IJ206" s="27"/>
      <c r="IK206" s="27"/>
      <c r="IL206" s="27"/>
      <c r="IM206" s="27"/>
      <c r="IN206" s="27"/>
      <c r="IO206" s="27"/>
      <c r="IP206" s="27"/>
      <c r="IQ206" s="27"/>
      <c r="IR206" s="27"/>
      <c r="IS206" s="27"/>
      <c r="IT206" s="27"/>
      <c r="IU206" s="27"/>
      <c r="IV206" s="27"/>
      <c r="IW206" s="27"/>
      <c r="IX206" s="27"/>
      <c r="IY206" s="27"/>
      <c r="IZ206" s="27"/>
      <c r="JA206" s="27"/>
      <c r="JB206" s="27"/>
      <c r="JC206" s="27"/>
      <c r="JD206" s="27"/>
      <c r="JE206" s="27"/>
      <c r="JF206" s="27"/>
      <c r="JG206" s="27"/>
      <c r="JH206" s="27"/>
      <c r="JI206" s="27"/>
      <c r="JJ206" s="27"/>
      <c r="JK206" s="27"/>
      <c r="JL206" s="27"/>
      <c r="JM206" s="27"/>
      <c r="JN206" s="27"/>
      <c r="JO206" s="27"/>
      <c r="JP206" s="27"/>
      <c r="JQ206" s="27"/>
      <c r="JR206" s="27"/>
      <c r="JS206" s="27"/>
      <c r="JT206" s="27"/>
      <c r="JU206" s="27"/>
      <c r="JV206" s="27"/>
      <c r="JW206" s="27"/>
      <c r="JX206" s="27"/>
      <c r="JY206" s="27"/>
      <c r="JZ206" s="27"/>
      <c r="KA206" s="27"/>
      <c r="KB206" s="27"/>
      <c r="KC206" s="27"/>
      <c r="KD206" s="27"/>
      <c r="KE206" s="27"/>
      <c r="KF206" s="27"/>
      <c r="KG206" s="27"/>
      <c r="KH206" s="27"/>
      <c r="KI206" s="27"/>
      <c r="KJ206" s="27"/>
      <c r="KK206" s="27"/>
      <c r="KL206" s="27"/>
      <c r="KM206" s="27"/>
      <c r="KN206" s="27"/>
      <c r="KO206" s="27"/>
      <c r="KP206" s="27"/>
      <c r="KQ206" s="27"/>
      <c r="KR206" s="27"/>
      <c r="KS206" s="27"/>
      <c r="KT206" s="27"/>
      <c r="KU206" s="27"/>
      <c r="KV206" s="27"/>
      <c r="KW206" s="27"/>
      <c r="KX206" s="27"/>
      <c r="KY206" s="27"/>
      <c r="KZ206" s="27"/>
      <c r="LA206" s="27"/>
      <c r="LB206" s="27"/>
      <c r="LC206" s="27"/>
      <c r="LD206" s="27"/>
      <c r="LE206" s="27"/>
      <c r="LF206" s="27"/>
      <c r="LG206" s="27"/>
      <c r="LH206" s="27"/>
      <c r="LI206" s="27"/>
      <c r="LJ206" s="27"/>
      <c r="LK206" s="27"/>
      <c r="LL206" s="27"/>
      <c r="LM206" s="27"/>
      <c r="LN206" s="27"/>
      <c r="LO206" s="27"/>
      <c r="LP206" s="27"/>
      <c r="LQ206" s="27"/>
      <c r="LR206" s="27"/>
      <c r="LS206" s="27"/>
      <c r="LT206" s="27"/>
      <c r="LU206" s="27"/>
      <c r="LV206" s="27"/>
      <c r="LW206" s="27"/>
      <c r="LX206" s="27"/>
      <c r="LY206" s="27"/>
      <c r="LZ206" s="27"/>
      <c r="MA206" s="25"/>
      <c r="MB206" s="25"/>
      <c r="MC206" s="25"/>
      <c r="MD206" s="25"/>
      <c r="ME206" s="25"/>
      <c r="MF206" s="25"/>
      <c r="MG206" s="25"/>
      <c r="MH206" s="25"/>
      <c r="MI206" s="25"/>
      <c r="MJ206" s="25"/>
      <c r="MK206" s="25"/>
      <c r="ML206" s="25"/>
      <c r="MM206" s="25"/>
      <c r="MN206" s="25"/>
      <c r="MO206" s="25"/>
      <c r="MP206" s="25"/>
      <c r="MQ206" s="25"/>
      <c r="MR206" s="25"/>
      <c r="MS206" s="25"/>
      <c r="MT206" s="25"/>
      <c r="MU206" s="25"/>
      <c r="MV206" s="25"/>
      <c r="MW206" s="25"/>
      <c r="MX206" s="25"/>
      <c r="MY206" s="25"/>
      <c r="MZ206" s="25"/>
      <c r="NA206" s="25"/>
      <c r="NB206" s="25"/>
      <c r="NC206" s="25"/>
      <c r="ND206" s="25"/>
      <c r="NE206" s="25"/>
      <c r="NF206" s="25"/>
      <c r="NG206" s="25"/>
      <c r="NH206" s="25"/>
      <c r="NI206" s="25"/>
      <c r="NJ206" s="25"/>
      <c r="NK206" s="25"/>
      <c r="NL206" s="25"/>
      <c r="NM206" s="25"/>
      <c r="NN206" s="25"/>
      <c r="NO206" s="25"/>
      <c r="NP206" s="25"/>
      <c r="NQ206" s="25"/>
      <c r="NR206" s="25"/>
      <c r="NS206" s="25"/>
      <c r="NT206" s="25"/>
      <c r="NU206" s="25"/>
      <c r="NV206" s="25"/>
      <c r="NW206" s="25"/>
      <c r="NX206" s="25"/>
      <c r="NY206" s="25"/>
      <c r="NZ206" s="25"/>
      <c r="OA206" s="25"/>
      <c r="OB206" s="25"/>
      <c r="OC206" s="25"/>
      <c r="OD206" s="25"/>
      <c r="OE206" s="25"/>
      <c r="OF206" s="25"/>
      <c r="OG206" s="29">
        <f t="shared" si="3"/>
        <v>0</v>
      </c>
    </row>
    <row r="207" spans="1:397">
      <c r="A207" s="25">
        <v>5106021200</v>
      </c>
      <c r="B207" s="26" t="s">
        <v>339</v>
      </c>
      <c r="C207" s="25" t="s">
        <v>539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8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8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  <c r="GW207" s="27"/>
      <c r="GX207" s="27"/>
      <c r="GY207" s="27"/>
      <c r="GZ207" s="27"/>
      <c r="HA207" s="27"/>
      <c r="HB207" s="27"/>
      <c r="HC207" s="27"/>
      <c r="HD207" s="27"/>
      <c r="HE207" s="27"/>
      <c r="HF207" s="27"/>
      <c r="HG207" s="27"/>
      <c r="HH207" s="27"/>
      <c r="HI207" s="27"/>
      <c r="HJ207" s="27"/>
      <c r="HK207" s="27"/>
      <c r="HL207" s="27"/>
      <c r="HM207" s="27"/>
      <c r="HN207" s="27"/>
      <c r="HO207" s="27"/>
      <c r="HP207" s="27"/>
      <c r="HQ207" s="27"/>
      <c r="HR207" s="27"/>
      <c r="HS207" s="27"/>
      <c r="HT207" s="27"/>
      <c r="HU207" s="27"/>
      <c r="HV207" s="27"/>
      <c r="HW207" s="27"/>
      <c r="HX207" s="27"/>
      <c r="HY207" s="27"/>
      <c r="HZ207" s="27"/>
      <c r="IA207" s="27"/>
      <c r="IB207" s="27"/>
      <c r="IC207" s="27"/>
      <c r="ID207" s="27"/>
      <c r="IE207" s="27"/>
      <c r="IF207" s="27"/>
      <c r="IG207" s="27"/>
      <c r="IH207" s="27"/>
      <c r="II207" s="27"/>
      <c r="IJ207" s="27"/>
      <c r="IK207" s="27"/>
      <c r="IL207" s="27"/>
      <c r="IM207" s="27"/>
      <c r="IN207" s="27"/>
      <c r="IO207" s="27"/>
      <c r="IP207" s="27"/>
      <c r="IQ207" s="27"/>
      <c r="IR207" s="27"/>
      <c r="IS207" s="27"/>
      <c r="IT207" s="27"/>
      <c r="IU207" s="27"/>
      <c r="IV207" s="27"/>
      <c r="IW207" s="27"/>
      <c r="IX207" s="27"/>
      <c r="IY207" s="27"/>
      <c r="IZ207" s="27"/>
      <c r="JA207" s="27"/>
      <c r="JB207" s="27"/>
      <c r="JC207" s="27"/>
      <c r="JD207" s="27"/>
      <c r="JE207" s="27"/>
      <c r="JF207" s="27"/>
      <c r="JG207" s="27"/>
      <c r="JH207" s="27"/>
      <c r="JI207" s="27"/>
      <c r="JJ207" s="27"/>
      <c r="JK207" s="27"/>
      <c r="JL207" s="27"/>
      <c r="JM207" s="27"/>
      <c r="JN207" s="27"/>
      <c r="JO207" s="27"/>
      <c r="JP207" s="27"/>
      <c r="JQ207" s="27"/>
      <c r="JR207" s="27"/>
      <c r="JS207" s="27"/>
      <c r="JT207" s="27"/>
      <c r="JU207" s="27"/>
      <c r="JV207" s="27"/>
      <c r="JW207" s="27"/>
      <c r="JX207" s="27"/>
      <c r="JY207" s="27"/>
      <c r="JZ207" s="27"/>
      <c r="KA207" s="27"/>
      <c r="KB207" s="27"/>
      <c r="KC207" s="27"/>
      <c r="KD207" s="27"/>
      <c r="KE207" s="27"/>
      <c r="KF207" s="27"/>
      <c r="KG207" s="27"/>
      <c r="KH207" s="27"/>
      <c r="KI207" s="27"/>
      <c r="KJ207" s="27"/>
      <c r="KK207" s="27"/>
      <c r="KL207" s="27"/>
      <c r="KM207" s="27"/>
      <c r="KN207" s="27"/>
      <c r="KO207" s="27"/>
      <c r="KP207" s="27"/>
      <c r="KQ207" s="27"/>
      <c r="KR207" s="27"/>
      <c r="KS207" s="27"/>
      <c r="KT207" s="27"/>
      <c r="KU207" s="27"/>
      <c r="KV207" s="27"/>
      <c r="KW207" s="27"/>
      <c r="KX207" s="27"/>
      <c r="KY207" s="27"/>
      <c r="KZ207" s="27"/>
      <c r="LA207" s="27"/>
      <c r="LB207" s="27"/>
      <c r="LC207" s="27"/>
      <c r="LD207" s="27"/>
      <c r="LE207" s="27"/>
      <c r="LF207" s="27"/>
      <c r="LG207" s="27"/>
      <c r="LH207" s="27"/>
      <c r="LI207" s="27"/>
      <c r="LJ207" s="27"/>
      <c r="LK207" s="27"/>
      <c r="LL207" s="27"/>
      <c r="LM207" s="27"/>
      <c r="LN207" s="27"/>
      <c r="LO207" s="27"/>
      <c r="LP207" s="27"/>
      <c r="LQ207" s="27"/>
      <c r="LR207" s="27"/>
      <c r="LS207" s="27"/>
      <c r="LT207" s="27"/>
      <c r="LU207" s="27"/>
      <c r="LV207" s="27"/>
      <c r="LW207" s="27"/>
      <c r="LX207" s="27"/>
      <c r="LY207" s="27"/>
      <c r="LZ207" s="27"/>
      <c r="MA207" s="25"/>
      <c r="MB207" s="25"/>
      <c r="MC207" s="25"/>
      <c r="MD207" s="25"/>
      <c r="ME207" s="25"/>
      <c r="MF207" s="25"/>
      <c r="MG207" s="25"/>
      <c r="MH207" s="25"/>
      <c r="MI207" s="25"/>
      <c r="MJ207" s="25"/>
      <c r="MK207" s="25"/>
      <c r="ML207" s="25"/>
      <c r="MM207" s="25"/>
      <c r="MN207" s="25"/>
      <c r="MO207" s="25"/>
      <c r="MP207" s="25"/>
      <c r="MQ207" s="25"/>
      <c r="MR207" s="25"/>
      <c r="MS207" s="25"/>
      <c r="MT207" s="25"/>
      <c r="MU207" s="25"/>
      <c r="MV207" s="25"/>
      <c r="MW207" s="25"/>
      <c r="MX207" s="25"/>
      <c r="MY207" s="25"/>
      <c r="MZ207" s="25"/>
      <c r="NA207" s="25"/>
      <c r="NB207" s="25"/>
      <c r="NC207" s="25"/>
      <c r="ND207" s="25"/>
      <c r="NE207" s="25"/>
      <c r="NF207" s="25"/>
      <c r="NG207" s="25"/>
      <c r="NH207" s="25"/>
      <c r="NI207" s="25"/>
      <c r="NJ207" s="25"/>
      <c r="NK207" s="25"/>
      <c r="NL207" s="25"/>
      <c r="NM207" s="25"/>
      <c r="NN207" s="25"/>
      <c r="NO207" s="25"/>
      <c r="NP207" s="25"/>
      <c r="NQ207" s="25"/>
      <c r="NR207" s="25"/>
      <c r="NS207" s="25"/>
      <c r="NT207" s="25"/>
      <c r="NU207" s="25"/>
      <c r="NV207" s="25"/>
      <c r="NW207" s="25"/>
      <c r="NX207" s="25"/>
      <c r="NY207" s="25"/>
      <c r="NZ207" s="25"/>
      <c r="OA207" s="25"/>
      <c r="OB207" s="25"/>
      <c r="OC207" s="25"/>
      <c r="OD207" s="25"/>
      <c r="OE207" s="25"/>
      <c r="OF207" s="25"/>
      <c r="OG207" s="29">
        <f t="shared" si="3"/>
        <v>0</v>
      </c>
    </row>
    <row r="208" spans="1:397">
      <c r="A208" s="25">
        <v>5106030000</v>
      </c>
      <c r="B208" s="26" t="s">
        <v>339</v>
      </c>
      <c r="C208" s="25" t="s">
        <v>540</v>
      </c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8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8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  <c r="GY208" s="27"/>
      <c r="GZ208" s="27"/>
      <c r="HA208" s="27"/>
      <c r="HB208" s="27"/>
      <c r="HC208" s="27"/>
      <c r="HD208" s="27"/>
      <c r="HE208" s="27"/>
      <c r="HF208" s="27"/>
      <c r="HG208" s="27"/>
      <c r="HH208" s="27"/>
      <c r="HI208" s="27"/>
      <c r="HJ208" s="27"/>
      <c r="HK208" s="27"/>
      <c r="HL208" s="27"/>
      <c r="HM208" s="27"/>
      <c r="HN208" s="27"/>
      <c r="HO208" s="27"/>
      <c r="HP208" s="27"/>
      <c r="HQ208" s="27"/>
      <c r="HR208" s="27"/>
      <c r="HS208" s="27"/>
      <c r="HT208" s="27"/>
      <c r="HU208" s="27"/>
      <c r="HV208" s="27"/>
      <c r="HW208" s="27"/>
      <c r="HX208" s="27"/>
      <c r="HY208" s="27"/>
      <c r="HZ208" s="27"/>
      <c r="IA208" s="27"/>
      <c r="IB208" s="27"/>
      <c r="IC208" s="27"/>
      <c r="ID208" s="27"/>
      <c r="IE208" s="27"/>
      <c r="IF208" s="27"/>
      <c r="IG208" s="27"/>
      <c r="IH208" s="27"/>
      <c r="II208" s="27"/>
      <c r="IJ208" s="27"/>
      <c r="IK208" s="27"/>
      <c r="IL208" s="27"/>
      <c r="IM208" s="27"/>
      <c r="IN208" s="27"/>
      <c r="IO208" s="27"/>
      <c r="IP208" s="27"/>
      <c r="IQ208" s="27"/>
      <c r="IR208" s="27"/>
      <c r="IS208" s="27"/>
      <c r="IT208" s="27"/>
      <c r="IU208" s="27"/>
      <c r="IV208" s="27"/>
      <c r="IW208" s="27"/>
      <c r="IX208" s="27"/>
      <c r="IY208" s="27"/>
      <c r="IZ208" s="27"/>
      <c r="JA208" s="27"/>
      <c r="JB208" s="27"/>
      <c r="JC208" s="27"/>
      <c r="JD208" s="27"/>
      <c r="JE208" s="27"/>
      <c r="JF208" s="27"/>
      <c r="JG208" s="27"/>
      <c r="JH208" s="27"/>
      <c r="JI208" s="27"/>
      <c r="JJ208" s="27"/>
      <c r="JK208" s="27"/>
      <c r="JL208" s="27"/>
      <c r="JM208" s="27"/>
      <c r="JN208" s="27"/>
      <c r="JO208" s="27"/>
      <c r="JP208" s="27"/>
      <c r="JQ208" s="27"/>
      <c r="JR208" s="27"/>
      <c r="JS208" s="27"/>
      <c r="JT208" s="27"/>
      <c r="JU208" s="27"/>
      <c r="JV208" s="27"/>
      <c r="JW208" s="27"/>
      <c r="JX208" s="27"/>
      <c r="JY208" s="27"/>
      <c r="JZ208" s="27"/>
      <c r="KA208" s="27"/>
      <c r="KB208" s="27"/>
      <c r="KC208" s="27"/>
      <c r="KD208" s="27"/>
      <c r="KE208" s="27"/>
      <c r="KF208" s="27"/>
      <c r="KG208" s="27"/>
      <c r="KH208" s="27"/>
      <c r="KI208" s="27"/>
      <c r="KJ208" s="27"/>
      <c r="KK208" s="27"/>
      <c r="KL208" s="27"/>
      <c r="KM208" s="27"/>
      <c r="KN208" s="27"/>
      <c r="KO208" s="27"/>
      <c r="KP208" s="27"/>
      <c r="KQ208" s="27"/>
      <c r="KR208" s="27"/>
      <c r="KS208" s="27"/>
      <c r="KT208" s="27"/>
      <c r="KU208" s="27"/>
      <c r="KV208" s="27"/>
      <c r="KW208" s="27"/>
      <c r="KX208" s="27"/>
      <c r="KY208" s="27"/>
      <c r="KZ208" s="27"/>
      <c r="LA208" s="27"/>
      <c r="LB208" s="27"/>
      <c r="LC208" s="27"/>
      <c r="LD208" s="27"/>
      <c r="LE208" s="27"/>
      <c r="LF208" s="27"/>
      <c r="LG208" s="27"/>
      <c r="LH208" s="27"/>
      <c r="LI208" s="27"/>
      <c r="LJ208" s="27"/>
      <c r="LK208" s="27"/>
      <c r="LL208" s="27"/>
      <c r="LM208" s="27"/>
      <c r="LN208" s="27"/>
      <c r="LO208" s="27"/>
      <c r="LP208" s="27"/>
      <c r="LQ208" s="27"/>
      <c r="LR208" s="27"/>
      <c r="LS208" s="27"/>
      <c r="LT208" s="27"/>
      <c r="LU208" s="27"/>
      <c r="LV208" s="27"/>
      <c r="LW208" s="27"/>
      <c r="LX208" s="27"/>
      <c r="LY208" s="27"/>
      <c r="LZ208" s="27"/>
      <c r="MA208" s="25"/>
      <c r="MB208" s="25"/>
      <c r="MC208" s="25"/>
      <c r="MD208" s="25"/>
      <c r="ME208" s="25"/>
      <c r="MF208" s="25"/>
      <c r="MG208" s="25"/>
      <c r="MH208" s="25"/>
      <c r="MI208" s="25"/>
      <c r="MJ208" s="25"/>
      <c r="MK208" s="25"/>
      <c r="ML208" s="25"/>
      <c r="MM208" s="25"/>
      <c r="MN208" s="25"/>
      <c r="MO208" s="25"/>
      <c r="MP208" s="25"/>
      <c r="MQ208" s="25"/>
      <c r="MR208" s="25"/>
      <c r="MS208" s="25"/>
      <c r="MT208" s="25"/>
      <c r="MU208" s="25"/>
      <c r="MV208" s="25"/>
      <c r="MW208" s="25"/>
      <c r="MX208" s="25"/>
      <c r="MY208" s="25"/>
      <c r="MZ208" s="25"/>
      <c r="NA208" s="25"/>
      <c r="NB208" s="25"/>
      <c r="NC208" s="25"/>
      <c r="ND208" s="25"/>
      <c r="NE208" s="25"/>
      <c r="NF208" s="25"/>
      <c r="NG208" s="25"/>
      <c r="NH208" s="25"/>
      <c r="NI208" s="25"/>
      <c r="NJ208" s="25"/>
      <c r="NK208" s="25"/>
      <c r="NL208" s="25"/>
      <c r="NM208" s="25"/>
      <c r="NN208" s="25"/>
      <c r="NO208" s="25"/>
      <c r="NP208" s="25"/>
      <c r="NQ208" s="25"/>
      <c r="NR208" s="25"/>
      <c r="NS208" s="25"/>
      <c r="NT208" s="25"/>
      <c r="NU208" s="25"/>
      <c r="NV208" s="25"/>
      <c r="NW208" s="25"/>
      <c r="NX208" s="25"/>
      <c r="NY208" s="25"/>
      <c r="NZ208" s="25"/>
      <c r="OA208" s="25"/>
      <c r="OB208" s="25"/>
      <c r="OC208" s="25"/>
      <c r="OD208" s="25"/>
      <c r="OE208" s="25"/>
      <c r="OF208" s="25"/>
      <c r="OG208" s="29">
        <f t="shared" si="3"/>
        <v>0</v>
      </c>
    </row>
    <row r="209" spans="1:397">
      <c r="A209" s="25">
        <v>5106030100</v>
      </c>
      <c r="B209" s="26" t="s">
        <v>339</v>
      </c>
      <c r="C209" s="25" t="s">
        <v>541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8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8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  <c r="GY209" s="27"/>
      <c r="GZ209" s="27"/>
      <c r="HA209" s="27"/>
      <c r="HB209" s="27"/>
      <c r="HC209" s="27"/>
      <c r="HD209" s="27"/>
      <c r="HE209" s="27"/>
      <c r="HF209" s="27"/>
      <c r="HG209" s="27"/>
      <c r="HH209" s="27"/>
      <c r="HI209" s="27"/>
      <c r="HJ209" s="27"/>
      <c r="HK209" s="27"/>
      <c r="HL209" s="27"/>
      <c r="HM209" s="27"/>
      <c r="HN209" s="27"/>
      <c r="HO209" s="27"/>
      <c r="HP209" s="27"/>
      <c r="HQ209" s="27"/>
      <c r="HR209" s="27"/>
      <c r="HS209" s="27"/>
      <c r="HT209" s="27"/>
      <c r="HU209" s="27"/>
      <c r="HV209" s="27"/>
      <c r="HW209" s="27"/>
      <c r="HX209" s="27"/>
      <c r="HY209" s="27"/>
      <c r="HZ209" s="27"/>
      <c r="IA209" s="27"/>
      <c r="IB209" s="27"/>
      <c r="IC209" s="27"/>
      <c r="ID209" s="27"/>
      <c r="IE209" s="27"/>
      <c r="IF209" s="27"/>
      <c r="IG209" s="27"/>
      <c r="IH209" s="27"/>
      <c r="II209" s="27"/>
      <c r="IJ209" s="27"/>
      <c r="IK209" s="27"/>
      <c r="IL209" s="27"/>
      <c r="IM209" s="27"/>
      <c r="IN209" s="27"/>
      <c r="IO209" s="27"/>
      <c r="IP209" s="27"/>
      <c r="IQ209" s="27"/>
      <c r="IR209" s="27"/>
      <c r="IS209" s="27"/>
      <c r="IT209" s="27"/>
      <c r="IU209" s="27"/>
      <c r="IV209" s="27"/>
      <c r="IW209" s="27"/>
      <c r="IX209" s="27"/>
      <c r="IY209" s="27"/>
      <c r="IZ209" s="27"/>
      <c r="JA209" s="27"/>
      <c r="JB209" s="27"/>
      <c r="JC209" s="27"/>
      <c r="JD209" s="27"/>
      <c r="JE209" s="27"/>
      <c r="JF209" s="27"/>
      <c r="JG209" s="27"/>
      <c r="JH209" s="27"/>
      <c r="JI209" s="27"/>
      <c r="JJ209" s="27"/>
      <c r="JK209" s="27"/>
      <c r="JL209" s="27"/>
      <c r="JM209" s="27"/>
      <c r="JN209" s="27"/>
      <c r="JO209" s="27"/>
      <c r="JP209" s="27"/>
      <c r="JQ209" s="27"/>
      <c r="JR209" s="27"/>
      <c r="JS209" s="27"/>
      <c r="JT209" s="27"/>
      <c r="JU209" s="27"/>
      <c r="JV209" s="27"/>
      <c r="JW209" s="27"/>
      <c r="JX209" s="27"/>
      <c r="JY209" s="27"/>
      <c r="JZ209" s="27"/>
      <c r="KA209" s="27"/>
      <c r="KB209" s="27"/>
      <c r="KC209" s="27"/>
      <c r="KD209" s="27"/>
      <c r="KE209" s="27"/>
      <c r="KF209" s="27"/>
      <c r="KG209" s="27"/>
      <c r="KH209" s="27"/>
      <c r="KI209" s="27"/>
      <c r="KJ209" s="27"/>
      <c r="KK209" s="27"/>
      <c r="KL209" s="27"/>
      <c r="KM209" s="27"/>
      <c r="KN209" s="27"/>
      <c r="KO209" s="27"/>
      <c r="KP209" s="27"/>
      <c r="KQ209" s="27"/>
      <c r="KR209" s="27"/>
      <c r="KS209" s="27"/>
      <c r="KT209" s="27"/>
      <c r="KU209" s="27"/>
      <c r="KV209" s="27"/>
      <c r="KW209" s="27"/>
      <c r="KX209" s="27"/>
      <c r="KY209" s="27"/>
      <c r="KZ209" s="27"/>
      <c r="LA209" s="27"/>
      <c r="LB209" s="27"/>
      <c r="LC209" s="27"/>
      <c r="LD209" s="27"/>
      <c r="LE209" s="27"/>
      <c r="LF209" s="27"/>
      <c r="LG209" s="27"/>
      <c r="LH209" s="27"/>
      <c r="LI209" s="27"/>
      <c r="LJ209" s="27"/>
      <c r="LK209" s="27"/>
      <c r="LL209" s="27"/>
      <c r="LM209" s="27"/>
      <c r="LN209" s="27"/>
      <c r="LO209" s="27"/>
      <c r="LP209" s="27"/>
      <c r="LQ209" s="27"/>
      <c r="LR209" s="27"/>
      <c r="LS209" s="27"/>
      <c r="LT209" s="27"/>
      <c r="LU209" s="27"/>
      <c r="LV209" s="27"/>
      <c r="LW209" s="27"/>
      <c r="LX209" s="27"/>
      <c r="LY209" s="27"/>
      <c r="LZ209" s="27"/>
      <c r="MA209" s="25"/>
      <c r="MB209" s="25"/>
      <c r="MC209" s="25"/>
      <c r="MD209" s="25"/>
      <c r="ME209" s="25"/>
      <c r="MF209" s="25"/>
      <c r="MG209" s="25"/>
      <c r="MH209" s="25"/>
      <c r="MI209" s="25"/>
      <c r="MJ209" s="25"/>
      <c r="MK209" s="25"/>
      <c r="ML209" s="25"/>
      <c r="MM209" s="25"/>
      <c r="MN209" s="25"/>
      <c r="MO209" s="25"/>
      <c r="MP209" s="25"/>
      <c r="MQ209" s="25"/>
      <c r="MR209" s="25"/>
      <c r="MS209" s="25"/>
      <c r="MT209" s="25"/>
      <c r="MU209" s="25"/>
      <c r="MV209" s="25"/>
      <c r="MW209" s="25"/>
      <c r="MX209" s="25"/>
      <c r="MY209" s="25"/>
      <c r="MZ209" s="25"/>
      <c r="NA209" s="25"/>
      <c r="NB209" s="25"/>
      <c r="NC209" s="25"/>
      <c r="ND209" s="25"/>
      <c r="NE209" s="25"/>
      <c r="NF209" s="25"/>
      <c r="NG209" s="25"/>
      <c r="NH209" s="25"/>
      <c r="NI209" s="25"/>
      <c r="NJ209" s="25"/>
      <c r="NK209" s="25"/>
      <c r="NL209" s="25"/>
      <c r="NM209" s="25"/>
      <c r="NN209" s="25"/>
      <c r="NO209" s="25"/>
      <c r="NP209" s="25"/>
      <c r="NQ209" s="25"/>
      <c r="NR209" s="25"/>
      <c r="NS209" s="25"/>
      <c r="NT209" s="25"/>
      <c r="NU209" s="25"/>
      <c r="NV209" s="25"/>
      <c r="NW209" s="25"/>
      <c r="NX209" s="25"/>
      <c r="NY209" s="25"/>
      <c r="NZ209" s="25"/>
      <c r="OA209" s="25"/>
      <c r="OB209" s="25"/>
      <c r="OC209" s="25"/>
      <c r="OD209" s="25"/>
      <c r="OE209" s="25"/>
      <c r="OF209" s="25"/>
      <c r="OG209" s="29">
        <f t="shared" si="3"/>
        <v>0</v>
      </c>
    </row>
    <row r="210" spans="1:397">
      <c r="A210" s="25">
        <v>5106030200</v>
      </c>
      <c r="B210" s="26" t="s">
        <v>339</v>
      </c>
      <c r="C210" s="25" t="s">
        <v>542</v>
      </c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8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8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  <c r="GY210" s="27"/>
      <c r="GZ210" s="27"/>
      <c r="HA210" s="27"/>
      <c r="HB210" s="27"/>
      <c r="HC210" s="27"/>
      <c r="HD210" s="27"/>
      <c r="HE210" s="27"/>
      <c r="HF210" s="27"/>
      <c r="HG210" s="27"/>
      <c r="HH210" s="27"/>
      <c r="HI210" s="27"/>
      <c r="HJ210" s="27"/>
      <c r="HK210" s="27"/>
      <c r="HL210" s="27"/>
      <c r="HM210" s="27"/>
      <c r="HN210" s="27"/>
      <c r="HO210" s="27"/>
      <c r="HP210" s="27"/>
      <c r="HQ210" s="27"/>
      <c r="HR210" s="27"/>
      <c r="HS210" s="27"/>
      <c r="HT210" s="27"/>
      <c r="HU210" s="27"/>
      <c r="HV210" s="27"/>
      <c r="HW210" s="27"/>
      <c r="HX210" s="27"/>
      <c r="HY210" s="27"/>
      <c r="HZ210" s="27"/>
      <c r="IA210" s="27"/>
      <c r="IB210" s="27"/>
      <c r="IC210" s="27"/>
      <c r="ID210" s="27"/>
      <c r="IE210" s="27"/>
      <c r="IF210" s="27"/>
      <c r="IG210" s="27"/>
      <c r="IH210" s="27"/>
      <c r="II210" s="27"/>
      <c r="IJ210" s="27"/>
      <c r="IK210" s="27"/>
      <c r="IL210" s="27"/>
      <c r="IM210" s="27"/>
      <c r="IN210" s="27"/>
      <c r="IO210" s="27"/>
      <c r="IP210" s="27"/>
      <c r="IQ210" s="27"/>
      <c r="IR210" s="27"/>
      <c r="IS210" s="27"/>
      <c r="IT210" s="27"/>
      <c r="IU210" s="27"/>
      <c r="IV210" s="27"/>
      <c r="IW210" s="27"/>
      <c r="IX210" s="27"/>
      <c r="IY210" s="27"/>
      <c r="IZ210" s="27"/>
      <c r="JA210" s="27"/>
      <c r="JB210" s="27"/>
      <c r="JC210" s="27"/>
      <c r="JD210" s="27"/>
      <c r="JE210" s="27"/>
      <c r="JF210" s="27"/>
      <c r="JG210" s="27"/>
      <c r="JH210" s="27"/>
      <c r="JI210" s="27"/>
      <c r="JJ210" s="27"/>
      <c r="JK210" s="27"/>
      <c r="JL210" s="27"/>
      <c r="JM210" s="27"/>
      <c r="JN210" s="27"/>
      <c r="JO210" s="27"/>
      <c r="JP210" s="27"/>
      <c r="JQ210" s="27"/>
      <c r="JR210" s="27"/>
      <c r="JS210" s="27"/>
      <c r="JT210" s="27"/>
      <c r="JU210" s="27"/>
      <c r="JV210" s="27"/>
      <c r="JW210" s="27"/>
      <c r="JX210" s="27"/>
      <c r="JY210" s="27"/>
      <c r="JZ210" s="27"/>
      <c r="KA210" s="27"/>
      <c r="KB210" s="27"/>
      <c r="KC210" s="27"/>
      <c r="KD210" s="27"/>
      <c r="KE210" s="27"/>
      <c r="KF210" s="27"/>
      <c r="KG210" s="27"/>
      <c r="KH210" s="27"/>
      <c r="KI210" s="27"/>
      <c r="KJ210" s="27"/>
      <c r="KK210" s="27"/>
      <c r="KL210" s="27"/>
      <c r="KM210" s="27"/>
      <c r="KN210" s="27"/>
      <c r="KO210" s="27"/>
      <c r="KP210" s="27"/>
      <c r="KQ210" s="27"/>
      <c r="KR210" s="27"/>
      <c r="KS210" s="27"/>
      <c r="KT210" s="27"/>
      <c r="KU210" s="27"/>
      <c r="KV210" s="27"/>
      <c r="KW210" s="27"/>
      <c r="KX210" s="27"/>
      <c r="KY210" s="27"/>
      <c r="KZ210" s="27"/>
      <c r="LA210" s="27"/>
      <c r="LB210" s="27"/>
      <c r="LC210" s="27"/>
      <c r="LD210" s="27"/>
      <c r="LE210" s="27"/>
      <c r="LF210" s="27"/>
      <c r="LG210" s="27"/>
      <c r="LH210" s="27"/>
      <c r="LI210" s="27"/>
      <c r="LJ210" s="27"/>
      <c r="LK210" s="27"/>
      <c r="LL210" s="27"/>
      <c r="LM210" s="27"/>
      <c r="LN210" s="27"/>
      <c r="LO210" s="27"/>
      <c r="LP210" s="27"/>
      <c r="LQ210" s="27"/>
      <c r="LR210" s="27"/>
      <c r="LS210" s="27"/>
      <c r="LT210" s="27"/>
      <c r="LU210" s="27"/>
      <c r="LV210" s="27"/>
      <c r="LW210" s="27"/>
      <c r="LX210" s="27"/>
      <c r="LY210" s="27"/>
      <c r="LZ210" s="27"/>
      <c r="MA210" s="25"/>
      <c r="MB210" s="25"/>
      <c r="MC210" s="25"/>
      <c r="MD210" s="25"/>
      <c r="ME210" s="25"/>
      <c r="MF210" s="25"/>
      <c r="MG210" s="25"/>
      <c r="MH210" s="25"/>
      <c r="MI210" s="25"/>
      <c r="MJ210" s="25"/>
      <c r="MK210" s="25"/>
      <c r="ML210" s="25"/>
      <c r="MM210" s="25"/>
      <c r="MN210" s="25"/>
      <c r="MO210" s="25"/>
      <c r="MP210" s="25"/>
      <c r="MQ210" s="25"/>
      <c r="MR210" s="25"/>
      <c r="MS210" s="25"/>
      <c r="MT210" s="25"/>
      <c r="MU210" s="25"/>
      <c r="MV210" s="25"/>
      <c r="MW210" s="25"/>
      <c r="MX210" s="25"/>
      <c r="MY210" s="25"/>
      <c r="MZ210" s="25"/>
      <c r="NA210" s="25"/>
      <c r="NB210" s="25"/>
      <c r="NC210" s="25"/>
      <c r="ND210" s="25"/>
      <c r="NE210" s="25"/>
      <c r="NF210" s="25"/>
      <c r="NG210" s="25"/>
      <c r="NH210" s="25"/>
      <c r="NI210" s="25"/>
      <c r="NJ210" s="25"/>
      <c r="NK210" s="25"/>
      <c r="NL210" s="25"/>
      <c r="NM210" s="25"/>
      <c r="NN210" s="25"/>
      <c r="NO210" s="25"/>
      <c r="NP210" s="25"/>
      <c r="NQ210" s="25"/>
      <c r="NR210" s="25"/>
      <c r="NS210" s="25"/>
      <c r="NT210" s="25"/>
      <c r="NU210" s="25"/>
      <c r="NV210" s="25"/>
      <c r="NW210" s="25"/>
      <c r="NX210" s="25"/>
      <c r="NY210" s="25"/>
      <c r="NZ210" s="25"/>
      <c r="OA210" s="25"/>
      <c r="OB210" s="25"/>
      <c r="OC210" s="25"/>
      <c r="OD210" s="25"/>
      <c r="OE210" s="25"/>
      <c r="OF210" s="25"/>
      <c r="OG210" s="29">
        <f t="shared" si="3"/>
        <v>0</v>
      </c>
    </row>
    <row r="211" spans="1:397">
      <c r="A211" s="25">
        <v>5106040000</v>
      </c>
      <c r="B211" s="26" t="s">
        <v>339</v>
      </c>
      <c r="C211" s="25" t="s">
        <v>543</v>
      </c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8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8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  <c r="GY211" s="27"/>
      <c r="GZ211" s="27"/>
      <c r="HA211" s="27"/>
      <c r="HB211" s="27"/>
      <c r="HC211" s="27"/>
      <c r="HD211" s="27"/>
      <c r="HE211" s="27"/>
      <c r="HF211" s="27"/>
      <c r="HG211" s="27"/>
      <c r="HH211" s="27"/>
      <c r="HI211" s="27"/>
      <c r="HJ211" s="27"/>
      <c r="HK211" s="27"/>
      <c r="HL211" s="27"/>
      <c r="HM211" s="27"/>
      <c r="HN211" s="27"/>
      <c r="HO211" s="27"/>
      <c r="HP211" s="27"/>
      <c r="HQ211" s="27"/>
      <c r="HR211" s="27"/>
      <c r="HS211" s="27"/>
      <c r="HT211" s="27"/>
      <c r="HU211" s="27"/>
      <c r="HV211" s="27"/>
      <c r="HW211" s="27"/>
      <c r="HX211" s="27"/>
      <c r="HY211" s="27"/>
      <c r="HZ211" s="27"/>
      <c r="IA211" s="27"/>
      <c r="IB211" s="27"/>
      <c r="IC211" s="27"/>
      <c r="ID211" s="27"/>
      <c r="IE211" s="27"/>
      <c r="IF211" s="27"/>
      <c r="IG211" s="27"/>
      <c r="IH211" s="27"/>
      <c r="II211" s="27"/>
      <c r="IJ211" s="27"/>
      <c r="IK211" s="27"/>
      <c r="IL211" s="27"/>
      <c r="IM211" s="27"/>
      <c r="IN211" s="27"/>
      <c r="IO211" s="27"/>
      <c r="IP211" s="27"/>
      <c r="IQ211" s="27"/>
      <c r="IR211" s="27"/>
      <c r="IS211" s="27"/>
      <c r="IT211" s="27"/>
      <c r="IU211" s="27"/>
      <c r="IV211" s="27"/>
      <c r="IW211" s="27"/>
      <c r="IX211" s="27"/>
      <c r="IY211" s="27"/>
      <c r="IZ211" s="27"/>
      <c r="JA211" s="27"/>
      <c r="JB211" s="27"/>
      <c r="JC211" s="27"/>
      <c r="JD211" s="27"/>
      <c r="JE211" s="27"/>
      <c r="JF211" s="27"/>
      <c r="JG211" s="27"/>
      <c r="JH211" s="27"/>
      <c r="JI211" s="27"/>
      <c r="JJ211" s="27"/>
      <c r="JK211" s="27"/>
      <c r="JL211" s="27"/>
      <c r="JM211" s="27"/>
      <c r="JN211" s="27"/>
      <c r="JO211" s="27"/>
      <c r="JP211" s="27"/>
      <c r="JQ211" s="27"/>
      <c r="JR211" s="27"/>
      <c r="JS211" s="27"/>
      <c r="JT211" s="27"/>
      <c r="JU211" s="27"/>
      <c r="JV211" s="27"/>
      <c r="JW211" s="27"/>
      <c r="JX211" s="27"/>
      <c r="JY211" s="27"/>
      <c r="JZ211" s="27"/>
      <c r="KA211" s="27"/>
      <c r="KB211" s="27"/>
      <c r="KC211" s="27"/>
      <c r="KD211" s="27"/>
      <c r="KE211" s="27"/>
      <c r="KF211" s="27"/>
      <c r="KG211" s="27"/>
      <c r="KH211" s="27"/>
      <c r="KI211" s="27"/>
      <c r="KJ211" s="27"/>
      <c r="KK211" s="27"/>
      <c r="KL211" s="27"/>
      <c r="KM211" s="27"/>
      <c r="KN211" s="27"/>
      <c r="KO211" s="27"/>
      <c r="KP211" s="27"/>
      <c r="KQ211" s="27"/>
      <c r="KR211" s="27"/>
      <c r="KS211" s="27"/>
      <c r="KT211" s="27"/>
      <c r="KU211" s="27"/>
      <c r="KV211" s="27"/>
      <c r="KW211" s="27"/>
      <c r="KX211" s="27"/>
      <c r="KY211" s="27"/>
      <c r="KZ211" s="27"/>
      <c r="LA211" s="27"/>
      <c r="LB211" s="27"/>
      <c r="LC211" s="27"/>
      <c r="LD211" s="27"/>
      <c r="LE211" s="27"/>
      <c r="LF211" s="27"/>
      <c r="LG211" s="27"/>
      <c r="LH211" s="27"/>
      <c r="LI211" s="27"/>
      <c r="LJ211" s="27"/>
      <c r="LK211" s="27"/>
      <c r="LL211" s="27"/>
      <c r="LM211" s="27"/>
      <c r="LN211" s="27"/>
      <c r="LO211" s="27"/>
      <c r="LP211" s="27"/>
      <c r="LQ211" s="27"/>
      <c r="LR211" s="27"/>
      <c r="LS211" s="27"/>
      <c r="LT211" s="27"/>
      <c r="LU211" s="27"/>
      <c r="LV211" s="27"/>
      <c r="LW211" s="27"/>
      <c r="LX211" s="27"/>
      <c r="LY211" s="27"/>
      <c r="LZ211" s="27"/>
      <c r="MA211" s="25"/>
      <c r="MB211" s="25"/>
      <c r="MC211" s="25"/>
      <c r="MD211" s="25"/>
      <c r="ME211" s="25"/>
      <c r="MF211" s="25"/>
      <c r="MG211" s="25"/>
      <c r="MH211" s="25"/>
      <c r="MI211" s="25"/>
      <c r="MJ211" s="25"/>
      <c r="MK211" s="25"/>
      <c r="ML211" s="25"/>
      <c r="MM211" s="25"/>
      <c r="MN211" s="25"/>
      <c r="MO211" s="25"/>
      <c r="MP211" s="25"/>
      <c r="MQ211" s="25"/>
      <c r="MR211" s="25"/>
      <c r="MS211" s="25"/>
      <c r="MT211" s="25"/>
      <c r="MU211" s="25"/>
      <c r="MV211" s="25"/>
      <c r="MW211" s="25"/>
      <c r="MX211" s="25"/>
      <c r="MY211" s="25"/>
      <c r="MZ211" s="25"/>
      <c r="NA211" s="25"/>
      <c r="NB211" s="25"/>
      <c r="NC211" s="25"/>
      <c r="ND211" s="25"/>
      <c r="NE211" s="25"/>
      <c r="NF211" s="25"/>
      <c r="NG211" s="25"/>
      <c r="NH211" s="25"/>
      <c r="NI211" s="25"/>
      <c r="NJ211" s="25"/>
      <c r="NK211" s="25"/>
      <c r="NL211" s="25"/>
      <c r="NM211" s="25"/>
      <c r="NN211" s="25"/>
      <c r="NO211" s="25"/>
      <c r="NP211" s="25"/>
      <c r="NQ211" s="25"/>
      <c r="NR211" s="25"/>
      <c r="NS211" s="25"/>
      <c r="NT211" s="25"/>
      <c r="NU211" s="25"/>
      <c r="NV211" s="25"/>
      <c r="NW211" s="25"/>
      <c r="NX211" s="25"/>
      <c r="NY211" s="25"/>
      <c r="NZ211" s="25"/>
      <c r="OA211" s="25"/>
      <c r="OB211" s="25"/>
      <c r="OC211" s="25"/>
      <c r="OD211" s="25"/>
      <c r="OE211" s="25"/>
      <c r="OF211" s="25"/>
      <c r="OG211" s="29">
        <f t="shared" si="3"/>
        <v>0</v>
      </c>
    </row>
    <row r="212" spans="1:397">
      <c r="A212" s="25">
        <v>5106040100</v>
      </c>
      <c r="B212" s="26" t="s">
        <v>339</v>
      </c>
      <c r="C212" s="25" t="s">
        <v>544</v>
      </c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8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8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  <c r="GW212" s="27"/>
      <c r="GX212" s="27"/>
      <c r="GY212" s="27"/>
      <c r="GZ212" s="27"/>
      <c r="HA212" s="27"/>
      <c r="HB212" s="27"/>
      <c r="HC212" s="27"/>
      <c r="HD212" s="27"/>
      <c r="HE212" s="27"/>
      <c r="HF212" s="27"/>
      <c r="HG212" s="27"/>
      <c r="HH212" s="27"/>
      <c r="HI212" s="27"/>
      <c r="HJ212" s="27"/>
      <c r="HK212" s="27"/>
      <c r="HL212" s="27"/>
      <c r="HM212" s="27"/>
      <c r="HN212" s="27"/>
      <c r="HO212" s="27"/>
      <c r="HP212" s="27"/>
      <c r="HQ212" s="27"/>
      <c r="HR212" s="27"/>
      <c r="HS212" s="27"/>
      <c r="HT212" s="27"/>
      <c r="HU212" s="27"/>
      <c r="HV212" s="27"/>
      <c r="HW212" s="27"/>
      <c r="HX212" s="27"/>
      <c r="HY212" s="27"/>
      <c r="HZ212" s="27"/>
      <c r="IA212" s="27"/>
      <c r="IB212" s="27"/>
      <c r="IC212" s="27"/>
      <c r="ID212" s="27"/>
      <c r="IE212" s="27"/>
      <c r="IF212" s="27"/>
      <c r="IG212" s="27"/>
      <c r="IH212" s="27"/>
      <c r="II212" s="27"/>
      <c r="IJ212" s="27"/>
      <c r="IK212" s="27"/>
      <c r="IL212" s="27"/>
      <c r="IM212" s="27"/>
      <c r="IN212" s="27"/>
      <c r="IO212" s="27"/>
      <c r="IP212" s="27"/>
      <c r="IQ212" s="27"/>
      <c r="IR212" s="27"/>
      <c r="IS212" s="27"/>
      <c r="IT212" s="27"/>
      <c r="IU212" s="27"/>
      <c r="IV212" s="27"/>
      <c r="IW212" s="27"/>
      <c r="IX212" s="27"/>
      <c r="IY212" s="27"/>
      <c r="IZ212" s="27"/>
      <c r="JA212" s="27"/>
      <c r="JB212" s="27"/>
      <c r="JC212" s="27"/>
      <c r="JD212" s="27"/>
      <c r="JE212" s="27"/>
      <c r="JF212" s="27"/>
      <c r="JG212" s="27"/>
      <c r="JH212" s="27"/>
      <c r="JI212" s="27"/>
      <c r="JJ212" s="27"/>
      <c r="JK212" s="27"/>
      <c r="JL212" s="27"/>
      <c r="JM212" s="27"/>
      <c r="JN212" s="27"/>
      <c r="JO212" s="27"/>
      <c r="JP212" s="27"/>
      <c r="JQ212" s="27"/>
      <c r="JR212" s="27"/>
      <c r="JS212" s="27"/>
      <c r="JT212" s="27"/>
      <c r="JU212" s="27"/>
      <c r="JV212" s="27"/>
      <c r="JW212" s="27"/>
      <c r="JX212" s="27"/>
      <c r="JY212" s="27"/>
      <c r="JZ212" s="27"/>
      <c r="KA212" s="27"/>
      <c r="KB212" s="27"/>
      <c r="KC212" s="27"/>
      <c r="KD212" s="27"/>
      <c r="KE212" s="27"/>
      <c r="KF212" s="27"/>
      <c r="KG212" s="27"/>
      <c r="KH212" s="27"/>
      <c r="KI212" s="27"/>
      <c r="KJ212" s="27"/>
      <c r="KK212" s="27"/>
      <c r="KL212" s="27"/>
      <c r="KM212" s="27"/>
      <c r="KN212" s="27"/>
      <c r="KO212" s="27"/>
      <c r="KP212" s="27"/>
      <c r="KQ212" s="27"/>
      <c r="KR212" s="27"/>
      <c r="KS212" s="27"/>
      <c r="KT212" s="27"/>
      <c r="KU212" s="27"/>
      <c r="KV212" s="27"/>
      <c r="KW212" s="27"/>
      <c r="KX212" s="27"/>
      <c r="KY212" s="27"/>
      <c r="KZ212" s="27"/>
      <c r="LA212" s="27"/>
      <c r="LB212" s="27"/>
      <c r="LC212" s="27"/>
      <c r="LD212" s="27"/>
      <c r="LE212" s="27"/>
      <c r="LF212" s="27"/>
      <c r="LG212" s="27"/>
      <c r="LH212" s="27"/>
      <c r="LI212" s="27"/>
      <c r="LJ212" s="27"/>
      <c r="LK212" s="27"/>
      <c r="LL212" s="27"/>
      <c r="LM212" s="27"/>
      <c r="LN212" s="27"/>
      <c r="LO212" s="27"/>
      <c r="LP212" s="27"/>
      <c r="LQ212" s="27"/>
      <c r="LR212" s="27"/>
      <c r="LS212" s="27"/>
      <c r="LT212" s="27"/>
      <c r="LU212" s="27"/>
      <c r="LV212" s="27"/>
      <c r="LW212" s="27"/>
      <c r="LX212" s="27"/>
      <c r="LY212" s="27"/>
      <c r="LZ212" s="27"/>
      <c r="MA212" s="25"/>
      <c r="MB212" s="25"/>
      <c r="MC212" s="25"/>
      <c r="MD212" s="25"/>
      <c r="ME212" s="25"/>
      <c r="MF212" s="25"/>
      <c r="MG212" s="25"/>
      <c r="MH212" s="25"/>
      <c r="MI212" s="25"/>
      <c r="MJ212" s="25"/>
      <c r="MK212" s="25"/>
      <c r="ML212" s="25"/>
      <c r="MM212" s="25"/>
      <c r="MN212" s="25"/>
      <c r="MO212" s="25"/>
      <c r="MP212" s="25"/>
      <c r="MQ212" s="25"/>
      <c r="MR212" s="25"/>
      <c r="MS212" s="25"/>
      <c r="MT212" s="25"/>
      <c r="MU212" s="25"/>
      <c r="MV212" s="25"/>
      <c r="MW212" s="25"/>
      <c r="MX212" s="25"/>
      <c r="MY212" s="25"/>
      <c r="MZ212" s="25"/>
      <c r="NA212" s="25"/>
      <c r="NB212" s="25"/>
      <c r="NC212" s="25"/>
      <c r="ND212" s="25"/>
      <c r="NE212" s="25"/>
      <c r="NF212" s="25"/>
      <c r="NG212" s="25"/>
      <c r="NH212" s="25"/>
      <c r="NI212" s="25"/>
      <c r="NJ212" s="25"/>
      <c r="NK212" s="25"/>
      <c r="NL212" s="25"/>
      <c r="NM212" s="25"/>
      <c r="NN212" s="25"/>
      <c r="NO212" s="25"/>
      <c r="NP212" s="25"/>
      <c r="NQ212" s="25"/>
      <c r="NR212" s="25"/>
      <c r="NS212" s="25"/>
      <c r="NT212" s="25"/>
      <c r="NU212" s="25"/>
      <c r="NV212" s="25"/>
      <c r="NW212" s="25"/>
      <c r="NX212" s="25"/>
      <c r="NY212" s="25"/>
      <c r="NZ212" s="25"/>
      <c r="OA212" s="25"/>
      <c r="OB212" s="25"/>
      <c r="OC212" s="25"/>
      <c r="OD212" s="25"/>
      <c r="OE212" s="25"/>
      <c r="OF212" s="25"/>
      <c r="OG212" s="29">
        <f t="shared" si="3"/>
        <v>0</v>
      </c>
    </row>
    <row r="213" spans="1:397">
      <c r="A213" s="25">
        <v>5106040200</v>
      </c>
      <c r="B213" s="26" t="s">
        <v>339</v>
      </c>
      <c r="C213" s="25" t="s">
        <v>545</v>
      </c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8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8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  <c r="GW213" s="27"/>
      <c r="GX213" s="27"/>
      <c r="GY213" s="27"/>
      <c r="GZ213" s="27"/>
      <c r="HA213" s="27"/>
      <c r="HB213" s="27"/>
      <c r="HC213" s="27"/>
      <c r="HD213" s="27"/>
      <c r="HE213" s="27"/>
      <c r="HF213" s="27"/>
      <c r="HG213" s="27"/>
      <c r="HH213" s="27"/>
      <c r="HI213" s="27"/>
      <c r="HJ213" s="27"/>
      <c r="HK213" s="27"/>
      <c r="HL213" s="27"/>
      <c r="HM213" s="27"/>
      <c r="HN213" s="27"/>
      <c r="HO213" s="27"/>
      <c r="HP213" s="27"/>
      <c r="HQ213" s="27"/>
      <c r="HR213" s="27"/>
      <c r="HS213" s="27"/>
      <c r="HT213" s="27"/>
      <c r="HU213" s="27"/>
      <c r="HV213" s="27"/>
      <c r="HW213" s="27"/>
      <c r="HX213" s="27"/>
      <c r="HY213" s="27"/>
      <c r="HZ213" s="27"/>
      <c r="IA213" s="27"/>
      <c r="IB213" s="27"/>
      <c r="IC213" s="27"/>
      <c r="ID213" s="27"/>
      <c r="IE213" s="27"/>
      <c r="IF213" s="27"/>
      <c r="IG213" s="27"/>
      <c r="IH213" s="27"/>
      <c r="II213" s="27"/>
      <c r="IJ213" s="27"/>
      <c r="IK213" s="27"/>
      <c r="IL213" s="27"/>
      <c r="IM213" s="27"/>
      <c r="IN213" s="27"/>
      <c r="IO213" s="27"/>
      <c r="IP213" s="27"/>
      <c r="IQ213" s="27"/>
      <c r="IR213" s="27"/>
      <c r="IS213" s="27"/>
      <c r="IT213" s="27"/>
      <c r="IU213" s="27"/>
      <c r="IV213" s="27"/>
      <c r="IW213" s="27"/>
      <c r="IX213" s="27"/>
      <c r="IY213" s="27"/>
      <c r="IZ213" s="27"/>
      <c r="JA213" s="27"/>
      <c r="JB213" s="27"/>
      <c r="JC213" s="27"/>
      <c r="JD213" s="27"/>
      <c r="JE213" s="27"/>
      <c r="JF213" s="27"/>
      <c r="JG213" s="27"/>
      <c r="JH213" s="27"/>
      <c r="JI213" s="27"/>
      <c r="JJ213" s="27"/>
      <c r="JK213" s="27"/>
      <c r="JL213" s="27"/>
      <c r="JM213" s="27"/>
      <c r="JN213" s="27"/>
      <c r="JO213" s="27"/>
      <c r="JP213" s="27"/>
      <c r="JQ213" s="27"/>
      <c r="JR213" s="27"/>
      <c r="JS213" s="27"/>
      <c r="JT213" s="27"/>
      <c r="JU213" s="27"/>
      <c r="JV213" s="27"/>
      <c r="JW213" s="27"/>
      <c r="JX213" s="27"/>
      <c r="JY213" s="27"/>
      <c r="JZ213" s="27"/>
      <c r="KA213" s="27"/>
      <c r="KB213" s="27"/>
      <c r="KC213" s="27"/>
      <c r="KD213" s="27"/>
      <c r="KE213" s="27"/>
      <c r="KF213" s="27"/>
      <c r="KG213" s="27"/>
      <c r="KH213" s="27"/>
      <c r="KI213" s="27"/>
      <c r="KJ213" s="27"/>
      <c r="KK213" s="27"/>
      <c r="KL213" s="27"/>
      <c r="KM213" s="27"/>
      <c r="KN213" s="27"/>
      <c r="KO213" s="27"/>
      <c r="KP213" s="27"/>
      <c r="KQ213" s="27"/>
      <c r="KR213" s="27"/>
      <c r="KS213" s="27"/>
      <c r="KT213" s="27"/>
      <c r="KU213" s="27"/>
      <c r="KV213" s="27"/>
      <c r="KW213" s="27"/>
      <c r="KX213" s="27"/>
      <c r="KY213" s="27"/>
      <c r="KZ213" s="27"/>
      <c r="LA213" s="27"/>
      <c r="LB213" s="27"/>
      <c r="LC213" s="27"/>
      <c r="LD213" s="27"/>
      <c r="LE213" s="27"/>
      <c r="LF213" s="27"/>
      <c r="LG213" s="27"/>
      <c r="LH213" s="27"/>
      <c r="LI213" s="27"/>
      <c r="LJ213" s="27"/>
      <c r="LK213" s="27"/>
      <c r="LL213" s="27"/>
      <c r="LM213" s="27"/>
      <c r="LN213" s="27"/>
      <c r="LO213" s="27"/>
      <c r="LP213" s="27"/>
      <c r="LQ213" s="27"/>
      <c r="LR213" s="27"/>
      <c r="LS213" s="27"/>
      <c r="LT213" s="27"/>
      <c r="LU213" s="27"/>
      <c r="LV213" s="27"/>
      <c r="LW213" s="27"/>
      <c r="LX213" s="27"/>
      <c r="LY213" s="27"/>
      <c r="LZ213" s="27"/>
      <c r="MA213" s="25"/>
      <c r="MB213" s="25"/>
      <c r="MC213" s="25"/>
      <c r="MD213" s="25"/>
      <c r="ME213" s="25"/>
      <c r="MF213" s="25"/>
      <c r="MG213" s="25"/>
      <c r="MH213" s="25"/>
      <c r="MI213" s="25"/>
      <c r="MJ213" s="25"/>
      <c r="MK213" s="25"/>
      <c r="ML213" s="25"/>
      <c r="MM213" s="25"/>
      <c r="MN213" s="25"/>
      <c r="MO213" s="25"/>
      <c r="MP213" s="25"/>
      <c r="MQ213" s="25"/>
      <c r="MR213" s="25"/>
      <c r="MS213" s="25"/>
      <c r="MT213" s="25"/>
      <c r="MU213" s="25"/>
      <c r="MV213" s="25"/>
      <c r="MW213" s="25"/>
      <c r="MX213" s="25"/>
      <c r="MY213" s="25"/>
      <c r="MZ213" s="25"/>
      <c r="NA213" s="25"/>
      <c r="NB213" s="25"/>
      <c r="NC213" s="25"/>
      <c r="ND213" s="25"/>
      <c r="NE213" s="25"/>
      <c r="NF213" s="25"/>
      <c r="NG213" s="25"/>
      <c r="NH213" s="25"/>
      <c r="NI213" s="25"/>
      <c r="NJ213" s="25"/>
      <c r="NK213" s="25"/>
      <c r="NL213" s="25"/>
      <c r="NM213" s="25"/>
      <c r="NN213" s="25"/>
      <c r="NO213" s="25"/>
      <c r="NP213" s="25"/>
      <c r="NQ213" s="25"/>
      <c r="NR213" s="25"/>
      <c r="NS213" s="25"/>
      <c r="NT213" s="25"/>
      <c r="NU213" s="25"/>
      <c r="NV213" s="25"/>
      <c r="NW213" s="25"/>
      <c r="NX213" s="25"/>
      <c r="NY213" s="25"/>
      <c r="NZ213" s="25"/>
      <c r="OA213" s="25"/>
      <c r="OB213" s="25"/>
      <c r="OC213" s="25"/>
      <c r="OD213" s="25"/>
      <c r="OE213" s="25"/>
      <c r="OF213" s="25"/>
      <c r="OG213" s="29">
        <f t="shared" si="3"/>
        <v>0</v>
      </c>
    </row>
    <row r="214" spans="1:397">
      <c r="A214" s="25">
        <v>5106040300</v>
      </c>
      <c r="B214" s="26" t="s">
        <v>339</v>
      </c>
      <c r="C214" s="25" t="s">
        <v>546</v>
      </c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8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8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  <c r="GW214" s="27"/>
      <c r="GX214" s="27"/>
      <c r="GY214" s="27"/>
      <c r="GZ214" s="27"/>
      <c r="HA214" s="27"/>
      <c r="HB214" s="27"/>
      <c r="HC214" s="27"/>
      <c r="HD214" s="27"/>
      <c r="HE214" s="27"/>
      <c r="HF214" s="27"/>
      <c r="HG214" s="27"/>
      <c r="HH214" s="27"/>
      <c r="HI214" s="27"/>
      <c r="HJ214" s="27"/>
      <c r="HK214" s="27"/>
      <c r="HL214" s="27"/>
      <c r="HM214" s="27"/>
      <c r="HN214" s="27"/>
      <c r="HO214" s="27"/>
      <c r="HP214" s="27"/>
      <c r="HQ214" s="27"/>
      <c r="HR214" s="27"/>
      <c r="HS214" s="27"/>
      <c r="HT214" s="27"/>
      <c r="HU214" s="27"/>
      <c r="HV214" s="27"/>
      <c r="HW214" s="27"/>
      <c r="HX214" s="27"/>
      <c r="HY214" s="27"/>
      <c r="HZ214" s="27"/>
      <c r="IA214" s="27"/>
      <c r="IB214" s="27"/>
      <c r="IC214" s="27"/>
      <c r="ID214" s="27"/>
      <c r="IE214" s="27"/>
      <c r="IF214" s="27"/>
      <c r="IG214" s="27"/>
      <c r="IH214" s="27"/>
      <c r="II214" s="27"/>
      <c r="IJ214" s="27"/>
      <c r="IK214" s="27"/>
      <c r="IL214" s="27"/>
      <c r="IM214" s="27"/>
      <c r="IN214" s="27"/>
      <c r="IO214" s="27"/>
      <c r="IP214" s="27"/>
      <c r="IQ214" s="27"/>
      <c r="IR214" s="27"/>
      <c r="IS214" s="27"/>
      <c r="IT214" s="27"/>
      <c r="IU214" s="27"/>
      <c r="IV214" s="27"/>
      <c r="IW214" s="27"/>
      <c r="IX214" s="27"/>
      <c r="IY214" s="27"/>
      <c r="IZ214" s="27"/>
      <c r="JA214" s="27"/>
      <c r="JB214" s="27"/>
      <c r="JC214" s="27"/>
      <c r="JD214" s="27"/>
      <c r="JE214" s="27"/>
      <c r="JF214" s="27"/>
      <c r="JG214" s="27"/>
      <c r="JH214" s="27"/>
      <c r="JI214" s="27"/>
      <c r="JJ214" s="27"/>
      <c r="JK214" s="27"/>
      <c r="JL214" s="27"/>
      <c r="JM214" s="27"/>
      <c r="JN214" s="27"/>
      <c r="JO214" s="27"/>
      <c r="JP214" s="27"/>
      <c r="JQ214" s="27"/>
      <c r="JR214" s="27"/>
      <c r="JS214" s="27"/>
      <c r="JT214" s="27"/>
      <c r="JU214" s="27"/>
      <c r="JV214" s="27"/>
      <c r="JW214" s="27"/>
      <c r="JX214" s="27"/>
      <c r="JY214" s="27"/>
      <c r="JZ214" s="27"/>
      <c r="KA214" s="27"/>
      <c r="KB214" s="27"/>
      <c r="KC214" s="27"/>
      <c r="KD214" s="27"/>
      <c r="KE214" s="27"/>
      <c r="KF214" s="27"/>
      <c r="KG214" s="27"/>
      <c r="KH214" s="27"/>
      <c r="KI214" s="27"/>
      <c r="KJ214" s="27"/>
      <c r="KK214" s="27"/>
      <c r="KL214" s="27"/>
      <c r="KM214" s="27"/>
      <c r="KN214" s="27"/>
      <c r="KO214" s="27"/>
      <c r="KP214" s="27"/>
      <c r="KQ214" s="27"/>
      <c r="KR214" s="27"/>
      <c r="KS214" s="27"/>
      <c r="KT214" s="27"/>
      <c r="KU214" s="27"/>
      <c r="KV214" s="27"/>
      <c r="KW214" s="27"/>
      <c r="KX214" s="27"/>
      <c r="KY214" s="27"/>
      <c r="KZ214" s="27"/>
      <c r="LA214" s="27"/>
      <c r="LB214" s="27"/>
      <c r="LC214" s="27"/>
      <c r="LD214" s="27"/>
      <c r="LE214" s="27"/>
      <c r="LF214" s="27"/>
      <c r="LG214" s="27"/>
      <c r="LH214" s="27"/>
      <c r="LI214" s="27"/>
      <c r="LJ214" s="27"/>
      <c r="LK214" s="27"/>
      <c r="LL214" s="27"/>
      <c r="LM214" s="27"/>
      <c r="LN214" s="27"/>
      <c r="LO214" s="27"/>
      <c r="LP214" s="27"/>
      <c r="LQ214" s="27"/>
      <c r="LR214" s="27"/>
      <c r="LS214" s="27"/>
      <c r="LT214" s="27"/>
      <c r="LU214" s="27"/>
      <c r="LV214" s="27"/>
      <c r="LW214" s="27"/>
      <c r="LX214" s="27"/>
      <c r="LY214" s="27"/>
      <c r="LZ214" s="27"/>
      <c r="MA214" s="25"/>
      <c r="MB214" s="25"/>
      <c r="MC214" s="25"/>
      <c r="MD214" s="25"/>
      <c r="ME214" s="25"/>
      <c r="MF214" s="25"/>
      <c r="MG214" s="25"/>
      <c r="MH214" s="25"/>
      <c r="MI214" s="25"/>
      <c r="MJ214" s="25"/>
      <c r="MK214" s="25"/>
      <c r="ML214" s="25"/>
      <c r="MM214" s="25"/>
      <c r="MN214" s="25"/>
      <c r="MO214" s="25"/>
      <c r="MP214" s="25"/>
      <c r="MQ214" s="25"/>
      <c r="MR214" s="25"/>
      <c r="MS214" s="25"/>
      <c r="MT214" s="25"/>
      <c r="MU214" s="25"/>
      <c r="MV214" s="25"/>
      <c r="MW214" s="25"/>
      <c r="MX214" s="25"/>
      <c r="MY214" s="25"/>
      <c r="MZ214" s="25"/>
      <c r="NA214" s="25"/>
      <c r="NB214" s="25"/>
      <c r="NC214" s="25"/>
      <c r="ND214" s="25"/>
      <c r="NE214" s="25"/>
      <c r="NF214" s="25"/>
      <c r="NG214" s="25"/>
      <c r="NH214" s="25"/>
      <c r="NI214" s="25"/>
      <c r="NJ214" s="25"/>
      <c r="NK214" s="25"/>
      <c r="NL214" s="25"/>
      <c r="NM214" s="25"/>
      <c r="NN214" s="25"/>
      <c r="NO214" s="25"/>
      <c r="NP214" s="25"/>
      <c r="NQ214" s="25"/>
      <c r="NR214" s="25"/>
      <c r="NS214" s="25"/>
      <c r="NT214" s="25"/>
      <c r="NU214" s="25"/>
      <c r="NV214" s="25"/>
      <c r="NW214" s="25"/>
      <c r="NX214" s="25"/>
      <c r="NY214" s="25"/>
      <c r="NZ214" s="25"/>
      <c r="OA214" s="25"/>
      <c r="OB214" s="25"/>
      <c r="OC214" s="25"/>
      <c r="OD214" s="25"/>
      <c r="OE214" s="25"/>
      <c r="OF214" s="25"/>
      <c r="OG214" s="29">
        <f t="shared" si="3"/>
        <v>0</v>
      </c>
    </row>
    <row r="215" spans="1:397">
      <c r="A215" s="25">
        <v>5106040400</v>
      </c>
      <c r="B215" s="26" t="s">
        <v>339</v>
      </c>
      <c r="C215" s="25" t="s">
        <v>547</v>
      </c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8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8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  <c r="GY215" s="27"/>
      <c r="GZ215" s="27"/>
      <c r="HA215" s="27"/>
      <c r="HB215" s="27"/>
      <c r="HC215" s="27"/>
      <c r="HD215" s="27"/>
      <c r="HE215" s="27"/>
      <c r="HF215" s="27"/>
      <c r="HG215" s="27"/>
      <c r="HH215" s="27"/>
      <c r="HI215" s="27"/>
      <c r="HJ215" s="27"/>
      <c r="HK215" s="27"/>
      <c r="HL215" s="27"/>
      <c r="HM215" s="27"/>
      <c r="HN215" s="27"/>
      <c r="HO215" s="27"/>
      <c r="HP215" s="27"/>
      <c r="HQ215" s="27"/>
      <c r="HR215" s="27"/>
      <c r="HS215" s="27"/>
      <c r="HT215" s="27"/>
      <c r="HU215" s="27"/>
      <c r="HV215" s="27"/>
      <c r="HW215" s="27"/>
      <c r="HX215" s="27"/>
      <c r="HY215" s="27"/>
      <c r="HZ215" s="27"/>
      <c r="IA215" s="27"/>
      <c r="IB215" s="27"/>
      <c r="IC215" s="27"/>
      <c r="ID215" s="27"/>
      <c r="IE215" s="27"/>
      <c r="IF215" s="27"/>
      <c r="IG215" s="27"/>
      <c r="IH215" s="27"/>
      <c r="II215" s="27"/>
      <c r="IJ215" s="27"/>
      <c r="IK215" s="27"/>
      <c r="IL215" s="27"/>
      <c r="IM215" s="27"/>
      <c r="IN215" s="27"/>
      <c r="IO215" s="27"/>
      <c r="IP215" s="27"/>
      <c r="IQ215" s="27"/>
      <c r="IR215" s="27"/>
      <c r="IS215" s="27"/>
      <c r="IT215" s="27"/>
      <c r="IU215" s="27"/>
      <c r="IV215" s="27"/>
      <c r="IW215" s="27"/>
      <c r="IX215" s="27"/>
      <c r="IY215" s="27"/>
      <c r="IZ215" s="27"/>
      <c r="JA215" s="27"/>
      <c r="JB215" s="27"/>
      <c r="JC215" s="27"/>
      <c r="JD215" s="27"/>
      <c r="JE215" s="27"/>
      <c r="JF215" s="27"/>
      <c r="JG215" s="27"/>
      <c r="JH215" s="27"/>
      <c r="JI215" s="27"/>
      <c r="JJ215" s="27"/>
      <c r="JK215" s="27"/>
      <c r="JL215" s="27"/>
      <c r="JM215" s="27"/>
      <c r="JN215" s="27"/>
      <c r="JO215" s="27"/>
      <c r="JP215" s="27"/>
      <c r="JQ215" s="27"/>
      <c r="JR215" s="27"/>
      <c r="JS215" s="27"/>
      <c r="JT215" s="27"/>
      <c r="JU215" s="27"/>
      <c r="JV215" s="27"/>
      <c r="JW215" s="27"/>
      <c r="JX215" s="27"/>
      <c r="JY215" s="27"/>
      <c r="JZ215" s="27"/>
      <c r="KA215" s="27"/>
      <c r="KB215" s="27"/>
      <c r="KC215" s="27"/>
      <c r="KD215" s="27"/>
      <c r="KE215" s="27"/>
      <c r="KF215" s="27"/>
      <c r="KG215" s="27"/>
      <c r="KH215" s="27"/>
      <c r="KI215" s="27"/>
      <c r="KJ215" s="27"/>
      <c r="KK215" s="27"/>
      <c r="KL215" s="27"/>
      <c r="KM215" s="27"/>
      <c r="KN215" s="27"/>
      <c r="KO215" s="27"/>
      <c r="KP215" s="27"/>
      <c r="KQ215" s="27"/>
      <c r="KR215" s="27"/>
      <c r="KS215" s="27"/>
      <c r="KT215" s="27"/>
      <c r="KU215" s="27"/>
      <c r="KV215" s="27"/>
      <c r="KW215" s="27"/>
      <c r="KX215" s="27"/>
      <c r="KY215" s="27"/>
      <c r="KZ215" s="27"/>
      <c r="LA215" s="27"/>
      <c r="LB215" s="27"/>
      <c r="LC215" s="27"/>
      <c r="LD215" s="27"/>
      <c r="LE215" s="27"/>
      <c r="LF215" s="27"/>
      <c r="LG215" s="27"/>
      <c r="LH215" s="27"/>
      <c r="LI215" s="27"/>
      <c r="LJ215" s="27"/>
      <c r="LK215" s="27"/>
      <c r="LL215" s="27"/>
      <c r="LM215" s="27"/>
      <c r="LN215" s="27"/>
      <c r="LO215" s="27"/>
      <c r="LP215" s="27"/>
      <c r="LQ215" s="27"/>
      <c r="LR215" s="27"/>
      <c r="LS215" s="27"/>
      <c r="LT215" s="27"/>
      <c r="LU215" s="27"/>
      <c r="LV215" s="27"/>
      <c r="LW215" s="27"/>
      <c r="LX215" s="27"/>
      <c r="LY215" s="27"/>
      <c r="LZ215" s="27"/>
      <c r="MA215" s="25"/>
      <c r="MB215" s="25"/>
      <c r="MC215" s="25"/>
      <c r="MD215" s="25"/>
      <c r="ME215" s="25"/>
      <c r="MF215" s="25"/>
      <c r="MG215" s="25"/>
      <c r="MH215" s="25"/>
      <c r="MI215" s="25"/>
      <c r="MJ215" s="25"/>
      <c r="MK215" s="25"/>
      <c r="ML215" s="25"/>
      <c r="MM215" s="25"/>
      <c r="MN215" s="25"/>
      <c r="MO215" s="25"/>
      <c r="MP215" s="25"/>
      <c r="MQ215" s="25"/>
      <c r="MR215" s="25"/>
      <c r="MS215" s="25"/>
      <c r="MT215" s="25"/>
      <c r="MU215" s="25"/>
      <c r="MV215" s="25"/>
      <c r="MW215" s="25"/>
      <c r="MX215" s="25"/>
      <c r="MY215" s="25"/>
      <c r="MZ215" s="25"/>
      <c r="NA215" s="25"/>
      <c r="NB215" s="25"/>
      <c r="NC215" s="25"/>
      <c r="ND215" s="25"/>
      <c r="NE215" s="25"/>
      <c r="NF215" s="25"/>
      <c r="NG215" s="25"/>
      <c r="NH215" s="25"/>
      <c r="NI215" s="25"/>
      <c r="NJ215" s="25"/>
      <c r="NK215" s="25"/>
      <c r="NL215" s="25"/>
      <c r="NM215" s="25"/>
      <c r="NN215" s="25"/>
      <c r="NO215" s="25"/>
      <c r="NP215" s="25"/>
      <c r="NQ215" s="25"/>
      <c r="NR215" s="25"/>
      <c r="NS215" s="25"/>
      <c r="NT215" s="25"/>
      <c r="NU215" s="25"/>
      <c r="NV215" s="25"/>
      <c r="NW215" s="25"/>
      <c r="NX215" s="25"/>
      <c r="NY215" s="25"/>
      <c r="NZ215" s="25"/>
      <c r="OA215" s="25"/>
      <c r="OB215" s="25"/>
      <c r="OC215" s="25"/>
      <c r="OD215" s="25"/>
      <c r="OE215" s="25"/>
      <c r="OF215" s="25"/>
      <c r="OG215" s="29">
        <f t="shared" si="3"/>
        <v>0</v>
      </c>
    </row>
    <row r="216" spans="1:397">
      <c r="A216" s="25">
        <v>5106040500</v>
      </c>
      <c r="B216" s="26" t="s">
        <v>339</v>
      </c>
      <c r="C216" s="25" t="s">
        <v>548</v>
      </c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8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8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  <c r="GY216" s="27"/>
      <c r="GZ216" s="27"/>
      <c r="HA216" s="27"/>
      <c r="HB216" s="27"/>
      <c r="HC216" s="27"/>
      <c r="HD216" s="27"/>
      <c r="HE216" s="27"/>
      <c r="HF216" s="27"/>
      <c r="HG216" s="27"/>
      <c r="HH216" s="27"/>
      <c r="HI216" s="27"/>
      <c r="HJ216" s="27"/>
      <c r="HK216" s="27"/>
      <c r="HL216" s="27"/>
      <c r="HM216" s="27"/>
      <c r="HN216" s="27"/>
      <c r="HO216" s="27"/>
      <c r="HP216" s="27"/>
      <c r="HQ216" s="27"/>
      <c r="HR216" s="27"/>
      <c r="HS216" s="27"/>
      <c r="HT216" s="27"/>
      <c r="HU216" s="27"/>
      <c r="HV216" s="27"/>
      <c r="HW216" s="27"/>
      <c r="HX216" s="27"/>
      <c r="HY216" s="27"/>
      <c r="HZ216" s="27"/>
      <c r="IA216" s="27"/>
      <c r="IB216" s="27"/>
      <c r="IC216" s="27"/>
      <c r="ID216" s="27"/>
      <c r="IE216" s="27"/>
      <c r="IF216" s="27"/>
      <c r="IG216" s="27"/>
      <c r="IH216" s="27"/>
      <c r="II216" s="27"/>
      <c r="IJ216" s="27"/>
      <c r="IK216" s="27"/>
      <c r="IL216" s="27"/>
      <c r="IM216" s="27"/>
      <c r="IN216" s="27"/>
      <c r="IO216" s="27"/>
      <c r="IP216" s="27"/>
      <c r="IQ216" s="27"/>
      <c r="IR216" s="27"/>
      <c r="IS216" s="27"/>
      <c r="IT216" s="27"/>
      <c r="IU216" s="27"/>
      <c r="IV216" s="27"/>
      <c r="IW216" s="27"/>
      <c r="IX216" s="27"/>
      <c r="IY216" s="27"/>
      <c r="IZ216" s="27"/>
      <c r="JA216" s="27"/>
      <c r="JB216" s="27"/>
      <c r="JC216" s="27"/>
      <c r="JD216" s="27"/>
      <c r="JE216" s="27"/>
      <c r="JF216" s="27"/>
      <c r="JG216" s="27"/>
      <c r="JH216" s="27"/>
      <c r="JI216" s="27"/>
      <c r="JJ216" s="27"/>
      <c r="JK216" s="27"/>
      <c r="JL216" s="27"/>
      <c r="JM216" s="27"/>
      <c r="JN216" s="27"/>
      <c r="JO216" s="27"/>
      <c r="JP216" s="27"/>
      <c r="JQ216" s="27"/>
      <c r="JR216" s="27"/>
      <c r="JS216" s="27"/>
      <c r="JT216" s="27"/>
      <c r="JU216" s="27"/>
      <c r="JV216" s="27"/>
      <c r="JW216" s="27"/>
      <c r="JX216" s="27"/>
      <c r="JY216" s="27"/>
      <c r="JZ216" s="27"/>
      <c r="KA216" s="27"/>
      <c r="KB216" s="27"/>
      <c r="KC216" s="27"/>
      <c r="KD216" s="27"/>
      <c r="KE216" s="27"/>
      <c r="KF216" s="27"/>
      <c r="KG216" s="27"/>
      <c r="KH216" s="27"/>
      <c r="KI216" s="27"/>
      <c r="KJ216" s="27"/>
      <c r="KK216" s="27"/>
      <c r="KL216" s="27"/>
      <c r="KM216" s="27"/>
      <c r="KN216" s="27"/>
      <c r="KO216" s="27"/>
      <c r="KP216" s="27"/>
      <c r="KQ216" s="27"/>
      <c r="KR216" s="27"/>
      <c r="KS216" s="27"/>
      <c r="KT216" s="27"/>
      <c r="KU216" s="27"/>
      <c r="KV216" s="27"/>
      <c r="KW216" s="27"/>
      <c r="KX216" s="27"/>
      <c r="KY216" s="27"/>
      <c r="KZ216" s="27"/>
      <c r="LA216" s="27"/>
      <c r="LB216" s="27"/>
      <c r="LC216" s="27"/>
      <c r="LD216" s="27"/>
      <c r="LE216" s="27"/>
      <c r="LF216" s="27"/>
      <c r="LG216" s="27"/>
      <c r="LH216" s="27"/>
      <c r="LI216" s="27"/>
      <c r="LJ216" s="27"/>
      <c r="LK216" s="27"/>
      <c r="LL216" s="27"/>
      <c r="LM216" s="27"/>
      <c r="LN216" s="27"/>
      <c r="LO216" s="27"/>
      <c r="LP216" s="27"/>
      <c r="LQ216" s="27"/>
      <c r="LR216" s="27"/>
      <c r="LS216" s="27"/>
      <c r="LT216" s="27"/>
      <c r="LU216" s="27"/>
      <c r="LV216" s="27"/>
      <c r="LW216" s="27"/>
      <c r="LX216" s="27"/>
      <c r="LY216" s="27"/>
      <c r="LZ216" s="27"/>
      <c r="MA216" s="25"/>
      <c r="MB216" s="25"/>
      <c r="MC216" s="25"/>
      <c r="MD216" s="25"/>
      <c r="ME216" s="25"/>
      <c r="MF216" s="25"/>
      <c r="MG216" s="25"/>
      <c r="MH216" s="25"/>
      <c r="MI216" s="25"/>
      <c r="MJ216" s="25"/>
      <c r="MK216" s="25"/>
      <c r="ML216" s="25"/>
      <c r="MM216" s="25"/>
      <c r="MN216" s="25"/>
      <c r="MO216" s="25"/>
      <c r="MP216" s="25"/>
      <c r="MQ216" s="25"/>
      <c r="MR216" s="25"/>
      <c r="MS216" s="25"/>
      <c r="MT216" s="25"/>
      <c r="MU216" s="25"/>
      <c r="MV216" s="25"/>
      <c r="MW216" s="25"/>
      <c r="MX216" s="25"/>
      <c r="MY216" s="25"/>
      <c r="MZ216" s="25"/>
      <c r="NA216" s="25"/>
      <c r="NB216" s="25"/>
      <c r="NC216" s="25"/>
      <c r="ND216" s="25"/>
      <c r="NE216" s="25"/>
      <c r="NF216" s="25"/>
      <c r="NG216" s="25"/>
      <c r="NH216" s="25"/>
      <c r="NI216" s="25"/>
      <c r="NJ216" s="25"/>
      <c r="NK216" s="25"/>
      <c r="NL216" s="25"/>
      <c r="NM216" s="25"/>
      <c r="NN216" s="25"/>
      <c r="NO216" s="25"/>
      <c r="NP216" s="25"/>
      <c r="NQ216" s="25"/>
      <c r="NR216" s="25"/>
      <c r="NS216" s="25"/>
      <c r="NT216" s="25"/>
      <c r="NU216" s="25"/>
      <c r="NV216" s="25"/>
      <c r="NW216" s="25"/>
      <c r="NX216" s="25"/>
      <c r="NY216" s="25"/>
      <c r="NZ216" s="25"/>
      <c r="OA216" s="25"/>
      <c r="OB216" s="25"/>
      <c r="OC216" s="25"/>
      <c r="OD216" s="25"/>
      <c r="OE216" s="25"/>
      <c r="OF216" s="25"/>
      <c r="OG216" s="29">
        <f t="shared" si="3"/>
        <v>0</v>
      </c>
    </row>
    <row r="217" spans="1:397">
      <c r="A217" s="25">
        <v>5107000000</v>
      </c>
      <c r="B217" s="26" t="s">
        <v>339</v>
      </c>
      <c r="C217" s="25" t="s">
        <v>549</v>
      </c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8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8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  <c r="GY217" s="27"/>
      <c r="GZ217" s="27"/>
      <c r="HA217" s="27"/>
      <c r="HB217" s="27"/>
      <c r="HC217" s="27"/>
      <c r="HD217" s="27"/>
      <c r="HE217" s="27"/>
      <c r="HF217" s="27"/>
      <c r="HG217" s="27"/>
      <c r="HH217" s="27"/>
      <c r="HI217" s="27"/>
      <c r="HJ217" s="27"/>
      <c r="HK217" s="27"/>
      <c r="HL217" s="27"/>
      <c r="HM217" s="27"/>
      <c r="HN217" s="27"/>
      <c r="HO217" s="27"/>
      <c r="HP217" s="27"/>
      <c r="HQ217" s="27"/>
      <c r="HR217" s="27"/>
      <c r="HS217" s="27"/>
      <c r="HT217" s="27"/>
      <c r="HU217" s="27"/>
      <c r="HV217" s="27"/>
      <c r="HW217" s="27"/>
      <c r="HX217" s="27"/>
      <c r="HY217" s="27"/>
      <c r="HZ217" s="27"/>
      <c r="IA217" s="27"/>
      <c r="IB217" s="27"/>
      <c r="IC217" s="27"/>
      <c r="ID217" s="27"/>
      <c r="IE217" s="27"/>
      <c r="IF217" s="27"/>
      <c r="IG217" s="27"/>
      <c r="IH217" s="27"/>
      <c r="II217" s="27"/>
      <c r="IJ217" s="27"/>
      <c r="IK217" s="27"/>
      <c r="IL217" s="27"/>
      <c r="IM217" s="27"/>
      <c r="IN217" s="27"/>
      <c r="IO217" s="27"/>
      <c r="IP217" s="27"/>
      <c r="IQ217" s="27"/>
      <c r="IR217" s="27"/>
      <c r="IS217" s="27"/>
      <c r="IT217" s="27"/>
      <c r="IU217" s="27"/>
      <c r="IV217" s="27"/>
      <c r="IW217" s="27"/>
      <c r="IX217" s="27"/>
      <c r="IY217" s="27"/>
      <c r="IZ217" s="27"/>
      <c r="JA217" s="27"/>
      <c r="JB217" s="27"/>
      <c r="JC217" s="27"/>
      <c r="JD217" s="27"/>
      <c r="JE217" s="27"/>
      <c r="JF217" s="27"/>
      <c r="JG217" s="27"/>
      <c r="JH217" s="27"/>
      <c r="JI217" s="27"/>
      <c r="JJ217" s="27"/>
      <c r="JK217" s="27"/>
      <c r="JL217" s="27"/>
      <c r="JM217" s="27"/>
      <c r="JN217" s="27"/>
      <c r="JO217" s="27"/>
      <c r="JP217" s="27"/>
      <c r="JQ217" s="27"/>
      <c r="JR217" s="27"/>
      <c r="JS217" s="27"/>
      <c r="JT217" s="27"/>
      <c r="JU217" s="27"/>
      <c r="JV217" s="27"/>
      <c r="JW217" s="27"/>
      <c r="JX217" s="27"/>
      <c r="JY217" s="27"/>
      <c r="JZ217" s="27"/>
      <c r="KA217" s="27"/>
      <c r="KB217" s="27"/>
      <c r="KC217" s="27"/>
      <c r="KD217" s="27"/>
      <c r="KE217" s="27"/>
      <c r="KF217" s="27"/>
      <c r="KG217" s="27"/>
      <c r="KH217" s="27"/>
      <c r="KI217" s="27"/>
      <c r="KJ217" s="27"/>
      <c r="KK217" s="27"/>
      <c r="KL217" s="27"/>
      <c r="KM217" s="27"/>
      <c r="KN217" s="27"/>
      <c r="KO217" s="27"/>
      <c r="KP217" s="27"/>
      <c r="KQ217" s="27"/>
      <c r="KR217" s="27"/>
      <c r="KS217" s="27"/>
      <c r="KT217" s="27"/>
      <c r="KU217" s="27"/>
      <c r="KV217" s="27"/>
      <c r="KW217" s="27"/>
      <c r="KX217" s="27"/>
      <c r="KY217" s="27"/>
      <c r="KZ217" s="27"/>
      <c r="LA217" s="27"/>
      <c r="LB217" s="27"/>
      <c r="LC217" s="27"/>
      <c r="LD217" s="27"/>
      <c r="LE217" s="27"/>
      <c r="LF217" s="27"/>
      <c r="LG217" s="27"/>
      <c r="LH217" s="27"/>
      <c r="LI217" s="27"/>
      <c r="LJ217" s="27"/>
      <c r="LK217" s="27"/>
      <c r="LL217" s="27"/>
      <c r="LM217" s="27"/>
      <c r="LN217" s="27"/>
      <c r="LO217" s="27"/>
      <c r="LP217" s="27"/>
      <c r="LQ217" s="27"/>
      <c r="LR217" s="27"/>
      <c r="LS217" s="27"/>
      <c r="LT217" s="27"/>
      <c r="LU217" s="27"/>
      <c r="LV217" s="27"/>
      <c r="LW217" s="27"/>
      <c r="LX217" s="27"/>
      <c r="LY217" s="27"/>
      <c r="LZ217" s="27"/>
      <c r="MA217" s="25"/>
      <c r="MB217" s="25"/>
      <c r="MC217" s="25"/>
      <c r="MD217" s="25"/>
      <c r="ME217" s="25"/>
      <c r="MF217" s="25"/>
      <c r="MG217" s="25"/>
      <c r="MH217" s="25"/>
      <c r="MI217" s="25"/>
      <c r="MJ217" s="25"/>
      <c r="MK217" s="25"/>
      <c r="ML217" s="25"/>
      <c r="MM217" s="25"/>
      <c r="MN217" s="25"/>
      <c r="MO217" s="25"/>
      <c r="MP217" s="25"/>
      <c r="MQ217" s="25"/>
      <c r="MR217" s="25"/>
      <c r="MS217" s="25"/>
      <c r="MT217" s="25"/>
      <c r="MU217" s="25"/>
      <c r="MV217" s="25"/>
      <c r="MW217" s="25"/>
      <c r="MX217" s="25"/>
      <c r="MY217" s="25"/>
      <c r="MZ217" s="25"/>
      <c r="NA217" s="25"/>
      <c r="NB217" s="25"/>
      <c r="NC217" s="25"/>
      <c r="ND217" s="25"/>
      <c r="NE217" s="25"/>
      <c r="NF217" s="25"/>
      <c r="NG217" s="25"/>
      <c r="NH217" s="25"/>
      <c r="NI217" s="25"/>
      <c r="NJ217" s="25"/>
      <c r="NK217" s="25"/>
      <c r="NL217" s="25"/>
      <c r="NM217" s="25"/>
      <c r="NN217" s="25"/>
      <c r="NO217" s="25"/>
      <c r="NP217" s="25"/>
      <c r="NQ217" s="25"/>
      <c r="NR217" s="25"/>
      <c r="NS217" s="25"/>
      <c r="NT217" s="25"/>
      <c r="NU217" s="25"/>
      <c r="NV217" s="25"/>
      <c r="NW217" s="25"/>
      <c r="NX217" s="25"/>
      <c r="NY217" s="25"/>
      <c r="NZ217" s="25"/>
      <c r="OA217" s="25"/>
      <c r="OB217" s="25"/>
      <c r="OC217" s="25"/>
      <c r="OD217" s="25"/>
      <c r="OE217" s="25"/>
      <c r="OF217" s="25"/>
      <c r="OG217" s="29">
        <f t="shared" si="3"/>
        <v>0</v>
      </c>
    </row>
    <row r="218" spans="1:397">
      <c r="A218" s="25">
        <v>5107010000</v>
      </c>
      <c r="B218" s="26" t="s">
        <v>339</v>
      </c>
      <c r="C218" s="25" t="s">
        <v>550</v>
      </c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8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  <c r="EI218" s="27"/>
      <c r="EJ218" s="27"/>
      <c r="EK218" s="27"/>
      <c r="EL218" s="27"/>
      <c r="EM218" s="28"/>
      <c r="EN218" s="27"/>
      <c r="EO218" s="27"/>
      <c r="EP218" s="27"/>
      <c r="EQ218" s="27"/>
      <c r="ER218" s="27"/>
      <c r="ES218" s="27"/>
      <c r="ET218" s="27"/>
      <c r="EU218" s="27"/>
      <c r="EV218" s="27"/>
      <c r="EW218" s="27"/>
      <c r="EX218" s="27"/>
      <c r="EY218" s="27"/>
      <c r="EZ218" s="27"/>
      <c r="FA218" s="27"/>
      <c r="FB218" s="27"/>
      <c r="FC218" s="27"/>
      <c r="FD218" s="27"/>
      <c r="FE218" s="27"/>
      <c r="FF218" s="27"/>
      <c r="FG218" s="27"/>
      <c r="FH218" s="27"/>
      <c r="FI218" s="27"/>
      <c r="FJ218" s="27"/>
      <c r="FK218" s="27"/>
      <c r="FL218" s="27"/>
      <c r="FM218" s="27"/>
      <c r="FN218" s="27"/>
      <c r="FO218" s="27"/>
      <c r="FP218" s="27"/>
      <c r="FQ218" s="27"/>
      <c r="FR218" s="27"/>
      <c r="FS218" s="27"/>
      <c r="FT218" s="27"/>
      <c r="FU218" s="27"/>
      <c r="FV218" s="27"/>
      <c r="FW218" s="27"/>
      <c r="FX218" s="27"/>
      <c r="FY218" s="27"/>
      <c r="FZ218" s="27"/>
      <c r="GA218" s="27"/>
      <c r="GB218" s="27"/>
      <c r="GC218" s="27"/>
      <c r="GD218" s="27"/>
      <c r="GE218" s="27"/>
      <c r="GF218" s="27"/>
      <c r="GG218" s="27"/>
      <c r="GH218" s="27"/>
      <c r="GI218" s="27"/>
      <c r="GJ218" s="27"/>
      <c r="GK218" s="27"/>
      <c r="GL218" s="27"/>
      <c r="GM218" s="27"/>
      <c r="GN218" s="27"/>
      <c r="GO218" s="27"/>
      <c r="GP218" s="27"/>
      <c r="GQ218" s="27"/>
      <c r="GR218" s="27"/>
      <c r="GS218" s="27"/>
      <c r="GT218" s="27"/>
      <c r="GU218" s="27"/>
      <c r="GV218" s="27"/>
      <c r="GW218" s="27"/>
      <c r="GX218" s="27"/>
      <c r="GY218" s="27"/>
      <c r="GZ218" s="27"/>
      <c r="HA218" s="27"/>
      <c r="HB218" s="27"/>
      <c r="HC218" s="27"/>
      <c r="HD218" s="27"/>
      <c r="HE218" s="27"/>
      <c r="HF218" s="27"/>
      <c r="HG218" s="27"/>
      <c r="HH218" s="27"/>
      <c r="HI218" s="27"/>
      <c r="HJ218" s="27"/>
      <c r="HK218" s="27"/>
      <c r="HL218" s="27"/>
      <c r="HM218" s="27"/>
      <c r="HN218" s="27"/>
      <c r="HO218" s="27"/>
      <c r="HP218" s="27"/>
      <c r="HQ218" s="27"/>
      <c r="HR218" s="27"/>
      <c r="HS218" s="27"/>
      <c r="HT218" s="27"/>
      <c r="HU218" s="27"/>
      <c r="HV218" s="27"/>
      <c r="HW218" s="27"/>
      <c r="HX218" s="27"/>
      <c r="HY218" s="27"/>
      <c r="HZ218" s="27"/>
      <c r="IA218" s="27"/>
      <c r="IB218" s="27"/>
      <c r="IC218" s="27"/>
      <c r="ID218" s="27"/>
      <c r="IE218" s="27"/>
      <c r="IF218" s="27"/>
      <c r="IG218" s="27"/>
      <c r="IH218" s="27"/>
      <c r="II218" s="27"/>
      <c r="IJ218" s="27"/>
      <c r="IK218" s="27"/>
      <c r="IL218" s="27"/>
      <c r="IM218" s="27"/>
      <c r="IN218" s="27"/>
      <c r="IO218" s="27"/>
      <c r="IP218" s="27"/>
      <c r="IQ218" s="27"/>
      <c r="IR218" s="27"/>
      <c r="IS218" s="27"/>
      <c r="IT218" s="27"/>
      <c r="IU218" s="27"/>
      <c r="IV218" s="27"/>
      <c r="IW218" s="27"/>
      <c r="IX218" s="27"/>
      <c r="IY218" s="27"/>
      <c r="IZ218" s="27"/>
      <c r="JA218" s="27"/>
      <c r="JB218" s="27"/>
      <c r="JC218" s="27"/>
      <c r="JD218" s="27"/>
      <c r="JE218" s="27"/>
      <c r="JF218" s="27"/>
      <c r="JG218" s="27"/>
      <c r="JH218" s="27"/>
      <c r="JI218" s="27"/>
      <c r="JJ218" s="27"/>
      <c r="JK218" s="27"/>
      <c r="JL218" s="27"/>
      <c r="JM218" s="27"/>
      <c r="JN218" s="27"/>
      <c r="JO218" s="27"/>
      <c r="JP218" s="27"/>
      <c r="JQ218" s="27"/>
      <c r="JR218" s="27"/>
      <c r="JS218" s="27"/>
      <c r="JT218" s="27"/>
      <c r="JU218" s="27"/>
      <c r="JV218" s="27"/>
      <c r="JW218" s="27"/>
      <c r="JX218" s="27"/>
      <c r="JY218" s="27"/>
      <c r="JZ218" s="27"/>
      <c r="KA218" s="27"/>
      <c r="KB218" s="27"/>
      <c r="KC218" s="27"/>
      <c r="KD218" s="27"/>
      <c r="KE218" s="27"/>
      <c r="KF218" s="27"/>
      <c r="KG218" s="27"/>
      <c r="KH218" s="27"/>
      <c r="KI218" s="27"/>
      <c r="KJ218" s="27"/>
      <c r="KK218" s="27"/>
      <c r="KL218" s="27"/>
      <c r="KM218" s="27"/>
      <c r="KN218" s="27"/>
      <c r="KO218" s="27"/>
      <c r="KP218" s="27"/>
      <c r="KQ218" s="27"/>
      <c r="KR218" s="27"/>
      <c r="KS218" s="27"/>
      <c r="KT218" s="27"/>
      <c r="KU218" s="27"/>
      <c r="KV218" s="27"/>
      <c r="KW218" s="27"/>
      <c r="KX218" s="27"/>
      <c r="KY218" s="27"/>
      <c r="KZ218" s="27"/>
      <c r="LA218" s="27"/>
      <c r="LB218" s="27"/>
      <c r="LC218" s="27"/>
      <c r="LD218" s="27"/>
      <c r="LE218" s="27"/>
      <c r="LF218" s="27"/>
      <c r="LG218" s="27"/>
      <c r="LH218" s="27"/>
      <c r="LI218" s="27"/>
      <c r="LJ218" s="27"/>
      <c r="LK218" s="27"/>
      <c r="LL218" s="27"/>
      <c r="LM218" s="27"/>
      <c r="LN218" s="27"/>
      <c r="LO218" s="27"/>
      <c r="LP218" s="27"/>
      <c r="LQ218" s="27"/>
      <c r="LR218" s="27"/>
      <c r="LS218" s="27"/>
      <c r="LT218" s="27"/>
      <c r="LU218" s="27"/>
      <c r="LV218" s="27"/>
      <c r="LW218" s="27"/>
      <c r="LX218" s="27"/>
      <c r="LY218" s="27"/>
      <c r="LZ218" s="27"/>
      <c r="MA218" s="25"/>
      <c r="MB218" s="25"/>
      <c r="MC218" s="25"/>
      <c r="MD218" s="25"/>
      <c r="ME218" s="25"/>
      <c r="MF218" s="25"/>
      <c r="MG218" s="25"/>
      <c r="MH218" s="25"/>
      <c r="MI218" s="25"/>
      <c r="MJ218" s="25"/>
      <c r="MK218" s="25"/>
      <c r="ML218" s="25"/>
      <c r="MM218" s="25"/>
      <c r="MN218" s="25"/>
      <c r="MO218" s="25"/>
      <c r="MP218" s="25"/>
      <c r="MQ218" s="25"/>
      <c r="MR218" s="25"/>
      <c r="MS218" s="25"/>
      <c r="MT218" s="25"/>
      <c r="MU218" s="25"/>
      <c r="MV218" s="25"/>
      <c r="MW218" s="25"/>
      <c r="MX218" s="25"/>
      <c r="MY218" s="25"/>
      <c r="MZ218" s="25"/>
      <c r="NA218" s="25"/>
      <c r="NB218" s="25"/>
      <c r="NC218" s="25"/>
      <c r="ND218" s="25"/>
      <c r="NE218" s="25"/>
      <c r="NF218" s="25"/>
      <c r="NG218" s="25"/>
      <c r="NH218" s="25"/>
      <c r="NI218" s="25"/>
      <c r="NJ218" s="25"/>
      <c r="NK218" s="25"/>
      <c r="NL218" s="25"/>
      <c r="NM218" s="25"/>
      <c r="NN218" s="25"/>
      <c r="NO218" s="25"/>
      <c r="NP218" s="25"/>
      <c r="NQ218" s="25"/>
      <c r="NR218" s="25"/>
      <c r="NS218" s="25"/>
      <c r="NT218" s="25"/>
      <c r="NU218" s="25"/>
      <c r="NV218" s="25"/>
      <c r="NW218" s="25"/>
      <c r="NX218" s="25"/>
      <c r="NY218" s="25"/>
      <c r="NZ218" s="25"/>
      <c r="OA218" s="25"/>
      <c r="OB218" s="25"/>
      <c r="OC218" s="25"/>
      <c r="OD218" s="25"/>
      <c r="OE218" s="25"/>
      <c r="OF218" s="25"/>
      <c r="OG218" s="29">
        <f t="shared" si="3"/>
        <v>0</v>
      </c>
    </row>
    <row r="219" spans="1:397">
      <c r="A219" s="25">
        <v>5107010100</v>
      </c>
      <c r="B219" s="26" t="s">
        <v>339</v>
      </c>
      <c r="C219" s="25" t="s">
        <v>551</v>
      </c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8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8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  <c r="GY219" s="27"/>
      <c r="GZ219" s="27"/>
      <c r="HA219" s="27"/>
      <c r="HB219" s="27"/>
      <c r="HC219" s="27"/>
      <c r="HD219" s="27"/>
      <c r="HE219" s="27"/>
      <c r="HF219" s="27"/>
      <c r="HG219" s="27"/>
      <c r="HH219" s="27"/>
      <c r="HI219" s="27"/>
      <c r="HJ219" s="27"/>
      <c r="HK219" s="27"/>
      <c r="HL219" s="27"/>
      <c r="HM219" s="27"/>
      <c r="HN219" s="27"/>
      <c r="HO219" s="27"/>
      <c r="HP219" s="27"/>
      <c r="HQ219" s="27"/>
      <c r="HR219" s="27"/>
      <c r="HS219" s="27"/>
      <c r="HT219" s="27"/>
      <c r="HU219" s="27"/>
      <c r="HV219" s="27"/>
      <c r="HW219" s="27"/>
      <c r="HX219" s="27"/>
      <c r="HY219" s="27"/>
      <c r="HZ219" s="27"/>
      <c r="IA219" s="27"/>
      <c r="IB219" s="27"/>
      <c r="IC219" s="27"/>
      <c r="ID219" s="27"/>
      <c r="IE219" s="27"/>
      <c r="IF219" s="27"/>
      <c r="IG219" s="27"/>
      <c r="IH219" s="27"/>
      <c r="II219" s="27"/>
      <c r="IJ219" s="27"/>
      <c r="IK219" s="27"/>
      <c r="IL219" s="27"/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  <c r="IW219" s="27"/>
      <c r="IX219" s="27"/>
      <c r="IY219" s="27"/>
      <c r="IZ219" s="27"/>
      <c r="JA219" s="27"/>
      <c r="JB219" s="27"/>
      <c r="JC219" s="27"/>
      <c r="JD219" s="27"/>
      <c r="JE219" s="27"/>
      <c r="JF219" s="27"/>
      <c r="JG219" s="27"/>
      <c r="JH219" s="27"/>
      <c r="JI219" s="27"/>
      <c r="JJ219" s="27"/>
      <c r="JK219" s="27"/>
      <c r="JL219" s="27"/>
      <c r="JM219" s="27"/>
      <c r="JN219" s="27"/>
      <c r="JO219" s="27"/>
      <c r="JP219" s="27"/>
      <c r="JQ219" s="27"/>
      <c r="JR219" s="27"/>
      <c r="JS219" s="27"/>
      <c r="JT219" s="27"/>
      <c r="JU219" s="27"/>
      <c r="JV219" s="27"/>
      <c r="JW219" s="27"/>
      <c r="JX219" s="27"/>
      <c r="JY219" s="27"/>
      <c r="JZ219" s="27"/>
      <c r="KA219" s="27"/>
      <c r="KB219" s="27"/>
      <c r="KC219" s="27"/>
      <c r="KD219" s="27"/>
      <c r="KE219" s="27"/>
      <c r="KF219" s="27"/>
      <c r="KG219" s="27"/>
      <c r="KH219" s="27"/>
      <c r="KI219" s="27"/>
      <c r="KJ219" s="27"/>
      <c r="KK219" s="27"/>
      <c r="KL219" s="27"/>
      <c r="KM219" s="27"/>
      <c r="KN219" s="27"/>
      <c r="KO219" s="27"/>
      <c r="KP219" s="27"/>
      <c r="KQ219" s="27"/>
      <c r="KR219" s="27"/>
      <c r="KS219" s="27"/>
      <c r="KT219" s="27"/>
      <c r="KU219" s="27"/>
      <c r="KV219" s="27"/>
      <c r="KW219" s="27"/>
      <c r="KX219" s="27"/>
      <c r="KY219" s="27"/>
      <c r="KZ219" s="27"/>
      <c r="LA219" s="27"/>
      <c r="LB219" s="27"/>
      <c r="LC219" s="27"/>
      <c r="LD219" s="27"/>
      <c r="LE219" s="27"/>
      <c r="LF219" s="27"/>
      <c r="LG219" s="27"/>
      <c r="LH219" s="27"/>
      <c r="LI219" s="27"/>
      <c r="LJ219" s="27"/>
      <c r="LK219" s="27"/>
      <c r="LL219" s="27"/>
      <c r="LM219" s="27"/>
      <c r="LN219" s="27"/>
      <c r="LO219" s="27"/>
      <c r="LP219" s="27"/>
      <c r="LQ219" s="27"/>
      <c r="LR219" s="27"/>
      <c r="LS219" s="27"/>
      <c r="LT219" s="27"/>
      <c r="LU219" s="27"/>
      <c r="LV219" s="27"/>
      <c r="LW219" s="27"/>
      <c r="LX219" s="27"/>
      <c r="LY219" s="27"/>
      <c r="LZ219" s="27"/>
      <c r="MA219" s="25"/>
      <c r="MB219" s="25"/>
      <c r="MC219" s="25"/>
      <c r="MD219" s="25"/>
      <c r="ME219" s="25"/>
      <c r="MF219" s="25"/>
      <c r="MG219" s="25"/>
      <c r="MH219" s="25"/>
      <c r="MI219" s="25"/>
      <c r="MJ219" s="25"/>
      <c r="MK219" s="25"/>
      <c r="ML219" s="25"/>
      <c r="MM219" s="25"/>
      <c r="MN219" s="25"/>
      <c r="MO219" s="25"/>
      <c r="MP219" s="25"/>
      <c r="MQ219" s="25"/>
      <c r="MR219" s="25"/>
      <c r="MS219" s="25"/>
      <c r="MT219" s="25"/>
      <c r="MU219" s="25"/>
      <c r="MV219" s="25"/>
      <c r="MW219" s="25"/>
      <c r="MX219" s="25"/>
      <c r="MY219" s="25"/>
      <c r="MZ219" s="25"/>
      <c r="NA219" s="25"/>
      <c r="NB219" s="25"/>
      <c r="NC219" s="25"/>
      <c r="ND219" s="25"/>
      <c r="NE219" s="25"/>
      <c r="NF219" s="25"/>
      <c r="NG219" s="25"/>
      <c r="NH219" s="25"/>
      <c r="NI219" s="25"/>
      <c r="NJ219" s="25"/>
      <c r="NK219" s="25"/>
      <c r="NL219" s="25"/>
      <c r="NM219" s="25"/>
      <c r="NN219" s="25"/>
      <c r="NO219" s="25"/>
      <c r="NP219" s="25"/>
      <c r="NQ219" s="25"/>
      <c r="NR219" s="25"/>
      <c r="NS219" s="25"/>
      <c r="NT219" s="25"/>
      <c r="NU219" s="25"/>
      <c r="NV219" s="25"/>
      <c r="NW219" s="25"/>
      <c r="NX219" s="25"/>
      <c r="NY219" s="25"/>
      <c r="NZ219" s="25"/>
      <c r="OA219" s="25"/>
      <c r="OB219" s="25"/>
      <c r="OC219" s="25"/>
      <c r="OD219" s="25"/>
      <c r="OE219" s="25"/>
      <c r="OF219" s="25"/>
      <c r="OG219" s="29">
        <f t="shared" si="3"/>
        <v>0</v>
      </c>
    </row>
    <row r="220" spans="1:397">
      <c r="A220" s="25">
        <v>5107010200</v>
      </c>
      <c r="B220" s="26" t="s">
        <v>339</v>
      </c>
      <c r="C220" s="25" t="s">
        <v>552</v>
      </c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8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8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  <c r="GF220" s="27"/>
      <c r="GG220" s="27"/>
      <c r="GH220" s="27"/>
      <c r="GI220" s="27"/>
      <c r="GJ220" s="27"/>
      <c r="GK220" s="27"/>
      <c r="GL220" s="27"/>
      <c r="GM220" s="27"/>
      <c r="GN220" s="27"/>
      <c r="GO220" s="27"/>
      <c r="GP220" s="27"/>
      <c r="GQ220" s="27"/>
      <c r="GR220" s="27"/>
      <c r="GS220" s="27"/>
      <c r="GT220" s="27"/>
      <c r="GU220" s="27"/>
      <c r="GV220" s="27"/>
      <c r="GW220" s="27"/>
      <c r="GX220" s="27"/>
      <c r="GY220" s="27"/>
      <c r="GZ220" s="27"/>
      <c r="HA220" s="27"/>
      <c r="HB220" s="27"/>
      <c r="HC220" s="27"/>
      <c r="HD220" s="27"/>
      <c r="HE220" s="27"/>
      <c r="HF220" s="27"/>
      <c r="HG220" s="27"/>
      <c r="HH220" s="27"/>
      <c r="HI220" s="27"/>
      <c r="HJ220" s="27"/>
      <c r="HK220" s="27"/>
      <c r="HL220" s="27"/>
      <c r="HM220" s="27"/>
      <c r="HN220" s="27"/>
      <c r="HO220" s="27"/>
      <c r="HP220" s="27"/>
      <c r="HQ220" s="27"/>
      <c r="HR220" s="27"/>
      <c r="HS220" s="27"/>
      <c r="HT220" s="27"/>
      <c r="HU220" s="27"/>
      <c r="HV220" s="27"/>
      <c r="HW220" s="27"/>
      <c r="HX220" s="27"/>
      <c r="HY220" s="27"/>
      <c r="HZ220" s="27"/>
      <c r="IA220" s="27"/>
      <c r="IB220" s="27"/>
      <c r="IC220" s="27"/>
      <c r="ID220" s="27"/>
      <c r="IE220" s="27"/>
      <c r="IF220" s="27"/>
      <c r="IG220" s="27"/>
      <c r="IH220" s="27"/>
      <c r="II220" s="27"/>
      <c r="IJ220" s="27"/>
      <c r="IK220" s="27"/>
      <c r="IL220" s="27"/>
      <c r="IM220" s="27"/>
      <c r="IN220" s="27"/>
      <c r="IO220" s="27"/>
      <c r="IP220" s="27"/>
      <c r="IQ220" s="27"/>
      <c r="IR220" s="27"/>
      <c r="IS220" s="27"/>
      <c r="IT220" s="27"/>
      <c r="IU220" s="27"/>
      <c r="IV220" s="27"/>
      <c r="IW220" s="27"/>
      <c r="IX220" s="27"/>
      <c r="IY220" s="27"/>
      <c r="IZ220" s="27"/>
      <c r="JA220" s="27"/>
      <c r="JB220" s="27"/>
      <c r="JC220" s="27"/>
      <c r="JD220" s="27"/>
      <c r="JE220" s="27"/>
      <c r="JF220" s="27"/>
      <c r="JG220" s="27"/>
      <c r="JH220" s="27"/>
      <c r="JI220" s="27"/>
      <c r="JJ220" s="27"/>
      <c r="JK220" s="27"/>
      <c r="JL220" s="27"/>
      <c r="JM220" s="27"/>
      <c r="JN220" s="27"/>
      <c r="JO220" s="27"/>
      <c r="JP220" s="27"/>
      <c r="JQ220" s="27"/>
      <c r="JR220" s="27"/>
      <c r="JS220" s="27"/>
      <c r="JT220" s="27"/>
      <c r="JU220" s="27"/>
      <c r="JV220" s="27"/>
      <c r="JW220" s="27"/>
      <c r="JX220" s="27"/>
      <c r="JY220" s="27"/>
      <c r="JZ220" s="27"/>
      <c r="KA220" s="27"/>
      <c r="KB220" s="27"/>
      <c r="KC220" s="27"/>
      <c r="KD220" s="27"/>
      <c r="KE220" s="27"/>
      <c r="KF220" s="27"/>
      <c r="KG220" s="27"/>
      <c r="KH220" s="27"/>
      <c r="KI220" s="27"/>
      <c r="KJ220" s="27"/>
      <c r="KK220" s="27"/>
      <c r="KL220" s="27"/>
      <c r="KM220" s="27"/>
      <c r="KN220" s="27"/>
      <c r="KO220" s="27"/>
      <c r="KP220" s="27"/>
      <c r="KQ220" s="27"/>
      <c r="KR220" s="27"/>
      <c r="KS220" s="27"/>
      <c r="KT220" s="27"/>
      <c r="KU220" s="27"/>
      <c r="KV220" s="27"/>
      <c r="KW220" s="27"/>
      <c r="KX220" s="27"/>
      <c r="KY220" s="27"/>
      <c r="KZ220" s="27"/>
      <c r="LA220" s="27"/>
      <c r="LB220" s="27"/>
      <c r="LC220" s="27"/>
      <c r="LD220" s="27"/>
      <c r="LE220" s="27"/>
      <c r="LF220" s="27"/>
      <c r="LG220" s="27"/>
      <c r="LH220" s="27"/>
      <c r="LI220" s="27"/>
      <c r="LJ220" s="27"/>
      <c r="LK220" s="27"/>
      <c r="LL220" s="27"/>
      <c r="LM220" s="27"/>
      <c r="LN220" s="27"/>
      <c r="LO220" s="27"/>
      <c r="LP220" s="27"/>
      <c r="LQ220" s="27"/>
      <c r="LR220" s="27"/>
      <c r="LS220" s="27"/>
      <c r="LT220" s="27"/>
      <c r="LU220" s="27"/>
      <c r="LV220" s="27"/>
      <c r="LW220" s="27"/>
      <c r="LX220" s="27"/>
      <c r="LY220" s="27"/>
      <c r="LZ220" s="27"/>
      <c r="MA220" s="25"/>
      <c r="MB220" s="25"/>
      <c r="MC220" s="25"/>
      <c r="MD220" s="25"/>
      <c r="ME220" s="25"/>
      <c r="MF220" s="25"/>
      <c r="MG220" s="25"/>
      <c r="MH220" s="25"/>
      <c r="MI220" s="25"/>
      <c r="MJ220" s="25"/>
      <c r="MK220" s="25"/>
      <c r="ML220" s="25"/>
      <c r="MM220" s="25"/>
      <c r="MN220" s="25"/>
      <c r="MO220" s="25"/>
      <c r="MP220" s="25"/>
      <c r="MQ220" s="25"/>
      <c r="MR220" s="25"/>
      <c r="MS220" s="25"/>
      <c r="MT220" s="25"/>
      <c r="MU220" s="25"/>
      <c r="MV220" s="25"/>
      <c r="MW220" s="25"/>
      <c r="MX220" s="25"/>
      <c r="MY220" s="25"/>
      <c r="MZ220" s="25"/>
      <c r="NA220" s="25"/>
      <c r="NB220" s="25"/>
      <c r="NC220" s="25"/>
      <c r="ND220" s="25"/>
      <c r="NE220" s="25"/>
      <c r="NF220" s="25"/>
      <c r="NG220" s="25"/>
      <c r="NH220" s="25"/>
      <c r="NI220" s="25"/>
      <c r="NJ220" s="25"/>
      <c r="NK220" s="25"/>
      <c r="NL220" s="25"/>
      <c r="NM220" s="25"/>
      <c r="NN220" s="25"/>
      <c r="NO220" s="25"/>
      <c r="NP220" s="25"/>
      <c r="NQ220" s="25"/>
      <c r="NR220" s="25"/>
      <c r="NS220" s="25"/>
      <c r="NT220" s="25"/>
      <c r="NU220" s="25"/>
      <c r="NV220" s="25"/>
      <c r="NW220" s="25"/>
      <c r="NX220" s="25"/>
      <c r="NY220" s="25"/>
      <c r="NZ220" s="25"/>
      <c r="OA220" s="25"/>
      <c r="OB220" s="25"/>
      <c r="OC220" s="25"/>
      <c r="OD220" s="25"/>
      <c r="OE220" s="25"/>
      <c r="OF220" s="25"/>
      <c r="OG220" s="29">
        <f t="shared" si="3"/>
        <v>0</v>
      </c>
    </row>
    <row r="221" spans="1:397">
      <c r="A221" s="25">
        <v>5107010300</v>
      </c>
      <c r="B221" s="26" t="s">
        <v>339</v>
      </c>
      <c r="C221" s="25" t="s">
        <v>553</v>
      </c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8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8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  <c r="GY221" s="27"/>
      <c r="GZ221" s="27"/>
      <c r="HA221" s="27"/>
      <c r="HB221" s="27"/>
      <c r="HC221" s="27"/>
      <c r="HD221" s="27"/>
      <c r="HE221" s="27"/>
      <c r="HF221" s="27"/>
      <c r="HG221" s="27"/>
      <c r="HH221" s="27"/>
      <c r="HI221" s="27"/>
      <c r="HJ221" s="27"/>
      <c r="HK221" s="27"/>
      <c r="HL221" s="27"/>
      <c r="HM221" s="27"/>
      <c r="HN221" s="27"/>
      <c r="HO221" s="27"/>
      <c r="HP221" s="27"/>
      <c r="HQ221" s="27"/>
      <c r="HR221" s="27"/>
      <c r="HS221" s="27"/>
      <c r="HT221" s="27"/>
      <c r="HU221" s="27"/>
      <c r="HV221" s="27"/>
      <c r="HW221" s="27"/>
      <c r="HX221" s="27"/>
      <c r="HY221" s="27"/>
      <c r="HZ221" s="27"/>
      <c r="IA221" s="27"/>
      <c r="IB221" s="27"/>
      <c r="IC221" s="27"/>
      <c r="ID221" s="27"/>
      <c r="IE221" s="27"/>
      <c r="IF221" s="27"/>
      <c r="IG221" s="27"/>
      <c r="IH221" s="27"/>
      <c r="II221" s="27"/>
      <c r="IJ221" s="27"/>
      <c r="IK221" s="27"/>
      <c r="IL221" s="27"/>
      <c r="IM221" s="27"/>
      <c r="IN221" s="27"/>
      <c r="IO221" s="27"/>
      <c r="IP221" s="27"/>
      <c r="IQ221" s="27"/>
      <c r="IR221" s="27"/>
      <c r="IS221" s="27"/>
      <c r="IT221" s="27"/>
      <c r="IU221" s="27"/>
      <c r="IV221" s="27"/>
      <c r="IW221" s="27"/>
      <c r="IX221" s="27"/>
      <c r="IY221" s="27"/>
      <c r="IZ221" s="27"/>
      <c r="JA221" s="27"/>
      <c r="JB221" s="27"/>
      <c r="JC221" s="27"/>
      <c r="JD221" s="27"/>
      <c r="JE221" s="27"/>
      <c r="JF221" s="27"/>
      <c r="JG221" s="27"/>
      <c r="JH221" s="27"/>
      <c r="JI221" s="27"/>
      <c r="JJ221" s="27"/>
      <c r="JK221" s="27"/>
      <c r="JL221" s="27"/>
      <c r="JM221" s="27"/>
      <c r="JN221" s="27"/>
      <c r="JO221" s="27"/>
      <c r="JP221" s="27"/>
      <c r="JQ221" s="27"/>
      <c r="JR221" s="27"/>
      <c r="JS221" s="27"/>
      <c r="JT221" s="27"/>
      <c r="JU221" s="27"/>
      <c r="JV221" s="27"/>
      <c r="JW221" s="27"/>
      <c r="JX221" s="27"/>
      <c r="JY221" s="27"/>
      <c r="JZ221" s="27"/>
      <c r="KA221" s="27"/>
      <c r="KB221" s="27"/>
      <c r="KC221" s="27"/>
      <c r="KD221" s="27"/>
      <c r="KE221" s="27"/>
      <c r="KF221" s="27"/>
      <c r="KG221" s="27"/>
      <c r="KH221" s="27"/>
      <c r="KI221" s="27"/>
      <c r="KJ221" s="27"/>
      <c r="KK221" s="27"/>
      <c r="KL221" s="27"/>
      <c r="KM221" s="27"/>
      <c r="KN221" s="27"/>
      <c r="KO221" s="27"/>
      <c r="KP221" s="27"/>
      <c r="KQ221" s="27"/>
      <c r="KR221" s="27"/>
      <c r="KS221" s="27"/>
      <c r="KT221" s="27"/>
      <c r="KU221" s="27"/>
      <c r="KV221" s="27"/>
      <c r="KW221" s="27"/>
      <c r="KX221" s="27"/>
      <c r="KY221" s="27"/>
      <c r="KZ221" s="27"/>
      <c r="LA221" s="27"/>
      <c r="LB221" s="27"/>
      <c r="LC221" s="27"/>
      <c r="LD221" s="27"/>
      <c r="LE221" s="27"/>
      <c r="LF221" s="27"/>
      <c r="LG221" s="27"/>
      <c r="LH221" s="27"/>
      <c r="LI221" s="27"/>
      <c r="LJ221" s="27"/>
      <c r="LK221" s="27"/>
      <c r="LL221" s="27"/>
      <c r="LM221" s="27"/>
      <c r="LN221" s="27"/>
      <c r="LO221" s="27"/>
      <c r="LP221" s="27"/>
      <c r="LQ221" s="27"/>
      <c r="LR221" s="27"/>
      <c r="LS221" s="27"/>
      <c r="LT221" s="27"/>
      <c r="LU221" s="27"/>
      <c r="LV221" s="27"/>
      <c r="LW221" s="27"/>
      <c r="LX221" s="27"/>
      <c r="LY221" s="27"/>
      <c r="LZ221" s="27"/>
      <c r="MA221" s="25"/>
      <c r="MB221" s="25"/>
      <c r="MC221" s="25"/>
      <c r="MD221" s="25"/>
      <c r="ME221" s="25"/>
      <c r="MF221" s="25"/>
      <c r="MG221" s="25"/>
      <c r="MH221" s="25"/>
      <c r="MI221" s="25"/>
      <c r="MJ221" s="25"/>
      <c r="MK221" s="25"/>
      <c r="ML221" s="25"/>
      <c r="MM221" s="25"/>
      <c r="MN221" s="25"/>
      <c r="MO221" s="25"/>
      <c r="MP221" s="25"/>
      <c r="MQ221" s="25"/>
      <c r="MR221" s="25"/>
      <c r="MS221" s="25"/>
      <c r="MT221" s="25"/>
      <c r="MU221" s="25"/>
      <c r="MV221" s="25"/>
      <c r="MW221" s="25"/>
      <c r="MX221" s="25"/>
      <c r="MY221" s="25"/>
      <c r="MZ221" s="25"/>
      <c r="NA221" s="25"/>
      <c r="NB221" s="25"/>
      <c r="NC221" s="25"/>
      <c r="ND221" s="25"/>
      <c r="NE221" s="25"/>
      <c r="NF221" s="25"/>
      <c r="NG221" s="25"/>
      <c r="NH221" s="25"/>
      <c r="NI221" s="25"/>
      <c r="NJ221" s="25"/>
      <c r="NK221" s="25"/>
      <c r="NL221" s="25"/>
      <c r="NM221" s="25"/>
      <c r="NN221" s="25"/>
      <c r="NO221" s="25"/>
      <c r="NP221" s="25"/>
      <c r="NQ221" s="25"/>
      <c r="NR221" s="25"/>
      <c r="NS221" s="25"/>
      <c r="NT221" s="25"/>
      <c r="NU221" s="25"/>
      <c r="NV221" s="25"/>
      <c r="NW221" s="25"/>
      <c r="NX221" s="25"/>
      <c r="NY221" s="25"/>
      <c r="NZ221" s="25"/>
      <c r="OA221" s="25"/>
      <c r="OB221" s="25"/>
      <c r="OC221" s="25"/>
      <c r="OD221" s="25"/>
      <c r="OE221" s="25"/>
      <c r="OF221" s="25"/>
      <c r="OG221" s="29">
        <f t="shared" si="3"/>
        <v>0</v>
      </c>
    </row>
    <row r="222" spans="1:397">
      <c r="A222" s="25">
        <v>5107010400</v>
      </c>
      <c r="B222" s="26" t="s">
        <v>339</v>
      </c>
      <c r="C222" s="25" t="s">
        <v>554</v>
      </c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8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  <c r="EF222" s="27"/>
      <c r="EG222" s="27"/>
      <c r="EH222" s="27"/>
      <c r="EI222" s="27"/>
      <c r="EJ222" s="27"/>
      <c r="EK222" s="27"/>
      <c r="EL222" s="27"/>
      <c r="EM222" s="28"/>
      <c r="EN222" s="27"/>
      <c r="EO222" s="27"/>
      <c r="EP222" s="27"/>
      <c r="EQ222" s="27"/>
      <c r="ER222" s="27"/>
      <c r="ES222" s="27"/>
      <c r="ET222" s="27"/>
      <c r="EU222" s="27"/>
      <c r="EV222" s="27"/>
      <c r="EW222" s="27"/>
      <c r="EX222" s="27"/>
      <c r="EY222" s="27"/>
      <c r="EZ222" s="27"/>
      <c r="FA222" s="27"/>
      <c r="FB222" s="27"/>
      <c r="FC222" s="27"/>
      <c r="FD222" s="27"/>
      <c r="FE222" s="27"/>
      <c r="FF222" s="27"/>
      <c r="FG222" s="27"/>
      <c r="FH222" s="27"/>
      <c r="FI222" s="27"/>
      <c r="FJ222" s="27"/>
      <c r="FK222" s="27"/>
      <c r="FL222" s="27"/>
      <c r="FM222" s="27"/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27"/>
      <c r="GA222" s="27"/>
      <c r="GB222" s="27"/>
      <c r="GC222" s="27"/>
      <c r="GD222" s="27"/>
      <c r="GE222" s="27"/>
      <c r="GF222" s="27"/>
      <c r="GG222" s="27"/>
      <c r="GH222" s="27"/>
      <c r="GI222" s="27"/>
      <c r="GJ222" s="27"/>
      <c r="GK222" s="27"/>
      <c r="GL222" s="27"/>
      <c r="GM222" s="27"/>
      <c r="GN222" s="27"/>
      <c r="GO222" s="27"/>
      <c r="GP222" s="27"/>
      <c r="GQ222" s="27"/>
      <c r="GR222" s="27"/>
      <c r="GS222" s="27"/>
      <c r="GT222" s="27"/>
      <c r="GU222" s="27"/>
      <c r="GV222" s="27"/>
      <c r="GW222" s="27"/>
      <c r="GX222" s="27"/>
      <c r="GY222" s="27"/>
      <c r="GZ222" s="27"/>
      <c r="HA222" s="27"/>
      <c r="HB222" s="27"/>
      <c r="HC222" s="27"/>
      <c r="HD222" s="27"/>
      <c r="HE222" s="27"/>
      <c r="HF222" s="27"/>
      <c r="HG222" s="27"/>
      <c r="HH222" s="27"/>
      <c r="HI222" s="27"/>
      <c r="HJ222" s="27"/>
      <c r="HK222" s="27"/>
      <c r="HL222" s="27"/>
      <c r="HM222" s="27"/>
      <c r="HN222" s="27"/>
      <c r="HO222" s="27"/>
      <c r="HP222" s="27"/>
      <c r="HQ222" s="27"/>
      <c r="HR222" s="27"/>
      <c r="HS222" s="27"/>
      <c r="HT222" s="27"/>
      <c r="HU222" s="27"/>
      <c r="HV222" s="27"/>
      <c r="HW222" s="27"/>
      <c r="HX222" s="27"/>
      <c r="HY222" s="27"/>
      <c r="HZ222" s="27"/>
      <c r="IA222" s="27"/>
      <c r="IB222" s="27"/>
      <c r="IC222" s="27"/>
      <c r="ID222" s="27"/>
      <c r="IE222" s="27"/>
      <c r="IF222" s="27"/>
      <c r="IG222" s="27"/>
      <c r="IH222" s="27"/>
      <c r="II222" s="27"/>
      <c r="IJ222" s="27"/>
      <c r="IK222" s="27"/>
      <c r="IL222" s="27"/>
      <c r="IM222" s="27"/>
      <c r="IN222" s="27"/>
      <c r="IO222" s="27"/>
      <c r="IP222" s="27"/>
      <c r="IQ222" s="27"/>
      <c r="IR222" s="27"/>
      <c r="IS222" s="27"/>
      <c r="IT222" s="27"/>
      <c r="IU222" s="27"/>
      <c r="IV222" s="27"/>
      <c r="IW222" s="27"/>
      <c r="IX222" s="27"/>
      <c r="IY222" s="27"/>
      <c r="IZ222" s="27"/>
      <c r="JA222" s="27"/>
      <c r="JB222" s="27"/>
      <c r="JC222" s="27"/>
      <c r="JD222" s="27"/>
      <c r="JE222" s="27"/>
      <c r="JF222" s="27"/>
      <c r="JG222" s="27"/>
      <c r="JH222" s="27"/>
      <c r="JI222" s="27"/>
      <c r="JJ222" s="27"/>
      <c r="JK222" s="27"/>
      <c r="JL222" s="27"/>
      <c r="JM222" s="27"/>
      <c r="JN222" s="27"/>
      <c r="JO222" s="27"/>
      <c r="JP222" s="27"/>
      <c r="JQ222" s="27"/>
      <c r="JR222" s="27"/>
      <c r="JS222" s="27"/>
      <c r="JT222" s="27"/>
      <c r="JU222" s="27"/>
      <c r="JV222" s="27"/>
      <c r="JW222" s="27"/>
      <c r="JX222" s="27"/>
      <c r="JY222" s="27"/>
      <c r="JZ222" s="27"/>
      <c r="KA222" s="27"/>
      <c r="KB222" s="27"/>
      <c r="KC222" s="27"/>
      <c r="KD222" s="27"/>
      <c r="KE222" s="27"/>
      <c r="KF222" s="27"/>
      <c r="KG222" s="27"/>
      <c r="KH222" s="27"/>
      <c r="KI222" s="27"/>
      <c r="KJ222" s="27"/>
      <c r="KK222" s="27"/>
      <c r="KL222" s="27"/>
      <c r="KM222" s="27"/>
      <c r="KN222" s="27"/>
      <c r="KO222" s="27"/>
      <c r="KP222" s="27"/>
      <c r="KQ222" s="27"/>
      <c r="KR222" s="27"/>
      <c r="KS222" s="27"/>
      <c r="KT222" s="27"/>
      <c r="KU222" s="27"/>
      <c r="KV222" s="27"/>
      <c r="KW222" s="27"/>
      <c r="KX222" s="27"/>
      <c r="KY222" s="27"/>
      <c r="KZ222" s="27"/>
      <c r="LA222" s="27"/>
      <c r="LB222" s="27"/>
      <c r="LC222" s="27"/>
      <c r="LD222" s="27"/>
      <c r="LE222" s="27"/>
      <c r="LF222" s="27"/>
      <c r="LG222" s="27"/>
      <c r="LH222" s="27"/>
      <c r="LI222" s="27"/>
      <c r="LJ222" s="27"/>
      <c r="LK222" s="27"/>
      <c r="LL222" s="27"/>
      <c r="LM222" s="27"/>
      <c r="LN222" s="27"/>
      <c r="LO222" s="27"/>
      <c r="LP222" s="27"/>
      <c r="LQ222" s="27"/>
      <c r="LR222" s="27"/>
      <c r="LS222" s="27"/>
      <c r="LT222" s="27"/>
      <c r="LU222" s="27"/>
      <c r="LV222" s="27"/>
      <c r="LW222" s="27"/>
      <c r="LX222" s="27"/>
      <c r="LY222" s="27"/>
      <c r="LZ222" s="27"/>
      <c r="MA222" s="25"/>
      <c r="MB222" s="25"/>
      <c r="MC222" s="25"/>
      <c r="MD222" s="25"/>
      <c r="ME222" s="25"/>
      <c r="MF222" s="25"/>
      <c r="MG222" s="25"/>
      <c r="MH222" s="25"/>
      <c r="MI222" s="25"/>
      <c r="MJ222" s="25"/>
      <c r="MK222" s="25"/>
      <c r="ML222" s="25"/>
      <c r="MM222" s="25"/>
      <c r="MN222" s="25"/>
      <c r="MO222" s="25"/>
      <c r="MP222" s="25"/>
      <c r="MQ222" s="25"/>
      <c r="MR222" s="25"/>
      <c r="MS222" s="25"/>
      <c r="MT222" s="25"/>
      <c r="MU222" s="25"/>
      <c r="MV222" s="25"/>
      <c r="MW222" s="25"/>
      <c r="MX222" s="25"/>
      <c r="MY222" s="25"/>
      <c r="MZ222" s="25"/>
      <c r="NA222" s="25"/>
      <c r="NB222" s="25"/>
      <c r="NC222" s="25"/>
      <c r="ND222" s="25"/>
      <c r="NE222" s="25"/>
      <c r="NF222" s="25"/>
      <c r="NG222" s="25"/>
      <c r="NH222" s="25"/>
      <c r="NI222" s="25"/>
      <c r="NJ222" s="25"/>
      <c r="NK222" s="25"/>
      <c r="NL222" s="25"/>
      <c r="NM222" s="25"/>
      <c r="NN222" s="25"/>
      <c r="NO222" s="25"/>
      <c r="NP222" s="25"/>
      <c r="NQ222" s="25"/>
      <c r="NR222" s="25"/>
      <c r="NS222" s="25"/>
      <c r="NT222" s="25"/>
      <c r="NU222" s="25"/>
      <c r="NV222" s="25"/>
      <c r="NW222" s="25"/>
      <c r="NX222" s="25"/>
      <c r="NY222" s="25"/>
      <c r="NZ222" s="25"/>
      <c r="OA222" s="25"/>
      <c r="OB222" s="25"/>
      <c r="OC222" s="25"/>
      <c r="OD222" s="25"/>
      <c r="OE222" s="25"/>
      <c r="OF222" s="25"/>
      <c r="OG222" s="29">
        <f t="shared" si="3"/>
        <v>0</v>
      </c>
    </row>
    <row r="223" spans="1:397">
      <c r="A223" s="25">
        <v>5107020000</v>
      </c>
      <c r="B223" s="26" t="s">
        <v>339</v>
      </c>
      <c r="C223" s="25" t="s">
        <v>555</v>
      </c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8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8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  <c r="GY223" s="27"/>
      <c r="GZ223" s="27"/>
      <c r="HA223" s="27"/>
      <c r="HB223" s="27"/>
      <c r="HC223" s="27"/>
      <c r="HD223" s="27"/>
      <c r="HE223" s="27"/>
      <c r="HF223" s="27"/>
      <c r="HG223" s="27"/>
      <c r="HH223" s="27"/>
      <c r="HI223" s="27"/>
      <c r="HJ223" s="27"/>
      <c r="HK223" s="27"/>
      <c r="HL223" s="27"/>
      <c r="HM223" s="27"/>
      <c r="HN223" s="27"/>
      <c r="HO223" s="27"/>
      <c r="HP223" s="27"/>
      <c r="HQ223" s="27"/>
      <c r="HR223" s="27"/>
      <c r="HS223" s="27"/>
      <c r="HT223" s="27"/>
      <c r="HU223" s="27"/>
      <c r="HV223" s="27"/>
      <c r="HW223" s="27"/>
      <c r="HX223" s="27"/>
      <c r="HY223" s="27"/>
      <c r="HZ223" s="27"/>
      <c r="IA223" s="27"/>
      <c r="IB223" s="27"/>
      <c r="IC223" s="27"/>
      <c r="ID223" s="27"/>
      <c r="IE223" s="27"/>
      <c r="IF223" s="27"/>
      <c r="IG223" s="27"/>
      <c r="IH223" s="27"/>
      <c r="II223" s="27"/>
      <c r="IJ223" s="27"/>
      <c r="IK223" s="27"/>
      <c r="IL223" s="27"/>
      <c r="IM223" s="27"/>
      <c r="IN223" s="27"/>
      <c r="IO223" s="27"/>
      <c r="IP223" s="27"/>
      <c r="IQ223" s="27"/>
      <c r="IR223" s="27"/>
      <c r="IS223" s="27"/>
      <c r="IT223" s="27"/>
      <c r="IU223" s="27"/>
      <c r="IV223" s="27"/>
      <c r="IW223" s="27"/>
      <c r="IX223" s="27"/>
      <c r="IY223" s="27"/>
      <c r="IZ223" s="27"/>
      <c r="JA223" s="27"/>
      <c r="JB223" s="27"/>
      <c r="JC223" s="27"/>
      <c r="JD223" s="27"/>
      <c r="JE223" s="27"/>
      <c r="JF223" s="27"/>
      <c r="JG223" s="27"/>
      <c r="JH223" s="27"/>
      <c r="JI223" s="27"/>
      <c r="JJ223" s="27"/>
      <c r="JK223" s="27"/>
      <c r="JL223" s="27"/>
      <c r="JM223" s="27"/>
      <c r="JN223" s="27"/>
      <c r="JO223" s="27"/>
      <c r="JP223" s="27"/>
      <c r="JQ223" s="27"/>
      <c r="JR223" s="27"/>
      <c r="JS223" s="27"/>
      <c r="JT223" s="27"/>
      <c r="JU223" s="27"/>
      <c r="JV223" s="27"/>
      <c r="JW223" s="27"/>
      <c r="JX223" s="27"/>
      <c r="JY223" s="27"/>
      <c r="JZ223" s="27"/>
      <c r="KA223" s="27"/>
      <c r="KB223" s="27"/>
      <c r="KC223" s="27"/>
      <c r="KD223" s="27"/>
      <c r="KE223" s="27"/>
      <c r="KF223" s="27"/>
      <c r="KG223" s="27"/>
      <c r="KH223" s="27"/>
      <c r="KI223" s="27"/>
      <c r="KJ223" s="27"/>
      <c r="KK223" s="27"/>
      <c r="KL223" s="27"/>
      <c r="KM223" s="27"/>
      <c r="KN223" s="27"/>
      <c r="KO223" s="27"/>
      <c r="KP223" s="27"/>
      <c r="KQ223" s="27"/>
      <c r="KR223" s="27"/>
      <c r="KS223" s="27"/>
      <c r="KT223" s="27"/>
      <c r="KU223" s="27"/>
      <c r="KV223" s="27"/>
      <c r="KW223" s="27"/>
      <c r="KX223" s="27"/>
      <c r="KY223" s="27"/>
      <c r="KZ223" s="27"/>
      <c r="LA223" s="27"/>
      <c r="LB223" s="27"/>
      <c r="LC223" s="27"/>
      <c r="LD223" s="27"/>
      <c r="LE223" s="27"/>
      <c r="LF223" s="27"/>
      <c r="LG223" s="27"/>
      <c r="LH223" s="27"/>
      <c r="LI223" s="27"/>
      <c r="LJ223" s="27"/>
      <c r="LK223" s="27"/>
      <c r="LL223" s="27"/>
      <c r="LM223" s="27"/>
      <c r="LN223" s="27"/>
      <c r="LO223" s="27"/>
      <c r="LP223" s="27"/>
      <c r="LQ223" s="27"/>
      <c r="LR223" s="27"/>
      <c r="LS223" s="27"/>
      <c r="LT223" s="27"/>
      <c r="LU223" s="27"/>
      <c r="LV223" s="27"/>
      <c r="LW223" s="27"/>
      <c r="LX223" s="27"/>
      <c r="LY223" s="27"/>
      <c r="LZ223" s="27"/>
      <c r="MA223" s="25"/>
      <c r="MB223" s="25"/>
      <c r="MC223" s="25"/>
      <c r="MD223" s="25"/>
      <c r="ME223" s="25"/>
      <c r="MF223" s="25"/>
      <c r="MG223" s="25"/>
      <c r="MH223" s="25"/>
      <c r="MI223" s="25"/>
      <c r="MJ223" s="25"/>
      <c r="MK223" s="25"/>
      <c r="ML223" s="25"/>
      <c r="MM223" s="25"/>
      <c r="MN223" s="25"/>
      <c r="MO223" s="25"/>
      <c r="MP223" s="25"/>
      <c r="MQ223" s="25"/>
      <c r="MR223" s="25"/>
      <c r="MS223" s="25"/>
      <c r="MT223" s="25"/>
      <c r="MU223" s="25"/>
      <c r="MV223" s="25"/>
      <c r="MW223" s="25"/>
      <c r="MX223" s="25"/>
      <c r="MY223" s="25"/>
      <c r="MZ223" s="25"/>
      <c r="NA223" s="25"/>
      <c r="NB223" s="25"/>
      <c r="NC223" s="25"/>
      <c r="ND223" s="25"/>
      <c r="NE223" s="25"/>
      <c r="NF223" s="25"/>
      <c r="NG223" s="25"/>
      <c r="NH223" s="25"/>
      <c r="NI223" s="25"/>
      <c r="NJ223" s="25"/>
      <c r="NK223" s="25"/>
      <c r="NL223" s="25"/>
      <c r="NM223" s="25"/>
      <c r="NN223" s="25"/>
      <c r="NO223" s="25"/>
      <c r="NP223" s="25"/>
      <c r="NQ223" s="25"/>
      <c r="NR223" s="25"/>
      <c r="NS223" s="25"/>
      <c r="NT223" s="25"/>
      <c r="NU223" s="25"/>
      <c r="NV223" s="25"/>
      <c r="NW223" s="25"/>
      <c r="NX223" s="25"/>
      <c r="NY223" s="25"/>
      <c r="NZ223" s="25"/>
      <c r="OA223" s="25"/>
      <c r="OB223" s="25"/>
      <c r="OC223" s="25"/>
      <c r="OD223" s="25"/>
      <c r="OE223" s="25"/>
      <c r="OF223" s="25"/>
      <c r="OG223" s="29">
        <f t="shared" si="3"/>
        <v>0</v>
      </c>
    </row>
    <row r="224" spans="1:397">
      <c r="A224" s="25">
        <v>5107020100</v>
      </c>
      <c r="B224" s="26" t="s">
        <v>339</v>
      </c>
      <c r="C224" s="25" t="s">
        <v>556</v>
      </c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8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8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  <c r="GY224" s="27"/>
      <c r="GZ224" s="27"/>
      <c r="HA224" s="27"/>
      <c r="HB224" s="27"/>
      <c r="HC224" s="27"/>
      <c r="HD224" s="27"/>
      <c r="HE224" s="27"/>
      <c r="HF224" s="27"/>
      <c r="HG224" s="27"/>
      <c r="HH224" s="27"/>
      <c r="HI224" s="27"/>
      <c r="HJ224" s="27"/>
      <c r="HK224" s="27"/>
      <c r="HL224" s="27"/>
      <c r="HM224" s="27"/>
      <c r="HN224" s="27"/>
      <c r="HO224" s="27"/>
      <c r="HP224" s="27"/>
      <c r="HQ224" s="27"/>
      <c r="HR224" s="27"/>
      <c r="HS224" s="27"/>
      <c r="HT224" s="27"/>
      <c r="HU224" s="27"/>
      <c r="HV224" s="27"/>
      <c r="HW224" s="27"/>
      <c r="HX224" s="27"/>
      <c r="HY224" s="27"/>
      <c r="HZ224" s="27"/>
      <c r="IA224" s="27"/>
      <c r="IB224" s="27"/>
      <c r="IC224" s="27"/>
      <c r="ID224" s="27"/>
      <c r="IE224" s="27"/>
      <c r="IF224" s="27"/>
      <c r="IG224" s="27"/>
      <c r="IH224" s="27"/>
      <c r="II224" s="27"/>
      <c r="IJ224" s="27"/>
      <c r="IK224" s="27"/>
      <c r="IL224" s="27"/>
      <c r="IM224" s="27"/>
      <c r="IN224" s="27"/>
      <c r="IO224" s="27"/>
      <c r="IP224" s="27"/>
      <c r="IQ224" s="27"/>
      <c r="IR224" s="27"/>
      <c r="IS224" s="27"/>
      <c r="IT224" s="27"/>
      <c r="IU224" s="27"/>
      <c r="IV224" s="27"/>
      <c r="IW224" s="27"/>
      <c r="IX224" s="27"/>
      <c r="IY224" s="27"/>
      <c r="IZ224" s="27"/>
      <c r="JA224" s="27"/>
      <c r="JB224" s="27"/>
      <c r="JC224" s="27"/>
      <c r="JD224" s="27"/>
      <c r="JE224" s="27"/>
      <c r="JF224" s="27"/>
      <c r="JG224" s="27"/>
      <c r="JH224" s="27"/>
      <c r="JI224" s="27"/>
      <c r="JJ224" s="27"/>
      <c r="JK224" s="27"/>
      <c r="JL224" s="27"/>
      <c r="JM224" s="27"/>
      <c r="JN224" s="27"/>
      <c r="JO224" s="27"/>
      <c r="JP224" s="27"/>
      <c r="JQ224" s="27"/>
      <c r="JR224" s="27"/>
      <c r="JS224" s="27"/>
      <c r="JT224" s="27"/>
      <c r="JU224" s="27"/>
      <c r="JV224" s="27"/>
      <c r="JW224" s="27"/>
      <c r="JX224" s="27"/>
      <c r="JY224" s="27"/>
      <c r="JZ224" s="27"/>
      <c r="KA224" s="27"/>
      <c r="KB224" s="27"/>
      <c r="KC224" s="27"/>
      <c r="KD224" s="27"/>
      <c r="KE224" s="27"/>
      <c r="KF224" s="27"/>
      <c r="KG224" s="27"/>
      <c r="KH224" s="27"/>
      <c r="KI224" s="27"/>
      <c r="KJ224" s="27"/>
      <c r="KK224" s="27"/>
      <c r="KL224" s="27"/>
      <c r="KM224" s="27"/>
      <c r="KN224" s="27"/>
      <c r="KO224" s="27"/>
      <c r="KP224" s="27"/>
      <c r="KQ224" s="27"/>
      <c r="KR224" s="27"/>
      <c r="KS224" s="27"/>
      <c r="KT224" s="27"/>
      <c r="KU224" s="27"/>
      <c r="KV224" s="27"/>
      <c r="KW224" s="27"/>
      <c r="KX224" s="27"/>
      <c r="KY224" s="27"/>
      <c r="KZ224" s="27"/>
      <c r="LA224" s="27"/>
      <c r="LB224" s="27"/>
      <c r="LC224" s="27"/>
      <c r="LD224" s="27"/>
      <c r="LE224" s="27"/>
      <c r="LF224" s="27"/>
      <c r="LG224" s="27"/>
      <c r="LH224" s="27"/>
      <c r="LI224" s="27"/>
      <c r="LJ224" s="27"/>
      <c r="LK224" s="27"/>
      <c r="LL224" s="27"/>
      <c r="LM224" s="27"/>
      <c r="LN224" s="27"/>
      <c r="LO224" s="27"/>
      <c r="LP224" s="27"/>
      <c r="LQ224" s="27"/>
      <c r="LR224" s="27"/>
      <c r="LS224" s="27"/>
      <c r="LT224" s="27"/>
      <c r="LU224" s="27"/>
      <c r="LV224" s="27"/>
      <c r="LW224" s="27"/>
      <c r="LX224" s="27"/>
      <c r="LY224" s="27"/>
      <c r="LZ224" s="27"/>
      <c r="MA224" s="25"/>
      <c r="MB224" s="25"/>
      <c r="MC224" s="25"/>
      <c r="MD224" s="25"/>
      <c r="ME224" s="25"/>
      <c r="MF224" s="25"/>
      <c r="MG224" s="25"/>
      <c r="MH224" s="25"/>
      <c r="MI224" s="25"/>
      <c r="MJ224" s="25"/>
      <c r="MK224" s="25"/>
      <c r="ML224" s="25"/>
      <c r="MM224" s="25"/>
      <c r="MN224" s="25"/>
      <c r="MO224" s="25"/>
      <c r="MP224" s="25"/>
      <c r="MQ224" s="25"/>
      <c r="MR224" s="25"/>
      <c r="MS224" s="25"/>
      <c r="MT224" s="25"/>
      <c r="MU224" s="25"/>
      <c r="MV224" s="25"/>
      <c r="MW224" s="25"/>
      <c r="MX224" s="25"/>
      <c r="MY224" s="25"/>
      <c r="MZ224" s="25"/>
      <c r="NA224" s="25"/>
      <c r="NB224" s="25"/>
      <c r="NC224" s="25"/>
      <c r="ND224" s="25"/>
      <c r="NE224" s="25"/>
      <c r="NF224" s="25"/>
      <c r="NG224" s="25"/>
      <c r="NH224" s="25"/>
      <c r="NI224" s="25"/>
      <c r="NJ224" s="25"/>
      <c r="NK224" s="25"/>
      <c r="NL224" s="25"/>
      <c r="NM224" s="25"/>
      <c r="NN224" s="25"/>
      <c r="NO224" s="25"/>
      <c r="NP224" s="25"/>
      <c r="NQ224" s="25"/>
      <c r="NR224" s="25"/>
      <c r="NS224" s="25"/>
      <c r="NT224" s="25"/>
      <c r="NU224" s="25"/>
      <c r="NV224" s="25"/>
      <c r="NW224" s="25"/>
      <c r="NX224" s="25"/>
      <c r="NY224" s="25"/>
      <c r="NZ224" s="25"/>
      <c r="OA224" s="25"/>
      <c r="OB224" s="25"/>
      <c r="OC224" s="25"/>
      <c r="OD224" s="25"/>
      <c r="OE224" s="25"/>
      <c r="OF224" s="25"/>
      <c r="OG224" s="29">
        <f t="shared" si="3"/>
        <v>0</v>
      </c>
    </row>
    <row r="225" spans="1:397">
      <c r="A225" s="25">
        <v>5107020200</v>
      </c>
      <c r="B225" s="26" t="s">
        <v>339</v>
      </c>
      <c r="C225" s="25" t="s">
        <v>557</v>
      </c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8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8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  <c r="GY225" s="27"/>
      <c r="GZ225" s="27"/>
      <c r="HA225" s="27"/>
      <c r="HB225" s="27"/>
      <c r="HC225" s="27"/>
      <c r="HD225" s="27"/>
      <c r="HE225" s="27"/>
      <c r="HF225" s="27"/>
      <c r="HG225" s="27"/>
      <c r="HH225" s="27"/>
      <c r="HI225" s="27"/>
      <c r="HJ225" s="27"/>
      <c r="HK225" s="27"/>
      <c r="HL225" s="27"/>
      <c r="HM225" s="27"/>
      <c r="HN225" s="27"/>
      <c r="HO225" s="27"/>
      <c r="HP225" s="27"/>
      <c r="HQ225" s="27"/>
      <c r="HR225" s="27"/>
      <c r="HS225" s="27"/>
      <c r="HT225" s="27"/>
      <c r="HU225" s="27"/>
      <c r="HV225" s="27"/>
      <c r="HW225" s="27"/>
      <c r="HX225" s="27"/>
      <c r="HY225" s="27"/>
      <c r="HZ225" s="27"/>
      <c r="IA225" s="27"/>
      <c r="IB225" s="27"/>
      <c r="IC225" s="27"/>
      <c r="ID225" s="27"/>
      <c r="IE225" s="27"/>
      <c r="IF225" s="27"/>
      <c r="IG225" s="27"/>
      <c r="IH225" s="27"/>
      <c r="II225" s="27"/>
      <c r="IJ225" s="27"/>
      <c r="IK225" s="27"/>
      <c r="IL225" s="27"/>
      <c r="IM225" s="27"/>
      <c r="IN225" s="27"/>
      <c r="IO225" s="27"/>
      <c r="IP225" s="27"/>
      <c r="IQ225" s="27"/>
      <c r="IR225" s="27"/>
      <c r="IS225" s="27"/>
      <c r="IT225" s="27"/>
      <c r="IU225" s="27"/>
      <c r="IV225" s="27"/>
      <c r="IW225" s="27"/>
      <c r="IX225" s="27"/>
      <c r="IY225" s="27"/>
      <c r="IZ225" s="27"/>
      <c r="JA225" s="27"/>
      <c r="JB225" s="27"/>
      <c r="JC225" s="27"/>
      <c r="JD225" s="27"/>
      <c r="JE225" s="27"/>
      <c r="JF225" s="27"/>
      <c r="JG225" s="27"/>
      <c r="JH225" s="27"/>
      <c r="JI225" s="27"/>
      <c r="JJ225" s="27"/>
      <c r="JK225" s="27"/>
      <c r="JL225" s="27"/>
      <c r="JM225" s="27"/>
      <c r="JN225" s="27"/>
      <c r="JO225" s="27"/>
      <c r="JP225" s="27"/>
      <c r="JQ225" s="27"/>
      <c r="JR225" s="27"/>
      <c r="JS225" s="27"/>
      <c r="JT225" s="27"/>
      <c r="JU225" s="27"/>
      <c r="JV225" s="27"/>
      <c r="JW225" s="27"/>
      <c r="JX225" s="27"/>
      <c r="JY225" s="27"/>
      <c r="JZ225" s="27"/>
      <c r="KA225" s="27"/>
      <c r="KB225" s="27"/>
      <c r="KC225" s="27"/>
      <c r="KD225" s="27"/>
      <c r="KE225" s="27"/>
      <c r="KF225" s="27"/>
      <c r="KG225" s="27"/>
      <c r="KH225" s="27"/>
      <c r="KI225" s="27"/>
      <c r="KJ225" s="27"/>
      <c r="KK225" s="27"/>
      <c r="KL225" s="27"/>
      <c r="KM225" s="27"/>
      <c r="KN225" s="27"/>
      <c r="KO225" s="27"/>
      <c r="KP225" s="27"/>
      <c r="KQ225" s="27"/>
      <c r="KR225" s="27"/>
      <c r="KS225" s="27"/>
      <c r="KT225" s="27"/>
      <c r="KU225" s="27"/>
      <c r="KV225" s="27"/>
      <c r="KW225" s="27"/>
      <c r="KX225" s="27"/>
      <c r="KY225" s="27"/>
      <c r="KZ225" s="27"/>
      <c r="LA225" s="27"/>
      <c r="LB225" s="27"/>
      <c r="LC225" s="27"/>
      <c r="LD225" s="27"/>
      <c r="LE225" s="27"/>
      <c r="LF225" s="27"/>
      <c r="LG225" s="27"/>
      <c r="LH225" s="27"/>
      <c r="LI225" s="27"/>
      <c r="LJ225" s="27"/>
      <c r="LK225" s="27"/>
      <c r="LL225" s="27"/>
      <c r="LM225" s="27"/>
      <c r="LN225" s="27"/>
      <c r="LO225" s="27"/>
      <c r="LP225" s="27"/>
      <c r="LQ225" s="27"/>
      <c r="LR225" s="27"/>
      <c r="LS225" s="27"/>
      <c r="LT225" s="27"/>
      <c r="LU225" s="27"/>
      <c r="LV225" s="27"/>
      <c r="LW225" s="27"/>
      <c r="LX225" s="27"/>
      <c r="LY225" s="27"/>
      <c r="LZ225" s="27"/>
      <c r="MA225" s="25"/>
      <c r="MB225" s="25"/>
      <c r="MC225" s="25"/>
      <c r="MD225" s="25"/>
      <c r="ME225" s="25"/>
      <c r="MF225" s="25"/>
      <c r="MG225" s="25"/>
      <c r="MH225" s="25"/>
      <c r="MI225" s="25"/>
      <c r="MJ225" s="25"/>
      <c r="MK225" s="25"/>
      <c r="ML225" s="25"/>
      <c r="MM225" s="25"/>
      <c r="MN225" s="25"/>
      <c r="MO225" s="25"/>
      <c r="MP225" s="25"/>
      <c r="MQ225" s="25"/>
      <c r="MR225" s="25"/>
      <c r="MS225" s="25"/>
      <c r="MT225" s="25"/>
      <c r="MU225" s="25"/>
      <c r="MV225" s="25"/>
      <c r="MW225" s="25"/>
      <c r="MX225" s="25"/>
      <c r="MY225" s="25"/>
      <c r="MZ225" s="25"/>
      <c r="NA225" s="25"/>
      <c r="NB225" s="25"/>
      <c r="NC225" s="25"/>
      <c r="ND225" s="25"/>
      <c r="NE225" s="25"/>
      <c r="NF225" s="25"/>
      <c r="NG225" s="25"/>
      <c r="NH225" s="25"/>
      <c r="NI225" s="25"/>
      <c r="NJ225" s="25"/>
      <c r="NK225" s="25"/>
      <c r="NL225" s="25"/>
      <c r="NM225" s="25"/>
      <c r="NN225" s="25"/>
      <c r="NO225" s="25"/>
      <c r="NP225" s="25"/>
      <c r="NQ225" s="25"/>
      <c r="NR225" s="25"/>
      <c r="NS225" s="25"/>
      <c r="NT225" s="25"/>
      <c r="NU225" s="25"/>
      <c r="NV225" s="25"/>
      <c r="NW225" s="25"/>
      <c r="NX225" s="25"/>
      <c r="NY225" s="25"/>
      <c r="NZ225" s="25"/>
      <c r="OA225" s="25"/>
      <c r="OB225" s="25"/>
      <c r="OC225" s="25"/>
      <c r="OD225" s="25"/>
      <c r="OE225" s="25"/>
      <c r="OF225" s="25"/>
      <c r="OG225" s="29">
        <f t="shared" si="3"/>
        <v>0</v>
      </c>
    </row>
    <row r="226" spans="1:397">
      <c r="A226" s="25">
        <v>5107020300</v>
      </c>
      <c r="B226" s="26" t="s">
        <v>339</v>
      </c>
      <c r="C226" s="25" t="s">
        <v>558</v>
      </c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8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  <c r="EF226" s="27"/>
      <c r="EG226" s="27"/>
      <c r="EH226" s="27"/>
      <c r="EI226" s="27"/>
      <c r="EJ226" s="27"/>
      <c r="EK226" s="27"/>
      <c r="EL226" s="27"/>
      <c r="EM226" s="28"/>
      <c r="EN226" s="27"/>
      <c r="EO226" s="27"/>
      <c r="EP226" s="27"/>
      <c r="EQ226" s="27"/>
      <c r="ER226" s="27"/>
      <c r="ES226" s="27"/>
      <c r="ET226" s="27"/>
      <c r="EU226" s="27"/>
      <c r="EV226" s="27"/>
      <c r="EW226" s="27"/>
      <c r="EX226" s="27"/>
      <c r="EY226" s="27"/>
      <c r="EZ226" s="27"/>
      <c r="FA226" s="27"/>
      <c r="FB226" s="27"/>
      <c r="FC226" s="27"/>
      <c r="FD226" s="27"/>
      <c r="FE226" s="27"/>
      <c r="FF226" s="27"/>
      <c r="FG226" s="27"/>
      <c r="FH226" s="27"/>
      <c r="FI226" s="27"/>
      <c r="FJ226" s="27"/>
      <c r="FK226" s="27"/>
      <c r="FL226" s="27"/>
      <c r="FM226" s="27"/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27"/>
      <c r="GA226" s="27"/>
      <c r="GB226" s="27"/>
      <c r="GC226" s="27"/>
      <c r="GD226" s="27"/>
      <c r="GE226" s="27"/>
      <c r="GF226" s="27"/>
      <c r="GG226" s="27"/>
      <c r="GH226" s="27"/>
      <c r="GI226" s="27"/>
      <c r="GJ226" s="27"/>
      <c r="GK226" s="27"/>
      <c r="GL226" s="27"/>
      <c r="GM226" s="27"/>
      <c r="GN226" s="27"/>
      <c r="GO226" s="27"/>
      <c r="GP226" s="27"/>
      <c r="GQ226" s="27"/>
      <c r="GR226" s="27"/>
      <c r="GS226" s="27"/>
      <c r="GT226" s="27"/>
      <c r="GU226" s="27"/>
      <c r="GV226" s="27"/>
      <c r="GW226" s="27"/>
      <c r="GX226" s="27"/>
      <c r="GY226" s="27"/>
      <c r="GZ226" s="27"/>
      <c r="HA226" s="27"/>
      <c r="HB226" s="27"/>
      <c r="HC226" s="27"/>
      <c r="HD226" s="27"/>
      <c r="HE226" s="27"/>
      <c r="HF226" s="27"/>
      <c r="HG226" s="27"/>
      <c r="HH226" s="27"/>
      <c r="HI226" s="27"/>
      <c r="HJ226" s="27"/>
      <c r="HK226" s="27"/>
      <c r="HL226" s="27"/>
      <c r="HM226" s="27"/>
      <c r="HN226" s="27"/>
      <c r="HO226" s="27"/>
      <c r="HP226" s="27"/>
      <c r="HQ226" s="27"/>
      <c r="HR226" s="27"/>
      <c r="HS226" s="27"/>
      <c r="HT226" s="27"/>
      <c r="HU226" s="27"/>
      <c r="HV226" s="27"/>
      <c r="HW226" s="27"/>
      <c r="HX226" s="27"/>
      <c r="HY226" s="27"/>
      <c r="HZ226" s="27"/>
      <c r="IA226" s="27"/>
      <c r="IB226" s="27"/>
      <c r="IC226" s="27"/>
      <c r="ID226" s="27"/>
      <c r="IE226" s="27"/>
      <c r="IF226" s="27"/>
      <c r="IG226" s="27"/>
      <c r="IH226" s="27"/>
      <c r="II226" s="27"/>
      <c r="IJ226" s="27"/>
      <c r="IK226" s="27"/>
      <c r="IL226" s="27"/>
      <c r="IM226" s="27"/>
      <c r="IN226" s="27"/>
      <c r="IO226" s="27"/>
      <c r="IP226" s="27"/>
      <c r="IQ226" s="27"/>
      <c r="IR226" s="27"/>
      <c r="IS226" s="27"/>
      <c r="IT226" s="27"/>
      <c r="IU226" s="27"/>
      <c r="IV226" s="27"/>
      <c r="IW226" s="27"/>
      <c r="IX226" s="27"/>
      <c r="IY226" s="27"/>
      <c r="IZ226" s="27"/>
      <c r="JA226" s="27"/>
      <c r="JB226" s="27"/>
      <c r="JC226" s="27"/>
      <c r="JD226" s="27"/>
      <c r="JE226" s="27"/>
      <c r="JF226" s="27"/>
      <c r="JG226" s="27"/>
      <c r="JH226" s="27"/>
      <c r="JI226" s="27"/>
      <c r="JJ226" s="27"/>
      <c r="JK226" s="27"/>
      <c r="JL226" s="27"/>
      <c r="JM226" s="27"/>
      <c r="JN226" s="27"/>
      <c r="JO226" s="27"/>
      <c r="JP226" s="27"/>
      <c r="JQ226" s="27"/>
      <c r="JR226" s="27"/>
      <c r="JS226" s="27"/>
      <c r="JT226" s="27"/>
      <c r="JU226" s="27"/>
      <c r="JV226" s="27"/>
      <c r="JW226" s="27"/>
      <c r="JX226" s="27"/>
      <c r="JY226" s="27"/>
      <c r="JZ226" s="27"/>
      <c r="KA226" s="27"/>
      <c r="KB226" s="27"/>
      <c r="KC226" s="27"/>
      <c r="KD226" s="27"/>
      <c r="KE226" s="27"/>
      <c r="KF226" s="27"/>
      <c r="KG226" s="27"/>
      <c r="KH226" s="27"/>
      <c r="KI226" s="27"/>
      <c r="KJ226" s="27"/>
      <c r="KK226" s="27"/>
      <c r="KL226" s="27"/>
      <c r="KM226" s="27"/>
      <c r="KN226" s="27"/>
      <c r="KO226" s="27"/>
      <c r="KP226" s="27"/>
      <c r="KQ226" s="27"/>
      <c r="KR226" s="27"/>
      <c r="KS226" s="27"/>
      <c r="KT226" s="27"/>
      <c r="KU226" s="27"/>
      <c r="KV226" s="27"/>
      <c r="KW226" s="27"/>
      <c r="KX226" s="27"/>
      <c r="KY226" s="27"/>
      <c r="KZ226" s="27"/>
      <c r="LA226" s="27"/>
      <c r="LB226" s="27"/>
      <c r="LC226" s="27"/>
      <c r="LD226" s="27"/>
      <c r="LE226" s="27"/>
      <c r="LF226" s="27"/>
      <c r="LG226" s="27"/>
      <c r="LH226" s="27"/>
      <c r="LI226" s="27"/>
      <c r="LJ226" s="27"/>
      <c r="LK226" s="27"/>
      <c r="LL226" s="27"/>
      <c r="LM226" s="27"/>
      <c r="LN226" s="27"/>
      <c r="LO226" s="27"/>
      <c r="LP226" s="27"/>
      <c r="LQ226" s="27"/>
      <c r="LR226" s="27"/>
      <c r="LS226" s="27"/>
      <c r="LT226" s="27"/>
      <c r="LU226" s="27"/>
      <c r="LV226" s="27"/>
      <c r="LW226" s="27"/>
      <c r="LX226" s="27"/>
      <c r="LY226" s="27"/>
      <c r="LZ226" s="27"/>
      <c r="MA226" s="25"/>
      <c r="MB226" s="25"/>
      <c r="MC226" s="25"/>
      <c r="MD226" s="25"/>
      <c r="ME226" s="25"/>
      <c r="MF226" s="25"/>
      <c r="MG226" s="25"/>
      <c r="MH226" s="25"/>
      <c r="MI226" s="25"/>
      <c r="MJ226" s="25"/>
      <c r="MK226" s="25"/>
      <c r="ML226" s="25"/>
      <c r="MM226" s="25"/>
      <c r="MN226" s="25"/>
      <c r="MO226" s="25"/>
      <c r="MP226" s="25"/>
      <c r="MQ226" s="25"/>
      <c r="MR226" s="25"/>
      <c r="MS226" s="25"/>
      <c r="MT226" s="25"/>
      <c r="MU226" s="25"/>
      <c r="MV226" s="25"/>
      <c r="MW226" s="25"/>
      <c r="MX226" s="25"/>
      <c r="MY226" s="25"/>
      <c r="MZ226" s="25"/>
      <c r="NA226" s="25"/>
      <c r="NB226" s="25"/>
      <c r="NC226" s="25"/>
      <c r="ND226" s="25"/>
      <c r="NE226" s="25"/>
      <c r="NF226" s="25"/>
      <c r="NG226" s="25"/>
      <c r="NH226" s="25"/>
      <c r="NI226" s="25"/>
      <c r="NJ226" s="25"/>
      <c r="NK226" s="25"/>
      <c r="NL226" s="25"/>
      <c r="NM226" s="25"/>
      <c r="NN226" s="25"/>
      <c r="NO226" s="25"/>
      <c r="NP226" s="25"/>
      <c r="NQ226" s="25"/>
      <c r="NR226" s="25"/>
      <c r="NS226" s="25"/>
      <c r="NT226" s="25"/>
      <c r="NU226" s="25"/>
      <c r="NV226" s="25"/>
      <c r="NW226" s="25"/>
      <c r="NX226" s="25"/>
      <c r="NY226" s="25"/>
      <c r="NZ226" s="25"/>
      <c r="OA226" s="25"/>
      <c r="OB226" s="25"/>
      <c r="OC226" s="25"/>
      <c r="OD226" s="25"/>
      <c r="OE226" s="25"/>
      <c r="OF226" s="25"/>
      <c r="OG226" s="29">
        <f t="shared" si="3"/>
        <v>0</v>
      </c>
    </row>
    <row r="227" spans="1:397">
      <c r="A227" s="25">
        <v>5107020400</v>
      </c>
      <c r="B227" s="26" t="s">
        <v>339</v>
      </c>
      <c r="C227" s="25" t="s">
        <v>559</v>
      </c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8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8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  <c r="GF227" s="27"/>
      <c r="GG227" s="27"/>
      <c r="GH227" s="27"/>
      <c r="GI227" s="27"/>
      <c r="GJ227" s="27"/>
      <c r="GK227" s="27"/>
      <c r="GL227" s="27"/>
      <c r="GM227" s="27"/>
      <c r="GN227" s="27"/>
      <c r="GO227" s="27"/>
      <c r="GP227" s="27"/>
      <c r="GQ227" s="27"/>
      <c r="GR227" s="27"/>
      <c r="GS227" s="27"/>
      <c r="GT227" s="27"/>
      <c r="GU227" s="27"/>
      <c r="GV227" s="27"/>
      <c r="GW227" s="27"/>
      <c r="GX227" s="27"/>
      <c r="GY227" s="27"/>
      <c r="GZ227" s="27"/>
      <c r="HA227" s="27"/>
      <c r="HB227" s="27"/>
      <c r="HC227" s="27"/>
      <c r="HD227" s="27"/>
      <c r="HE227" s="27"/>
      <c r="HF227" s="27"/>
      <c r="HG227" s="27"/>
      <c r="HH227" s="27"/>
      <c r="HI227" s="27"/>
      <c r="HJ227" s="27"/>
      <c r="HK227" s="27"/>
      <c r="HL227" s="27"/>
      <c r="HM227" s="27"/>
      <c r="HN227" s="27"/>
      <c r="HO227" s="27"/>
      <c r="HP227" s="27"/>
      <c r="HQ227" s="27"/>
      <c r="HR227" s="27"/>
      <c r="HS227" s="27"/>
      <c r="HT227" s="27"/>
      <c r="HU227" s="27"/>
      <c r="HV227" s="27"/>
      <c r="HW227" s="27"/>
      <c r="HX227" s="27"/>
      <c r="HY227" s="27"/>
      <c r="HZ227" s="27"/>
      <c r="IA227" s="27"/>
      <c r="IB227" s="27"/>
      <c r="IC227" s="27"/>
      <c r="ID227" s="27"/>
      <c r="IE227" s="27"/>
      <c r="IF227" s="27"/>
      <c r="IG227" s="27"/>
      <c r="IH227" s="27"/>
      <c r="II227" s="27"/>
      <c r="IJ227" s="27"/>
      <c r="IK227" s="27"/>
      <c r="IL227" s="27"/>
      <c r="IM227" s="27"/>
      <c r="IN227" s="27"/>
      <c r="IO227" s="27"/>
      <c r="IP227" s="27"/>
      <c r="IQ227" s="27"/>
      <c r="IR227" s="27"/>
      <c r="IS227" s="27"/>
      <c r="IT227" s="27"/>
      <c r="IU227" s="27"/>
      <c r="IV227" s="27"/>
      <c r="IW227" s="27"/>
      <c r="IX227" s="27"/>
      <c r="IY227" s="27"/>
      <c r="IZ227" s="27"/>
      <c r="JA227" s="27"/>
      <c r="JB227" s="27"/>
      <c r="JC227" s="27"/>
      <c r="JD227" s="27"/>
      <c r="JE227" s="27"/>
      <c r="JF227" s="27"/>
      <c r="JG227" s="27"/>
      <c r="JH227" s="27"/>
      <c r="JI227" s="27"/>
      <c r="JJ227" s="27"/>
      <c r="JK227" s="27"/>
      <c r="JL227" s="27"/>
      <c r="JM227" s="27"/>
      <c r="JN227" s="27"/>
      <c r="JO227" s="27"/>
      <c r="JP227" s="27"/>
      <c r="JQ227" s="27"/>
      <c r="JR227" s="27"/>
      <c r="JS227" s="27"/>
      <c r="JT227" s="27"/>
      <c r="JU227" s="27"/>
      <c r="JV227" s="27"/>
      <c r="JW227" s="27"/>
      <c r="JX227" s="27"/>
      <c r="JY227" s="27"/>
      <c r="JZ227" s="27"/>
      <c r="KA227" s="27"/>
      <c r="KB227" s="27"/>
      <c r="KC227" s="27"/>
      <c r="KD227" s="27"/>
      <c r="KE227" s="27"/>
      <c r="KF227" s="27"/>
      <c r="KG227" s="27"/>
      <c r="KH227" s="27"/>
      <c r="KI227" s="27"/>
      <c r="KJ227" s="27"/>
      <c r="KK227" s="27"/>
      <c r="KL227" s="27"/>
      <c r="KM227" s="27"/>
      <c r="KN227" s="27"/>
      <c r="KO227" s="27"/>
      <c r="KP227" s="27"/>
      <c r="KQ227" s="27"/>
      <c r="KR227" s="27"/>
      <c r="KS227" s="27"/>
      <c r="KT227" s="27"/>
      <c r="KU227" s="27"/>
      <c r="KV227" s="27"/>
      <c r="KW227" s="27"/>
      <c r="KX227" s="27"/>
      <c r="KY227" s="27"/>
      <c r="KZ227" s="27"/>
      <c r="LA227" s="27"/>
      <c r="LB227" s="27"/>
      <c r="LC227" s="27"/>
      <c r="LD227" s="27"/>
      <c r="LE227" s="27"/>
      <c r="LF227" s="27"/>
      <c r="LG227" s="27"/>
      <c r="LH227" s="27"/>
      <c r="LI227" s="27"/>
      <c r="LJ227" s="27"/>
      <c r="LK227" s="27"/>
      <c r="LL227" s="27"/>
      <c r="LM227" s="27"/>
      <c r="LN227" s="27"/>
      <c r="LO227" s="27"/>
      <c r="LP227" s="27"/>
      <c r="LQ227" s="27"/>
      <c r="LR227" s="27"/>
      <c r="LS227" s="27"/>
      <c r="LT227" s="27"/>
      <c r="LU227" s="27"/>
      <c r="LV227" s="27"/>
      <c r="LW227" s="27"/>
      <c r="LX227" s="27"/>
      <c r="LY227" s="27"/>
      <c r="LZ227" s="27"/>
      <c r="MA227" s="25"/>
      <c r="MB227" s="25"/>
      <c r="MC227" s="25"/>
      <c r="MD227" s="25"/>
      <c r="ME227" s="25"/>
      <c r="MF227" s="25"/>
      <c r="MG227" s="25"/>
      <c r="MH227" s="25"/>
      <c r="MI227" s="25"/>
      <c r="MJ227" s="25"/>
      <c r="MK227" s="25"/>
      <c r="ML227" s="25"/>
      <c r="MM227" s="25"/>
      <c r="MN227" s="25"/>
      <c r="MO227" s="25"/>
      <c r="MP227" s="25"/>
      <c r="MQ227" s="25"/>
      <c r="MR227" s="25"/>
      <c r="MS227" s="25"/>
      <c r="MT227" s="25"/>
      <c r="MU227" s="25"/>
      <c r="MV227" s="25"/>
      <c r="MW227" s="25"/>
      <c r="MX227" s="25"/>
      <c r="MY227" s="25"/>
      <c r="MZ227" s="25"/>
      <c r="NA227" s="25"/>
      <c r="NB227" s="25"/>
      <c r="NC227" s="25"/>
      <c r="ND227" s="25"/>
      <c r="NE227" s="25"/>
      <c r="NF227" s="25"/>
      <c r="NG227" s="25"/>
      <c r="NH227" s="25"/>
      <c r="NI227" s="25"/>
      <c r="NJ227" s="25"/>
      <c r="NK227" s="25"/>
      <c r="NL227" s="25"/>
      <c r="NM227" s="25"/>
      <c r="NN227" s="25"/>
      <c r="NO227" s="25"/>
      <c r="NP227" s="25"/>
      <c r="NQ227" s="25"/>
      <c r="NR227" s="25"/>
      <c r="NS227" s="25"/>
      <c r="NT227" s="25"/>
      <c r="NU227" s="25"/>
      <c r="NV227" s="25"/>
      <c r="NW227" s="25"/>
      <c r="NX227" s="25"/>
      <c r="NY227" s="25"/>
      <c r="NZ227" s="25"/>
      <c r="OA227" s="25"/>
      <c r="OB227" s="25"/>
      <c r="OC227" s="25"/>
      <c r="OD227" s="25"/>
      <c r="OE227" s="25"/>
      <c r="OF227" s="25"/>
      <c r="OG227" s="29">
        <f t="shared" si="3"/>
        <v>0</v>
      </c>
    </row>
    <row r="228" spans="1:397">
      <c r="A228" s="25">
        <v>5107020500</v>
      </c>
      <c r="B228" s="26" t="s">
        <v>339</v>
      </c>
      <c r="C228" s="25" t="s">
        <v>560</v>
      </c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8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8"/>
      <c r="EN228" s="27"/>
      <c r="EO228" s="27"/>
      <c r="EP228" s="27"/>
      <c r="EQ228" s="27"/>
      <c r="ER228" s="27"/>
      <c r="ES228" s="27"/>
      <c r="ET228" s="27"/>
      <c r="EU228" s="27"/>
      <c r="EV228" s="27"/>
      <c r="EW228" s="27"/>
      <c r="EX228" s="27"/>
      <c r="EY228" s="27"/>
      <c r="EZ228" s="27"/>
      <c r="FA228" s="27"/>
      <c r="FB228" s="27"/>
      <c r="FC228" s="27"/>
      <c r="FD228" s="27"/>
      <c r="FE228" s="27"/>
      <c r="FF228" s="27"/>
      <c r="FG228" s="27"/>
      <c r="FH228" s="27"/>
      <c r="FI228" s="27"/>
      <c r="FJ228" s="27"/>
      <c r="FK228" s="27"/>
      <c r="FL228" s="27"/>
      <c r="FM228" s="27"/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FZ228" s="27"/>
      <c r="GA228" s="27"/>
      <c r="GB228" s="27"/>
      <c r="GC228" s="27"/>
      <c r="GD228" s="27"/>
      <c r="GE228" s="27"/>
      <c r="GF228" s="27"/>
      <c r="GG228" s="27"/>
      <c r="GH228" s="27"/>
      <c r="GI228" s="27"/>
      <c r="GJ228" s="27"/>
      <c r="GK228" s="27"/>
      <c r="GL228" s="27"/>
      <c r="GM228" s="27"/>
      <c r="GN228" s="27"/>
      <c r="GO228" s="27"/>
      <c r="GP228" s="27"/>
      <c r="GQ228" s="27"/>
      <c r="GR228" s="27"/>
      <c r="GS228" s="27"/>
      <c r="GT228" s="27"/>
      <c r="GU228" s="27"/>
      <c r="GV228" s="27"/>
      <c r="GW228" s="27"/>
      <c r="GX228" s="27"/>
      <c r="GY228" s="27"/>
      <c r="GZ228" s="27"/>
      <c r="HA228" s="27"/>
      <c r="HB228" s="27"/>
      <c r="HC228" s="27"/>
      <c r="HD228" s="27"/>
      <c r="HE228" s="27"/>
      <c r="HF228" s="27"/>
      <c r="HG228" s="27"/>
      <c r="HH228" s="27"/>
      <c r="HI228" s="27"/>
      <c r="HJ228" s="27"/>
      <c r="HK228" s="27"/>
      <c r="HL228" s="27"/>
      <c r="HM228" s="27"/>
      <c r="HN228" s="27"/>
      <c r="HO228" s="27"/>
      <c r="HP228" s="27"/>
      <c r="HQ228" s="27"/>
      <c r="HR228" s="27"/>
      <c r="HS228" s="27"/>
      <c r="HT228" s="27"/>
      <c r="HU228" s="27"/>
      <c r="HV228" s="27"/>
      <c r="HW228" s="27"/>
      <c r="HX228" s="27"/>
      <c r="HY228" s="27"/>
      <c r="HZ228" s="27"/>
      <c r="IA228" s="27"/>
      <c r="IB228" s="27"/>
      <c r="IC228" s="27"/>
      <c r="ID228" s="27"/>
      <c r="IE228" s="27"/>
      <c r="IF228" s="27"/>
      <c r="IG228" s="27"/>
      <c r="IH228" s="27"/>
      <c r="II228" s="27"/>
      <c r="IJ228" s="27"/>
      <c r="IK228" s="27"/>
      <c r="IL228" s="27"/>
      <c r="IM228" s="27"/>
      <c r="IN228" s="27"/>
      <c r="IO228" s="27"/>
      <c r="IP228" s="27"/>
      <c r="IQ228" s="27"/>
      <c r="IR228" s="27"/>
      <c r="IS228" s="27"/>
      <c r="IT228" s="27"/>
      <c r="IU228" s="27"/>
      <c r="IV228" s="27"/>
      <c r="IW228" s="27"/>
      <c r="IX228" s="27"/>
      <c r="IY228" s="27"/>
      <c r="IZ228" s="27"/>
      <c r="JA228" s="27"/>
      <c r="JB228" s="27"/>
      <c r="JC228" s="27"/>
      <c r="JD228" s="27"/>
      <c r="JE228" s="27"/>
      <c r="JF228" s="27"/>
      <c r="JG228" s="27"/>
      <c r="JH228" s="27"/>
      <c r="JI228" s="27"/>
      <c r="JJ228" s="27"/>
      <c r="JK228" s="27"/>
      <c r="JL228" s="27"/>
      <c r="JM228" s="27"/>
      <c r="JN228" s="27"/>
      <c r="JO228" s="27"/>
      <c r="JP228" s="27"/>
      <c r="JQ228" s="27"/>
      <c r="JR228" s="27"/>
      <c r="JS228" s="27"/>
      <c r="JT228" s="27"/>
      <c r="JU228" s="27"/>
      <c r="JV228" s="27"/>
      <c r="JW228" s="27"/>
      <c r="JX228" s="27"/>
      <c r="JY228" s="27"/>
      <c r="JZ228" s="27"/>
      <c r="KA228" s="27"/>
      <c r="KB228" s="27"/>
      <c r="KC228" s="27"/>
      <c r="KD228" s="27"/>
      <c r="KE228" s="27"/>
      <c r="KF228" s="27"/>
      <c r="KG228" s="27"/>
      <c r="KH228" s="27"/>
      <c r="KI228" s="27"/>
      <c r="KJ228" s="27"/>
      <c r="KK228" s="27"/>
      <c r="KL228" s="27"/>
      <c r="KM228" s="27"/>
      <c r="KN228" s="27"/>
      <c r="KO228" s="27"/>
      <c r="KP228" s="27"/>
      <c r="KQ228" s="27"/>
      <c r="KR228" s="27"/>
      <c r="KS228" s="27"/>
      <c r="KT228" s="27"/>
      <c r="KU228" s="27"/>
      <c r="KV228" s="27"/>
      <c r="KW228" s="27"/>
      <c r="KX228" s="27"/>
      <c r="KY228" s="27"/>
      <c r="KZ228" s="27"/>
      <c r="LA228" s="27"/>
      <c r="LB228" s="27"/>
      <c r="LC228" s="27"/>
      <c r="LD228" s="27"/>
      <c r="LE228" s="27"/>
      <c r="LF228" s="27"/>
      <c r="LG228" s="27"/>
      <c r="LH228" s="27"/>
      <c r="LI228" s="27"/>
      <c r="LJ228" s="27"/>
      <c r="LK228" s="27"/>
      <c r="LL228" s="27"/>
      <c r="LM228" s="27"/>
      <c r="LN228" s="27"/>
      <c r="LO228" s="27"/>
      <c r="LP228" s="27"/>
      <c r="LQ228" s="27"/>
      <c r="LR228" s="27"/>
      <c r="LS228" s="27"/>
      <c r="LT228" s="27"/>
      <c r="LU228" s="27"/>
      <c r="LV228" s="27"/>
      <c r="LW228" s="27"/>
      <c r="LX228" s="27"/>
      <c r="LY228" s="27"/>
      <c r="LZ228" s="27"/>
      <c r="MA228" s="25"/>
      <c r="MB228" s="25"/>
      <c r="MC228" s="25"/>
      <c r="MD228" s="25"/>
      <c r="ME228" s="25"/>
      <c r="MF228" s="25"/>
      <c r="MG228" s="25"/>
      <c r="MH228" s="25"/>
      <c r="MI228" s="25"/>
      <c r="MJ228" s="25"/>
      <c r="MK228" s="25"/>
      <c r="ML228" s="25"/>
      <c r="MM228" s="25"/>
      <c r="MN228" s="25"/>
      <c r="MO228" s="25"/>
      <c r="MP228" s="25"/>
      <c r="MQ228" s="25"/>
      <c r="MR228" s="25"/>
      <c r="MS228" s="25"/>
      <c r="MT228" s="25"/>
      <c r="MU228" s="25"/>
      <c r="MV228" s="25"/>
      <c r="MW228" s="25"/>
      <c r="MX228" s="25"/>
      <c r="MY228" s="25"/>
      <c r="MZ228" s="25"/>
      <c r="NA228" s="25"/>
      <c r="NB228" s="25"/>
      <c r="NC228" s="25"/>
      <c r="ND228" s="25"/>
      <c r="NE228" s="25"/>
      <c r="NF228" s="25"/>
      <c r="NG228" s="25"/>
      <c r="NH228" s="25"/>
      <c r="NI228" s="25"/>
      <c r="NJ228" s="25"/>
      <c r="NK228" s="25"/>
      <c r="NL228" s="25"/>
      <c r="NM228" s="25"/>
      <c r="NN228" s="25"/>
      <c r="NO228" s="25"/>
      <c r="NP228" s="25"/>
      <c r="NQ228" s="25"/>
      <c r="NR228" s="25"/>
      <c r="NS228" s="25"/>
      <c r="NT228" s="25"/>
      <c r="NU228" s="25"/>
      <c r="NV228" s="25"/>
      <c r="NW228" s="25"/>
      <c r="NX228" s="25"/>
      <c r="NY228" s="25"/>
      <c r="NZ228" s="25"/>
      <c r="OA228" s="25"/>
      <c r="OB228" s="25"/>
      <c r="OC228" s="25"/>
      <c r="OD228" s="25"/>
      <c r="OE228" s="25"/>
      <c r="OF228" s="25"/>
      <c r="OG228" s="29">
        <f t="shared" si="3"/>
        <v>0</v>
      </c>
    </row>
    <row r="229" spans="1:397">
      <c r="A229" s="25">
        <v>5107020600</v>
      </c>
      <c r="B229" s="26" t="s">
        <v>339</v>
      </c>
      <c r="C229" s="25" t="s">
        <v>561</v>
      </c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8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  <c r="EG229" s="27"/>
      <c r="EH229" s="27"/>
      <c r="EI229" s="27"/>
      <c r="EJ229" s="27"/>
      <c r="EK229" s="27"/>
      <c r="EL229" s="27"/>
      <c r="EM229" s="28"/>
      <c r="EN229" s="27"/>
      <c r="EO229" s="27"/>
      <c r="EP229" s="27"/>
      <c r="EQ229" s="27"/>
      <c r="ER229" s="27"/>
      <c r="ES229" s="27"/>
      <c r="ET229" s="27"/>
      <c r="EU229" s="27"/>
      <c r="EV229" s="27"/>
      <c r="EW229" s="27"/>
      <c r="EX229" s="27"/>
      <c r="EY229" s="27"/>
      <c r="EZ229" s="27"/>
      <c r="FA229" s="27"/>
      <c r="FB229" s="27"/>
      <c r="FC229" s="27"/>
      <c r="FD229" s="27"/>
      <c r="FE229" s="27"/>
      <c r="FF229" s="27"/>
      <c r="FG229" s="27"/>
      <c r="FH229" s="27"/>
      <c r="FI229" s="27"/>
      <c r="FJ229" s="27"/>
      <c r="FK229" s="27"/>
      <c r="FL229" s="27"/>
      <c r="FM229" s="27"/>
      <c r="FN229" s="27"/>
      <c r="FO229" s="27"/>
      <c r="FP229" s="27"/>
      <c r="FQ229" s="27"/>
      <c r="FR229" s="27"/>
      <c r="FS229" s="27"/>
      <c r="FT229" s="27"/>
      <c r="FU229" s="27"/>
      <c r="FV229" s="27"/>
      <c r="FW229" s="27"/>
      <c r="FX229" s="27"/>
      <c r="FY229" s="27"/>
      <c r="FZ229" s="27"/>
      <c r="GA229" s="27"/>
      <c r="GB229" s="27"/>
      <c r="GC229" s="27"/>
      <c r="GD229" s="27"/>
      <c r="GE229" s="27"/>
      <c r="GF229" s="27"/>
      <c r="GG229" s="27"/>
      <c r="GH229" s="27"/>
      <c r="GI229" s="27"/>
      <c r="GJ229" s="27"/>
      <c r="GK229" s="27"/>
      <c r="GL229" s="27"/>
      <c r="GM229" s="27"/>
      <c r="GN229" s="27"/>
      <c r="GO229" s="27"/>
      <c r="GP229" s="27"/>
      <c r="GQ229" s="27"/>
      <c r="GR229" s="27"/>
      <c r="GS229" s="27"/>
      <c r="GT229" s="27"/>
      <c r="GU229" s="27"/>
      <c r="GV229" s="27"/>
      <c r="GW229" s="27"/>
      <c r="GX229" s="27"/>
      <c r="GY229" s="27"/>
      <c r="GZ229" s="27"/>
      <c r="HA229" s="27"/>
      <c r="HB229" s="27"/>
      <c r="HC229" s="27"/>
      <c r="HD229" s="27"/>
      <c r="HE229" s="27"/>
      <c r="HF229" s="27"/>
      <c r="HG229" s="27"/>
      <c r="HH229" s="27"/>
      <c r="HI229" s="27"/>
      <c r="HJ229" s="27"/>
      <c r="HK229" s="27"/>
      <c r="HL229" s="27"/>
      <c r="HM229" s="27"/>
      <c r="HN229" s="27"/>
      <c r="HO229" s="27"/>
      <c r="HP229" s="27"/>
      <c r="HQ229" s="27"/>
      <c r="HR229" s="27"/>
      <c r="HS229" s="27"/>
      <c r="HT229" s="27"/>
      <c r="HU229" s="27"/>
      <c r="HV229" s="27"/>
      <c r="HW229" s="27"/>
      <c r="HX229" s="27"/>
      <c r="HY229" s="27"/>
      <c r="HZ229" s="27"/>
      <c r="IA229" s="27"/>
      <c r="IB229" s="27"/>
      <c r="IC229" s="27"/>
      <c r="ID229" s="27"/>
      <c r="IE229" s="27"/>
      <c r="IF229" s="27"/>
      <c r="IG229" s="27"/>
      <c r="IH229" s="27"/>
      <c r="II229" s="27"/>
      <c r="IJ229" s="27"/>
      <c r="IK229" s="27"/>
      <c r="IL229" s="27"/>
      <c r="IM229" s="27"/>
      <c r="IN229" s="27"/>
      <c r="IO229" s="27"/>
      <c r="IP229" s="27"/>
      <c r="IQ229" s="27"/>
      <c r="IR229" s="27"/>
      <c r="IS229" s="27"/>
      <c r="IT229" s="27"/>
      <c r="IU229" s="27"/>
      <c r="IV229" s="27"/>
      <c r="IW229" s="27"/>
      <c r="IX229" s="27"/>
      <c r="IY229" s="27"/>
      <c r="IZ229" s="27"/>
      <c r="JA229" s="27"/>
      <c r="JB229" s="27"/>
      <c r="JC229" s="27"/>
      <c r="JD229" s="27"/>
      <c r="JE229" s="27"/>
      <c r="JF229" s="27"/>
      <c r="JG229" s="27"/>
      <c r="JH229" s="27"/>
      <c r="JI229" s="27"/>
      <c r="JJ229" s="27"/>
      <c r="JK229" s="27"/>
      <c r="JL229" s="27"/>
      <c r="JM229" s="27"/>
      <c r="JN229" s="27"/>
      <c r="JO229" s="27"/>
      <c r="JP229" s="27"/>
      <c r="JQ229" s="27"/>
      <c r="JR229" s="27"/>
      <c r="JS229" s="27"/>
      <c r="JT229" s="27"/>
      <c r="JU229" s="27"/>
      <c r="JV229" s="27"/>
      <c r="JW229" s="27"/>
      <c r="JX229" s="27"/>
      <c r="JY229" s="27"/>
      <c r="JZ229" s="27"/>
      <c r="KA229" s="27"/>
      <c r="KB229" s="27"/>
      <c r="KC229" s="27"/>
      <c r="KD229" s="27"/>
      <c r="KE229" s="27"/>
      <c r="KF229" s="27"/>
      <c r="KG229" s="27"/>
      <c r="KH229" s="27"/>
      <c r="KI229" s="27"/>
      <c r="KJ229" s="27"/>
      <c r="KK229" s="27"/>
      <c r="KL229" s="27"/>
      <c r="KM229" s="27"/>
      <c r="KN229" s="27"/>
      <c r="KO229" s="27"/>
      <c r="KP229" s="27"/>
      <c r="KQ229" s="27"/>
      <c r="KR229" s="27"/>
      <c r="KS229" s="27"/>
      <c r="KT229" s="27"/>
      <c r="KU229" s="27"/>
      <c r="KV229" s="27"/>
      <c r="KW229" s="27"/>
      <c r="KX229" s="27"/>
      <c r="KY229" s="27"/>
      <c r="KZ229" s="27"/>
      <c r="LA229" s="27"/>
      <c r="LB229" s="27"/>
      <c r="LC229" s="27"/>
      <c r="LD229" s="27"/>
      <c r="LE229" s="27"/>
      <c r="LF229" s="27"/>
      <c r="LG229" s="27"/>
      <c r="LH229" s="27"/>
      <c r="LI229" s="27"/>
      <c r="LJ229" s="27"/>
      <c r="LK229" s="27"/>
      <c r="LL229" s="27"/>
      <c r="LM229" s="27"/>
      <c r="LN229" s="27"/>
      <c r="LO229" s="27"/>
      <c r="LP229" s="27"/>
      <c r="LQ229" s="27"/>
      <c r="LR229" s="27"/>
      <c r="LS229" s="27"/>
      <c r="LT229" s="27"/>
      <c r="LU229" s="27"/>
      <c r="LV229" s="27"/>
      <c r="LW229" s="27"/>
      <c r="LX229" s="27"/>
      <c r="LY229" s="27"/>
      <c r="LZ229" s="27"/>
      <c r="MA229" s="25"/>
      <c r="MB229" s="25"/>
      <c r="MC229" s="25"/>
      <c r="MD229" s="25"/>
      <c r="ME229" s="25"/>
      <c r="MF229" s="25"/>
      <c r="MG229" s="25"/>
      <c r="MH229" s="25"/>
      <c r="MI229" s="25"/>
      <c r="MJ229" s="25"/>
      <c r="MK229" s="25"/>
      <c r="ML229" s="25"/>
      <c r="MM229" s="25"/>
      <c r="MN229" s="25"/>
      <c r="MO229" s="25"/>
      <c r="MP229" s="25"/>
      <c r="MQ229" s="25"/>
      <c r="MR229" s="25"/>
      <c r="MS229" s="25"/>
      <c r="MT229" s="25"/>
      <c r="MU229" s="25"/>
      <c r="MV229" s="25"/>
      <c r="MW229" s="25"/>
      <c r="MX229" s="25"/>
      <c r="MY229" s="25"/>
      <c r="MZ229" s="25"/>
      <c r="NA229" s="25"/>
      <c r="NB229" s="25"/>
      <c r="NC229" s="25"/>
      <c r="ND229" s="25"/>
      <c r="NE229" s="25"/>
      <c r="NF229" s="25"/>
      <c r="NG229" s="25"/>
      <c r="NH229" s="25"/>
      <c r="NI229" s="25"/>
      <c r="NJ229" s="25"/>
      <c r="NK229" s="25"/>
      <c r="NL229" s="25"/>
      <c r="NM229" s="25"/>
      <c r="NN229" s="25"/>
      <c r="NO229" s="25"/>
      <c r="NP229" s="25"/>
      <c r="NQ229" s="25"/>
      <c r="NR229" s="25"/>
      <c r="NS229" s="25"/>
      <c r="NT229" s="25"/>
      <c r="NU229" s="25"/>
      <c r="NV229" s="25"/>
      <c r="NW229" s="25"/>
      <c r="NX229" s="25"/>
      <c r="NY229" s="25"/>
      <c r="NZ229" s="25"/>
      <c r="OA229" s="25"/>
      <c r="OB229" s="25"/>
      <c r="OC229" s="25"/>
      <c r="OD229" s="25"/>
      <c r="OE229" s="25"/>
      <c r="OF229" s="25"/>
      <c r="OG229" s="29">
        <f t="shared" si="3"/>
        <v>0</v>
      </c>
    </row>
    <row r="230" spans="1:397">
      <c r="A230" s="25">
        <v>5107020700</v>
      </c>
      <c r="B230" s="26" t="s">
        <v>339</v>
      </c>
      <c r="C230" s="25" t="s">
        <v>562</v>
      </c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8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8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  <c r="GF230" s="27"/>
      <c r="GG230" s="27"/>
      <c r="GH230" s="27"/>
      <c r="GI230" s="27"/>
      <c r="GJ230" s="27"/>
      <c r="GK230" s="27"/>
      <c r="GL230" s="27"/>
      <c r="GM230" s="27"/>
      <c r="GN230" s="27"/>
      <c r="GO230" s="27"/>
      <c r="GP230" s="27"/>
      <c r="GQ230" s="27"/>
      <c r="GR230" s="27"/>
      <c r="GS230" s="27"/>
      <c r="GT230" s="27"/>
      <c r="GU230" s="27"/>
      <c r="GV230" s="27"/>
      <c r="GW230" s="27"/>
      <c r="GX230" s="27"/>
      <c r="GY230" s="27"/>
      <c r="GZ230" s="27"/>
      <c r="HA230" s="27"/>
      <c r="HB230" s="27"/>
      <c r="HC230" s="27"/>
      <c r="HD230" s="27"/>
      <c r="HE230" s="27"/>
      <c r="HF230" s="27"/>
      <c r="HG230" s="27"/>
      <c r="HH230" s="27"/>
      <c r="HI230" s="27"/>
      <c r="HJ230" s="27"/>
      <c r="HK230" s="27"/>
      <c r="HL230" s="27"/>
      <c r="HM230" s="27"/>
      <c r="HN230" s="27"/>
      <c r="HO230" s="27"/>
      <c r="HP230" s="27"/>
      <c r="HQ230" s="27"/>
      <c r="HR230" s="27"/>
      <c r="HS230" s="27"/>
      <c r="HT230" s="27"/>
      <c r="HU230" s="27"/>
      <c r="HV230" s="27"/>
      <c r="HW230" s="27"/>
      <c r="HX230" s="27"/>
      <c r="HY230" s="27"/>
      <c r="HZ230" s="27"/>
      <c r="IA230" s="27"/>
      <c r="IB230" s="27"/>
      <c r="IC230" s="27"/>
      <c r="ID230" s="27"/>
      <c r="IE230" s="27"/>
      <c r="IF230" s="27"/>
      <c r="IG230" s="27"/>
      <c r="IH230" s="27"/>
      <c r="II230" s="27"/>
      <c r="IJ230" s="27"/>
      <c r="IK230" s="27"/>
      <c r="IL230" s="27"/>
      <c r="IM230" s="27"/>
      <c r="IN230" s="27"/>
      <c r="IO230" s="27"/>
      <c r="IP230" s="27"/>
      <c r="IQ230" s="27"/>
      <c r="IR230" s="27"/>
      <c r="IS230" s="27"/>
      <c r="IT230" s="27"/>
      <c r="IU230" s="27"/>
      <c r="IV230" s="27"/>
      <c r="IW230" s="27"/>
      <c r="IX230" s="27"/>
      <c r="IY230" s="27"/>
      <c r="IZ230" s="27"/>
      <c r="JA230" s="27"/>
      <c r="JB230" s="27"/>
      <c r="JC230" s="27"/>
      <c r="JD230" s="27"/>
      <c r="JE230" s="27"/>
      <c r="JF230" s="27"/>
      <c r="JG230" s="27"/>
      <c r="JH230" s="27"/>
      <c r="JI230" s="27"/>
      <c r="JJ230" s="27"/>
      <c r="JK230" s="27"/>
      <c r="JL230" s="27"/>
      <c r="JM230" s="27"/>
      <c r="JN230" s="27"/>
      <c r="JO230" s="27"/>
      <c r="JP230" s="27"/>
      <c r="JQ230" s="27"/>
      <c r="JR230" s="27"/>
      <c r="JS230" s="27"/>
      <c r="JT230" s="27"/>
      <c r="JU230" s="27"/>
      <c r="JV230" s="27"/>
      <c r="JW230" s="27"/>
      <c r="JX230" s="27"/>
      <c r="JY230" s="27"/>
      <c r="JZ230" s="27"/>
      <c r="KA230" s="27"/>
      <c r="KB230" s="27"/>
      <c r="KC230" s="27"/>
      <c r="KD230" s="27"/>
      <c r="KE230" s="27"/>
      <c r="KF230" s="27"/>
      <c r="KG230" s="27"/>
      <c r="KH230" s="27"/>
      <c r="KI230" s="27"/>
      <c r="KJ230" s="27"/>
      <c r="KK230" s="27"/>
      <c r="KL230" s="27"/>
      <c r="KM230" s="27"/>
      <c r="KN230" s="27"/>
      <c r="KO230" s="27"/>
      <c r="KP230" s="27"/>
      <c r="KQ230" s="27"/>
      <c r="KR230" s="27"/>
      <c r="KS230" s="27"/>
      <c r="KT230" s="27"/>
      <c r="KU230" s="27"/>
      <c r="KV230" s="27"/>
      <c r="KW230" s="27"/>
      <c r="KX230" s="27"/>
      <c r="KY230" s="27"/>
      <c r="KZ230" s="27"/>
      <c r="LA230" s="27"/>
      <c r="LB230" s="27"/>
      <c r="LC230" s="27"/>
      <c r="LD230" s="27"/>
      <c r="LE230" s="27"/>
      <c r="LF230" s="27"/>
      <c r="LG230" s="27"/>
      <c r="LH230" s="27"/>
      <c r="LI230" s="27"/>
      <c r="LJ230" s="27"/>
      <c r="LK230" s="27"/>
      <c r="LL230" s="27"/>
      <c r="LM230" s="27"/>
      <c r="LN230" s="27"/>
      <c r="LO230" s="27"/>
      <c r="LP230" s="27"/>
      <c r="LQ230" s="27"/>
      <c r="LR230" s="27"/>
      <c r="LS230" s="27"/>
      <c r="LT230" s="27"/>
      <c r="LU230" s="27"/>
      <c r="LV230" s="27"/>
      <c r="LW230" s="27"/>
      <c r="LX230" s="27"/>
      <c r="LY230" s="27"/>
      <c r="LZ230" s="27"/>
      <c r="MA230" s="25"/>
      <c r="MB230" s="25"/>
      <c r="MC230" s="25"/>
      <c r="MD230" s="25"/>
      <c r="ME230" s="25"/>
      <c r="MF230" s="25"/>
      <c r="MG230" s="25"/>
      <c r="MH230" s="25"/>
      <c r="MI230" s="25"/>
      <c r="MJ230" s="25"/>
      <c r="MK230" s="25"/>
      <c r="ML230" s="25"/>
      <c r="MM230" s="25"/>
      <c r="MN230" s="25"/>
      <c r="MO230" s="25"/>
      <c r="MP230" s="25"/>
      <c r="MQ230" s="25"/>
      <c r="MR230" s="25"/>
      <c r="MS230" s="25"/>
      <c r="MT230" s="25"/>
      <c r="MU230" s="25"/>
      <c r="MV230" s="25"/>
      <c r="MW230" s="25"/>
      <c r="MX230" s="25"/>
      <c r="MY230" s="25"/>
      <c r="MZ230" s="25"/>
      <c r="NA230" s="25"/>
      <c r="NB230" s="25"/>
      <c r="NC230" s="25"/>
      <c r="ND230" s="25"/>
      <c r="NE230" s="25"/>
      <c r="NF230" s="25"/>
      <c r="NG230" s="25"/>
      <c r="NH230" s="25"/>
      <c r="NI230" s="25"/>
      <c r="NJ230" s="25"/>
      <c r="NK230" s="25"/>
      <c r="NL230" s="25"/>
      <c r="NM230" s="25"/>
      <c r="NN230" s="25"/>
      <c r="NO230" s="25"/>
      <c r="NP230" s="25"/>
      <c r="NQ230" s="25"/>
      <c r="NR230" s="25"/>
      <c r="NS230" s="25"/>
      <c r="NT230" s="25"/>
      <c r="NU230" s="25"/>
      <c r="NV230" s="25"/>
      <c r="NW230" s="25"/>
      <c r="NX230" s="25"/>
      <c r="NY230" s="25"/>
      <c r="NZ230" s="25"/>
      <c r="OA230" s="25"/>
      <c r="OB230" s="25"/>
      <c r="OC230" s="25"/>
      <c r="OD230" s="25"/>
      <c r="OE230" s="25"/>
      <c r="OF230" s="25"/>
      <c r="OG230" s="29">
        <f t="shared" si="3"/>
        <v>0</v>
      </c>
    </row>
    <row r="231" spans="1:397">
      <c r="A231" s="25">
        <v>5107020800</v>
      </c>
      <c r="B231" s="26" t="s">
        <v>339</v>
      </c>
      <c r="C231" s="25" t="s">
        <v>563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8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  <c r="EF231" s="27"/>
      <c r="EG231" s="27"/>
      <c r="EH231" s="27"/>
      <c r="EI231" s="27"/>
      <c r="EJ231" s="27"/>
      <c r="EK231" s="27"/>
      <c r="EL231" s="27"/>
      <c r="EM231" s="28"/>
      <c r="EN231" s="27"/>
      <c r="EO231" s="27"/>
      <c r="EP231" s="27"/>
      <c r="EQ231" s="27"/>
      <c r="ER231" s="27"/>
      <c r="ES231" s="27"/>
      <c r="ET231" s="27"/>
      <c r="EU231" s="27"/>
      <c r="EV231" s="27"/>
      <c r="EW231" s="27"/>
      <c r="EX231" s="27"/>
      <c r="EY231" s="27"/>
      <c r="EZ231" s="27"/>
      <c r="FA231" s="27"/>
      <c r="FB231" s="27"/>
      <c r="FC231" s="27"/>
      <c r="FD231" s="27"/>
      <c r="FE231" s="27"/>
      <c r="FF231" s="27"/>
      <c r="FG231" s="27"/>
      <c r="FH231" s="27"/>
      <c r="FI231" s="27"/>
      <c r="FJ231" s="27"/>
      <c r="FK231" s="27"/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  <c r="GF231" s="27"/>
      <c r="GG231" s="27"/>
      <c r="GH231" s="27"/>
      <c r="GI231" s="27"/>
      <c r="GJ231" s="27"/>
      <c r="GK231" s="27"/>
      <c r="GL231" s="27"/>
      <c r="GM231" s="27"/>
      <c r="GN231" s="27"/>
      <c r="GO231" s="27"/>
      <c r="GP231" s="27"/>
      <c r="GQ231" s="27"/>
      <c r="GR231" s="27"/>
      <c r="GS231" s="27"/>
      <c r="GT231" s="27"/>
      <c r="GU231" s="27"/>
      <c r="GV231" s="27"/>
      <c r="GW231" s="27"/>
      <c r="GX231" s="27"/>
      <c r="GY231" s="27"/>
      <c r="GZ231" s="27"/>
      <c r="HA231" s="27"/>
      <c r="HB231" s="27"/>
      <c r="HC231" s="27"/>
      <c r="HD231" s="27"/>
      <c r="HE231" s="27"/>
      <c r="HF231" s="27"/>
      <c r="HG231" s="27"/>
      <c r="HH231" s="27"/>
      <c r="HI231" s="27"/>
      <c r="HJ231" s="27"/>
      <c r="HK231" s="27"/>
      <c r="HL231" s="27"/>
      <c r="HM231" s="27"/>
      <c r="HN231" s="27"/>
      <c r="HO231" s="27"/>
      <c r="HP231" s="27"/>
      <c r="HQ231" s="27"/>
      <c r="HR231" s="27"/>
      <c r="HS231" s="27"/>
      <c r="HT231" s="27"/>
      <c r="HU231" s="27"/>
      <c r="HV231" s="27"/>
      <c r="HW231" s="27"/>
      <c r="HX231" s="27"/>
      <c r="HY231" s="27"/>
      <c r="HZ231" s="27"/>
      <c r="IA231" s="27"/>
      <c r="IB231" s="27"/>
      <c r="IC231" s="27"/>
      <c r="ID231" s="27"/>
      <c r="IE231" s="27"/>
      <c r="IF231" s="27"/>
      <c r="IG231" s="27"/>
      <c r="IH231" s="27"/>
      <c r="II231" s="27"/>
      <c r="IJ231" s="27"/>
      <c r="IK231" s="27"/>
      <c r="IL231" s="27"/>
      <c r="IM231" s="27"/>
      <c r="IN231" s="27"/>
      <c r="IO231" s="27"/>
      <c r="IP231" s="27"/>
      <c r="IQ231" s="27"/>
      <c r="IR231" s="27"/>
      <c r="IS231" s="27"/>
      <c r="IT231" s="27"/>
      <c r="IU231" s="27"/>
      <c r="IV231" s="27"/>
      <c r="IW231" s="27"/>
      <c r="IX231" s="27"/>
      <c r="IY231" s="27"/>
      <c r="IZ231" s="27"/>
      <c r="JA231" s="27"/>
      <c r="JB231" s="27"/>
      <c r="JC231" s="27"/>
      <c r="JD231" s="27"/>
      <c r="JE231" s="27"/>
      <c r="JF231" s="27"/>
      <c r="JG231" s="27"/>
      <c r="JH231" s="27"/>
      <c r="JI231" s="27"/>
      <c r="JJ231" s="27"/>
      <c r="JK231" s="27"/>
      <c r="JL231" s="27"/>
      <c r="JM231" s="27"/>
      <c r="JN231" s="27"/>
      <c r="JO231" s="27"/>
      <c r="JP231" s="27"/>
      <c r="JQ231" s="27"/>
      <c r="JR231" s="27"/>
      <c r="JS231" s="27"/>
      <c r="JT231" s="27"/>
      <c r="JU231" s="27"/>
      <c r="JV231" s="27"/>
      <c r="JW231" s="27"/>
      <c r="JX231" s="27"/>
      <c r="JY231" s="27"/>
      <c r="JZ231" s="27"/>
      <c r="KA231" s="27"/>
      <c r="KB231" s="27"/>
      <c r="KC231" s="27"/>
      <c r="KD231" s="27"/>
      <c r="KE231" s="27"/>
      <c r="KF231" s="27"/>
      <c r="KG231" s="27"/>
      <c r="KH231" s="27"/>
      <c r="KI231" s="27"/>
      <c r="KJ231" s="27"/>
      <c r="KK231" s="27"/>
      <c r="KL231" s="27"/>
      <c r="KM231" s="27"/>
      <c r="KN231" s="27"/>
      <c r="KO231" s="27"/>
      <c r="KP231" s="27"/>
      <c r="KQ231" s="27"/>
      <c r="KR231" s="27"/>
      <c r="KS231" s="27"/>
      <c r="KT231" s="27"/>
      <c r="KU231" s="27"/>
      <c r="KV231" s="27"/>
      <c r="KW231" s="27"/>
      <c r="KX231" s="27"/>
      <c r="KY231" s="27"/>
      <c r="KZ231" s="27"/>
      <c r="LA231" s="27"/>
      <c r="LB231" s="27"/>
      <c r="LC231" s="27"/>
      <c r="LD231" s="27"/>
      <c r="LE231" s="27"/>
      <c r="LF231" s="27"/>
      <c r="LG231" s="27"/>
      <c r="LH231" s="27"/>
      <c r="LI231" s="27"/>
      <c r="LJ231" s="27"/>
      <c r="LK231" s="27"/>
      <c r="LL231" s="27"/>
      <c r="LM231" s="27"/>
      <c r="LN231" s="27"/>
      <c r="LO231" s="27"/>
      <c r="LP231" s="27"/>
      <c r="LQ231" s="27"/>
      <c r="LR231" s="27"/>
      <c r="LS231" s="27"/>
      <c r="LT231" s="27"/>
      <c r="LU231" s="27"/>
      <c r="LV231" s="27"/>
      <c r="LW231" s="27"/>
      <c r="LX231" s="27"/>
      <c r="LY231" s="27"/>
      <c r="LZ231" s="27"/>
      <c r="MA231" s="25"/>
      <c r="MB231" s="25"/>
      <c r="MC231" s="25"/>
      <c r="MD231" s="25"/>
      <c r="ME231" s="25"/>
      <c r="MF231" s="25"/>
      <c r="MG231" s="25"/>
      <c r="MH231" s="25"/>
      <c r="MI231" s="25"/>
      <c r="MJ231" s="25"/>
      <c r="MK231" s="25"/>
      <c r="ML231" s="25"/>
      <c r="MM231" s="25"/>
      <c r="MN231" s="25"/>
      <c r="MO231" s="25"/>
      <c r="MP231" s="25"/>
      <c r="MQ231" s="25"/>
      <c r="MR231" s="25"/>
      <c r="MS231" s="25"/>
      <c r="MT231" s="25"/>
      <c r="MU231" s="25"/>
      <c r="MV231" s="25"/>
      <c r="MW231" s="25"/>
      <c r="MX231" s="25"/>
      <c r="MY231" s="25"/>
      <c r="MZ231" s="25"/>
      <c r="NA231" s="25"/>
      <c r="NB231" s="25"/>
      <c r="NC231" s="25"/>
      <c r="ND231" s="25"/>
      <c r="NE231" s="25"/>
      <c r="NF231" s="25"/>
      <c r="NG231" s="25"/>
      <c r="NH231" s="25"/>
      <c r="NI231" s="25"/>
      <c r="NJ231" s="25"/>
      <c r="NK231" s="25"/>
      <c r="NL231" s="25"/>
      <c r="NM231" s="25"/>
      <c r="NN231" s="25"/>
      <c r="NO231" s="25"/>
      <c r="NP231" s="25"/>
      <c r="NQ231" s="25"/>
      <c r="NR231" s="25"/>
      <c r="NS231" s="25"/>
      <c r="NT231" s="25"/>
      <c r="NU231" s="25"/>
      <c r="NV231" s="25"/>
      <c r="NW231" s="25"/>
      <c r="NX231" s="25"/>
      <c r="NY231" s="25"/>
      <c r="NZ231" s="25"/>
      <c r="OA231" s="25"/>
      <c r="OB231" s="25"/>
      <c r="OC231" s="25"/>
      <c r="OD231" s="25"/>
      <c r="OE231" s="25"/>
      <c r="OF231" s="25"/>
      <c r="OG231" s="29">
        <f t="shared" si="3"/>
        <v>0</v>
      </c>
    </row>
    <row r="232" spans="1:397">
      <c r="A232" s="25">
        <v>5107020900</v>
      </c>
      <c r="B232" s="26" t="s">
        <v>339</v>
      </c>
      <c r="C232" s="25" t="s">
        <v>564</v>
      </c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8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  <c r="EF232" s="27"/>
      <c r="EG232" s="27"/>
      <c r="EH232" s="27"/>
      <c r="EI232" s="27"/>
      <c r="EJ232" s="27"/>
      <c r="EK232" s="27"/>
      <c r="EL232" s="27"/>
      <c r="EM232" s="28"/>
      <c r="EN232" s="27"/>
      <c r="EO232" s="27"/>
      <c r="EP232" s="27"/>
      <c r="EQ232" s="27"/>
      <c r="ER232" s="27"/>
      <c r="ES232" s="27"/>
      <c r="ET232" s="27"/>
      <c r="EU232" s="27"/>
      <c r="EV232" s="27"/>
      <c r="EW232" s="27"/>
      <c r="EX232" s="27"/>
      <c r="EY232" s="27"/>
      <c r="EZ232" s="27"/>
      <c r="FA232" s="27"/>
      <c r="FB232" s="27"/>
      <c r="FC232" s="27"/>
      <c r="FD232" s="27"/>
      <c r="FE232" s="27"/>
      <c r="FF232" s="27"/>
      <c r="FG232" s="27"/>
      <c r="FH232" s="27"/>
      <c r="FI232" s="27"/>
      <c r="FJ232" s="27"/>
      <c r="FK232" s="27"/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  <c r="GF232" s="27"/>
      <c r="GG232" s="27"/>
      <c r="GH232" s="27"/>
      <c r="GI232" s="27"/>
      <c r="GJ232" s="27"/>
      <c r="GK232" s="27"/>
      <c r="GL232" s="27"/>
      <c r="GM232" s="27"/>
      <c r="GN232" s="27"/>
      <c r="GO232" s="27"/>
      <c r="GP232" s="27"/>
      <c r="GQ232" s="27"/>
      <c r="GR232" s="27"/>
      <c r="GS232" s="27"/>
      <c r="GT232" s="27"/>
      <c r="GU232" s="27"/>
      <c r="GV232" s="27"/>
      <c r="GW232" s="27"/>
      <c r="GX232" s="27"/>
      <c r="GY232" s="27"/>
      <c r="GZ232" s="27"/>
      <c r="HA232" s="27"/>
      <c r="HB232" s="27"/>
      <c r="HC232" s="27"/>
      <c r="HD232" s="27"/>
      <c r="HE232" s="27"/>
      <c r="HF232" s="27"/>
      <c r="HG232" s="27"/>
      <c r="HH232" s="27"/>
      <c r="HI232" s="27"/>
      <c r="HJ232" s="27"/>
      <c r="HK232" s="27"/>
      <c r="HL232" s="27"/>
      <c r="HM232" s="27"/>
      <c r="HN232" s="27"/>
      <c r="HO232" s="27"/>
      <c r="HP232" s="27"/>
      <c r="HQ232" s="27"/>
      <c r="HR232" s="27"/>
      <c r="HS232" s="27"/>
      <c r="HT232" s="27"/>
      <c r="HU232" s="27"/>
      <c r="HV232" s="27"/>
      <c r="HW232" s="27"/>
      <c r="HX232" s="27"/>
      <c r="HY232" s="27"/>
      <c r="HZ232" s="27"/>
      <c r="IA232" s="27"/>
      <c r="IB232" s="27"/>
      <c r="IC232" s="27"/>
      <c r="ID232" s="27"/>
      <c r="IE232" s="27"/>
      <c r="IF232" s="27"/>
      <c r="IG232" s="27"/>
      <c r="IH232" s="27"/>
      <c r="II232" s="27"/>
      <c r="IJ232" s="27"/>
      <c r="IK232" s="27"/>
      <c r="IL232" s="27"/>
      <c r="IM232" s="27"/>
      <c r="IN232" s="27"/>
      <c r="IO232" s="27"/>
      <c r="IP232" s="27"/>
      <c r="IQ232" s="27"/>
      <c r="IR232" s="27"/>
      <c r="IS232" s="27"/>
      <c r="IT232" s="27"/>
      <c r="IU232" s="27"/>
      <c r="IV232" s="27"/>
      <c r="IW232" s="27"/>
      <c r="IX232" s="27"/>
      <c r="IY232" s="27"/>
      <c r="IZ232" s="27"/>
      <c r="JA232" s="27"/>
      <c r="JB232" s="27"/>
      <c r="JC232" s="27"/>
      <c r="JD232" s="27"/>
      <c r="JE232" s="27"/>
      <c r="JF232" s="27"/>
      <c r="JG232" s="27"/>
      <c r="JH232" s="27"/>
      <c r="JI232" s="27"/>
      <c r="JJ232" s="27"/>
      <c r="JK232" s="27"/>
      <c r="JL232" s="27"/>
      <c r="JM232" s="27"/>
      <c r="JN232" s="27"/>
      <c r="JO232" s="27"/>
      <c r="JP232" s="27"/>
      <c r="JQ232" s="27"/>
      <c r="JR232" s="27"/>
      <c r="JS232" s="27"/>
      <c r="JT232" s="27"/>
      <c r="JU232" s="27"/>
      <c r="JV232" s="27"/>
      <c r="JW232" s="27"/>
      <c r="JX232" s="27"/>
      <c r="JY232" s="27"/>
      <c r="JZ232" s="27"/>
      <c r="KA232" s="27"/>
      <c r="KB232" s="27"/>
      <c r="KC232" s="27"/>
      <c r="KD232" s="27"/>
      <c r="KE232" s="27"/>
      <c r="KF232" s="27"/>
      <c r="KG232" s="27"/>
      <c r="KH232" s="27"/>
      <c r="KI232" s="27"/>
      <c r="KJ232" s="27"/>
      <c r="KK232" s="27"/>
      <c r="KL232" s="27"/>
      <c r="KM232" s="27"/>
      <c r="KN232" s="27"/>
      <c r="KO232" s="27"/>
      <c r="KP232" s="27"/>
      <c r="KQ232" s="27"/>
      <c r="KR232" s="27"/>
      <c r="KS232" s="27"/>
      <c r="KT232" s="27"/>
      <c r="KU232" s="27"/>
      <c r="KV232" s="27"/>
      <c r="KW232" s="27"/>
      <c r="KX232" s="27"/>
      <c r="KY232" s="27"/>
      <c r="KZ232" s="27"/>
      <c r="LA232" s="27"/>
      <c r="LB232" s="27"/>
      <c r="LC232" s="27"/>
      <c r="LD232" s="27"/>
      <c r="LE232" s="27"/>
      <c r="LF232" s="27"/>
      <c r="LG232" s="27"/>
      <c r="LH232" s="27"/>
      <c r="LI232" s="27"/>
      <c r="LJ232" s="27"/>
      <c r="LK232" s="27"/>
      <c r="LL232" s="27"/>
      <c r="LM232" s="27"/>
      <c r="LN232" s="27"/>
      <c r="LO232" s="27"/>
      <c r="LP232" s="27"/>
      <c r="LQ232" s="27"/>
      <c r="LR232" s="27"/>
      <c r="LS232" s="27"/>
      <c r="LT232" s="27"/>
      <c r="LU232" s="27"/>
      <c r="LV232" s="27"/>
      <c r="LW232" s="27"/>
      <c r="LX232" s="27"/>
      <c r="LY232" s="27"/>
      <c r="LZ232" s="27"/>
      <c r="MA232" s="25"/>
      <c r="MB232" s="25"/>
      <c r="MC232" s="25"/>
      <c r="MD232" s="25"/>
      <c r="ME232" s="25"/>
      <c r="MF232" s="25"/>
      <c r="MG232" s="25"/>
      <c r="MH232" s="25"/>
      <c r="MI232" s="25"/>
      <c r="MJ232" s="25"/>
      <c r="MK232" s="25"/>
      <c r="ML232" s="25"/>
      <c r="MM232" s="25"/>
      <c r="MN232" s="25"/>
      <c r="MO232" s="25"/>
      <c r="MP232" s="25"/>
      <c r="MQ232" s="25"/>
      <c r="MR232" s="25"/>
      <c r="MS232" s="25"/>
      <c r="MT232" s="25"/>
      <c r="MU232" s="25"/>
      <c r="MV232" s="25"/>
      <c r="MW232" s="25"/>
      <c r="MX232" s="25"/>
      <c r="MY232" s="25"/>
      <c r="MZ232" s="25"/>
      <c r="NA232" s="25"/>
      <c r="NB232" s="25"/>
      <c r="NC232" s="25"/>
      <c r="ND232" s="25"/>
      <c r="NE232" s="25"/>
      <c r="NF232" s="25"/>
      <c r="NG232" s="25"/>
      <c r="NH232" s="25"/>
      <c r="NI232" s="25"/>
      <c r="NJ232" s="25"/>
      <c r="NK232" s="25"/>
      <c r="NL232" s="25"/>
      <c r="NM232" s="25"/>
      <c r="NN232" s="25"/>
      <c r="NO232" s="25"/>
      <c r="NP232" s="25"/>
      <c r="NQ232" s="25"/>
      <c r="NR232" s="25"/>
      <c r="NS232" s="25"/>
      <c r="NT232" s="25"/>
      <c r="NU232" s="25"/>
      <c r="NV232" s="25"/>
      <c r="NW232" s="25"/>
      <c r="NX232" s="25"/>
      <c r="NY232" s="25"/>
      <c r="NZ232" s="25"/>
      <c r="OA232" s="25"/>
      <c r="OB232" s="25"/>
      <c r="OC232" s="25"/>
      <c r="OD232" s="25"/>
      <c r="OE232" s="25"/>
      <c r="OF232" s="25"/>
      <c r="OG232" s="29">
        <f t="shared" si="3"/>
        <v>0</v>
      </c>
    </row>
    <row r="233" spans="1:397">
      <c r="A233" s="25">
        <v>5107021000</v>
      </c>
      <c r="B233" s="26" t="s">
        <v>339</v>
      </c>
      <c r="C233" s="25" t="s">
        <v>565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8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  <c r="EF233" s="27"/>
      <c r="EG233" s="27"/>
      <c r="EH233" s="27"/>
      <c r="EI233" s="27"/>
      <c r="EJ233" s="27"/>
      <c r="EK233" s="27"/>
      <c r="EL233" s="27"/>
      <c r="EM233" s="28"/>
      <c r="EN233" s="27"/>
      <c r="EO233" s="27"/>
      <c r="EP233" s="27"/>
      <c r="EQ233" s="27"/>
      <c r="ER233" s="27"/>
      <c r="ES233" s="27"/>
      <c r="ET233" s="27"/>
      <c r="EU233" s="27"/>
      <c r="EV233" s="27"/>
      <c r="EW233" s="27"/>
      <c r="EX233" s="27"/>
      <c r="EY233" s="27"/>
      <c r="EZ233" s="27"/>
      <c r="FA233" s="27"/>
      <c r="FB233" s="27"/>
      <c r="FC233" s="27"/>
      <c r="FD233" s="27"/>
      <c r="FE233" s="27"/>
      <c r="FF233" s="27"/>
      <c r="FG233" s="27"/>
      <c r="FH233" s="27"/>
      <c r="FI233" s="27"/>
      <c r="FJ233" s="27"/>
      <c r="FK233" s="27"/>
      <c r="FL233" s="27"/>
      <c r="FM233" s="27"/>
      <c r="FN233" s="27"/>
      <c r="FO233" s="27"/>
      <c r="FP233" s="27"/>
      <c r="FQ233" s="27"/>
      <c r="FR233" s="27"/>
      <c r="FS233" s="27"/>
      <c r="FT233" s="27"/>
      <c r="FU233" s="27"/>
      <c r="FV233" s="27"/>
      <c r="FW233" s="27"/>
      <c r="FX233" s="27"/>
      <c r="FY233" s="27"/>
      <c r="FZ233" s="27"/>
      <c r="GA233" s="27"/>
      <c r="GB233" s="27"/>
      <c r="GC233" s="27"/>
      <c r="GD233" s="27"/>
      <c r="GE233" s="27"/>
      <c r="GF233" s="27"/>
      <c r="GG233" s="27"/>
      <c r="GH233" s="27"/>
      <c r="GI233" s="27"/>
      <c r="GJ233" s="27"/>
      <c r="GK233" s="27"/>
      <c r="GL233" s="27"/>
      <c r="GM233" s="27"/>
      <c r="GN233" s="27"/>
      <c r="GO233" s="27"/>
      <c r="GP233" s="27"/>
      <c r="GQ233" s="27"/>
      <c r="GR233" s="27"/>
      <c r="GS233" s="27"/>
      <c r="GT233" s="27"/>
      <c r="GU233" s="27"/>
      <c r="GV233" s="27"/>
      <c r="GW233" s="27"/>
      <c r="GX233" s="27"/>
      <c r="GY233" s="27"/>
      <c r="GZ233" s="27"/>
      <c r="HA233" s="27"/>
      <c r="HB233" s="27"/>
      <c r="HC233" s="27"/>
      <c r="HD233" s="27"/>
      <c r="HE233" s="27"/>
      <c r="HF233" s="27"/>
      <c r="HG233" s="27"/>
      <c r="HH233" s="27"/>
      <c r="HI233" s="27"/>
      <c r="HJ233" s="27"/>
      <c r="HK233" s="27"/>
      <c r="HL233" s="27"/>
      <c r="HM233" s="27"/>
      <c r="HN233" s="27"/>
      <c r="HO233" s="27"/>
      <c r="HP233" s="27"/>
      <c r="HQ233" s="27"/>
      <c r="HR233" s="27"/>
      <c r="HS233" s="27"/>
      <c r="HT233" s="27"/>
      <c r="HU233" s="27"/>
      <c r="HV233" s="27"/>
      <c r="HW233" s="27"/>
      <c r="HX233" s="27"/>
      <c r="HY233" s="27"/>
      <c r="HZ233" s="27"/>
      <c r="IA233" s="27"/>
      <c r="IB233" s="27"/>
      <c r="IC233" s="27"/>
      <c r="ID233" s="27"/>
      <c r="IE233" s="27"/>
      <c r="IF233" s="27"/>
      <c r="IG233" s="27"/>
      <c r="IH233" s="27"/>
      <c r="II233" s="27"/>
      <c r="IJ233" s="27"/>
      <c r="IK233" s="27"/>
      <c r="IL233" s="27"/>
      <c r="IM233" s="27"/>
      <c r="IN233" s="27"/>
      <c r="IO233" s="27"/>
      <c r="IP233" s="27"/>
      <c r="IQ233" s="27"/>
      <c r="IR233" s="27"/>
      <c r="IS233" s="27"/>
      <c r="IT233" s="27"/>
      <c r="IU233" s="27"/>
      <c r="IV233" s="27"/>
      <c r="IW233" s="27"/>
      <c r="IX233" s="27"/>
      <c r="IY233" s="27"/>
      <c r="IZ233" s="27"/>
      <c r="JA233" s="27"/>
      <c r="JB233" s="27"/>
      <c r="JC233" s="27"/>
      <c r="JD233" s="27"/>
      <c r="JE233" s="27"/>
      <c r="JF233" s="27"/>
      <c r="JG233" s="27"/>
      <c r="JH233" s="27"/>
      <c r="JI233" s="27"/>
      <c r="JJ233" s="27"/>
      <c r="JK233" s="27"/>
      <c r="JL233" s="27"/>
      <c r="JM233" s="27"/>
      <c r="JN233" s="27"/>
      <c r="JO233" s="27"/>
      <c r="JP233" s="27"/>
      <c r="JQ233" s="27"/>
      <c r="JR233" s="27"/>
      <c r="JS233" s="27"/>
      <c r="JT233" s="27"/>
      <c r="JU233" s="27"/>
      <c r="JV233" s="27"/>
      <c r="JW233" s="27"/>
      <c r="JX233" s="27"/>
      <c r="JY233" s="27"/>
      <c r="JZ233" s="27"/>
      <c r="KA233" s="27"/>
      <c r="KB233" s="27"/>
      <c r="KC233" s="27"/>
      <c r="KD233" s="27"/>
      <c r="KE233" s="27"/>
      <c r="KF233" s="27"/>
      <c r="KG233" s="27"/>
      <c r="KH233" s="27"/>
      <c r="KI233" s="27"/>
      <c r="KJ233" s="27"/>
      <c r="KK233" s="27"/>
      <c r="KL233" s="27"/>
      <c r="KM233" s="27"/>
      <c r="KN233" s="27"/>
      <c r="KO233" s="27"/>
      <c r="KP233" s="27"/>
      <c r="KQ233" s="27"/>
      <c r="KR233" s="27"/>
      <c r="KS233" s="27"/>
      <c r="KT233" s="27"/>
      <c r="KU233" s="27"/>
      <c r="KV233" s="27"/>
      <c r="KW233" s="27"/>
      <c r="KX233" s="27"/>
      <c r="KY233" s="27"/>
      <c r="KZ233" s="27"/>
      <c r="LA233" s="27"/>
      <c r="LB233" s="27"/>
      <c r="LC233" s="27"/>
      <c r="LD233" s="27"/>
      <c r="LE233" s="27"/>
      <c r="LF233" s="27"/>
      <c r="LG233" s="27"/>
      <c r="LH233" s="27"/>
      <c r="LI233" s="27"/>
      <c r="LJ233" s="27"/>
      <c r="LK233" s="27"/>
      <c r="LL233" s="27"/>
      <c r="LM233" s="27"/>
      <c r="LN233" s="27"/>
      <c r="LO233" s="27"/>
      <c r="LP233" s="27"/>
      <c r="LQ233" s="27"/>
      <c r="LR233" s="27"/>
      <c r="LS233" s="27"/>
      <c r="LT233" s="27"/>
      <c r="LU233" s="27"/>
      <c r="LV233" s="27"/>
      <c r="LW233" s="27"/>
      <c r="LX233" s="27"/>
      <c r="LY233" s="27"/>
      <c r="LZ233" s="27"/>
      <c r="MA233" s="25"/>
      <c r="MB233" s="25"/>
      <c r="MC233" s="25"/>
      <c r="MD233" s="25"/>
      <c r="ME233" s="25"/>
      <c r="MF233" s="25"/>
      <c r="MG233" s="25"/>
      <c r="MH233" s="25"/>
      <c r="MI233" s="25"/>
      <c r="MJ233" s="25"/>
      <c r="MK233" s="25"/>
      <c r="ML233" s="25"/>
      <c r="MM233" s="25"/>
      <c r="MN233" s="25"/>
      <c r="MO233" s="25"/>
      <c r="MP233" s="25"/>
      <c r="MQ233" s="25"/>
      <c r="MR233" s="25"/>
      <c r="MS233" s="25"/>
      <c r="MT233" s="25"/>
      <c r="MU233" s="25"/>
      <c r="MV233" s="25"/>
      <c r="MW233" s="25"/>
      <c r="MX233" s="25"/>
      <c r="MY233" s="25"/>
      <c r="MZ233" s="25"/>
      <c r="NA233" s="25"/>
      <c r="NB233" s="25"/>
      <c r="NC233" s="25"/>
      <c r="ND233" s="25"/>
      <c r="NE233" s="25"/>
      <c r="NF233" s="25"/>
      <c r="NG233" s="25"/>
      <c r="NH233" s="25"/>
      <c r="NI233" s="25"/>
      <c r="NJ233" s="25"/>
      <c r="NK233" s="25"/>
      <c r="NL233" s="25"/>
      <c r="NM233" s="25"/>
      <c r="NN233" s="25"/>
      <c r="NO233" s="25"/>
      <c r="NP233" s="25"/>
      <c r="NQ233" s="25"/>
      <c r="NR233" s="25"/>
      <c r="NS233" s="25"/>
      <c r="NT233" s="25"/>
      <c r="NU233" s="25"/>
      <c r="NV233" s="25"/>
      <c r="NW233" s="25"/>
      <c r="NX233" s="25"/>
      <c r="NY233" s="25"/>
      <c r="NZ233" s="25"/>
      <c r="OA233" s="25"/>
      <c r="OB233" s="25"/>
      <c r="OC233" s="25"/>
      <c r="OD233" s="25"/>
      <c r="OE233" s="25"/>
      <c r="OF233" s="25"/>
      <c r="OG233" s="29">
        <f t="shared" si="3"/>
        <v>0</v>
      </c>
    </row>
    <row r="234" spans="1:397">
      <c r="A234" s="25">
        <v>5107021100</v>
      </c>
      <c r="B234" s="26" t="s">
        <v>339</v>
      </c>
      <c r="C234" s="25" t="s">
        <v>566</v>
      </c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8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  <c r="EF234" s="27"/>
      <c r="EG234" s="27"/>
      <c r="EH234" s="27"/>
      <c r="EI234" s="27"/>
      <c r="EJ234" s="27"/>
      <c r="EK234" s="27"/>
      <c r="EL234" s="27"/>
      <c r="EM234" s="28"/>
      <c r="EN234" s="27"/>
      <c r="EO234" s="27"/>
      <c r="EP234" s="27"/>
      <c r="EQ234" s="27"/>
      <c r="ER234" s="27"/>
      <c r="ES234" s="27"/>
      <c r="ET234" s="27"/>
      <c r="EU234" s="27"/>
      <c r="EV234" s="27"/>
      <c r="EW234" s="27"/>
      <c r="EX234" s="27"/>
      <c r="EY234" s="27"/>
      <c r="EZ234" s="27"/>
      <c r="FA234" s="27"/>
      <c r="FB234" s="27"/>
      <c r="FC234" s="27"/>
      <c r="FD234" s="27"/>
      <c r="FE234" s="27"/>
      <c r="FF234" s="27"/>
      <c r="FG234" s="27"/>
      <c r="FH234" s="27"/>
      <c r="FI234" s="27"/>
      <c r="FJ234" s="27"/>
      <c r="FK234" s="27"/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  <c r="GF234" s="27"/>
      <c r="GG234" s="27"/>
      <c r="GH234" s="27"/>
      <c r="GI234" s="27"/>
      <c r="GJ234" s="27"/>
      <c r="GK234" s="27"/>
      <c r="GL234" s="27"/>
      <c r="GM234" s="27"/>
      <c r="GN234" s="27"/>
      <c r="GO234" s="27"/>
      <c r="GP234" s="27"/>
      <c r="GQ234" s="27"/>
      <c r="GR234" s="27"/>
      <c r="GS234" s="27"/>
      <c r="GT234" s="27"/>
      <c r="GU234" s="27"/>
      <c r="GV234" s="27"/>
      <c r="GW234" s="27"/>
      <c r="GX234" s="27"/>
      <c r="GY234" s="27"/>
      <c r="GZ234" s="27"/>
      <c r="HA234" s="27"/>
      <c r="HB234" s="27"/>
      <c r="HC234" s="27"/>
      <c r="HD234" s="27"/>
      <c r="HE234" s="27"/>
      <c r="HF234" s="27"/>
      <c r="HG234" s="27"/>
      <c r="HH234" s="27"/>
      <c r="HI234" s="27"/>
      <c r="HJ234" s="27"/>
      <c r="HK234" s="27"/>
      <c r="HL234" s="27"/>
      <c r="HM234" s="27"/>
      <c r="HN234" s="27"/>
      <c r="HO234" s="27"/>
      <c r="HP234" s="27"/>
      <c r="HQ234" s="27"/>
      <c r="HR234" s="27"/>
      <c r="HS234" s="27"/>
      <c r="HT234" s="27"/>
      <c r="HU234" s="27"/>
      <c r="HV234" s="27"/>
      <c r="HW234" s="27"/>
      <c r="HX234" s="27"/>
      <c r="HY234" s="27"/>
      <c r="HZ234" s="27"/>
      <c r="IA234" s="27"/>
      <c r="IB234" s="27"/>
      <c r="IC234" s="27"/>
      <c r="ID234" s="27"/>
      <c r="IE234" s="27"/>
      <c r="IF234" s="27"/>
      <c r="IG234" s="27"/>
      <c r="IH234" s="27"/>
      <c r="II234" s="27"/>
      <c r="IJ234" s="27"/>
      <c r="IK234" s="27"/>
      <c r="IL234" s="27"/>
      <c r="IM234" s="27"/>
      <c r="IN234" s="27"/>
      <c r="IO234" s="27"/>
      <c r="IP234" s="27"/>
      <c r="IQ234" s="27"/>
      <c r="IR234" s="27"/>
      <c r="IS234" s="27"/>
      <c r="IT234" s="27"/>
      <c r="IU234" s="27"/>
      <c r="IV234" s="27"/>
      <c r="IW234" s="27"/>
      <c r="IX234" s="27"/>
      <c r="IY234" s="27"/>
      <c r="IZ234" s="27"/>
      <c r="JA234" s="27"/>
      <c r="JB234" s="27"/>
      <c r="JC234" s="27"/>
      <c r="JD234" s="27"/>
      <c r="JE234" s="27"/>
      <c r="JF234" s="27"/>
      <c r="JG234" s="27"/>
      <c r="JH234" s="27"/>
      <c r="JI234" s="27"/>
      <c r="JJ234" s="27"/>
      <c r="JK234" s="27"/>
      <c r="JL234" s="27"/>
      <c r="JM234" s="27"/>
      <c r="JN234" s="27"/>
      <c r="JO234" s="27"/>
      <c r="JP234" s="27"/>
      <c r="JQ234" s="27"/>
      <c r="JR234" s="27"/>
      <c r="JS234" s="27"/>
      <c r="JT234" s="27"/>
      <c r="JU234" s="27"/>
      <c r="JV234" s="27"/>
      <c r="JW234" s="27"/>
      <c r="JX234" s="27"/>
      <c r="JY234" s="27"/>
      <c r="JZ234" s="27"/>
      <c r="KA234" s="27"/>
      <c r="KB234" s="27"/>
      <c r="KC234" s="27"/>
      <c r="KD234" s="27"/>
      <c r="KE234" s="27"/>
      <c r="KF234" s="27"/>
      <c r="KG234" s="27"/>
      <c r="KH234" s="27"/>
      <c r="KI234" s="27"/>
      <c r="KJ234" s="27"/>
      <c r="KK234" s="27"/>
      <c r="KL234" s="27"/>
      <c r="KM234" s="27"/>
      <c r="KN234" s="27"/>
      <c r="KO234" s="27"/>
      <c r="KP234" s="27"/>
      <c r="KQ234" s="27"/>
      <c r="KR234" s="27"/>
      <c r="KS234" s="27"/>
      <c r="KT234" s="27"/>
      <c r="KU234" s="27"/>
      <c r="KV234" s="27"/>
      <c r="KW234" s="27"/>
      <c r="KX234" s="27"/>
      <c r="KY234" s="27"/>
      <c r="KZ234" s="27"/>
      <c r="LA234" s="27"/>
      <c r="LB234" s="27"/>
      <c r="LC234" s="27"/>
      <c r="LD234" s="27"/>
      <c r="LE234" s="27"/>
      <c r="LF234" s="27"/>
      <c r="LG234" s="27"/>
      <c r="LH234" s="27"/>
      <c r="LI234" s="27"/>
      <c r="LJ234" s="27"/>
      <c r="LK234" s="27"/>
      <c r="LL234" s="27"/>
      <c r="LM234" s="27"/>
      <c r="LN234" s="27"/>
      <c r="LO234" s="27"/>
      <c r="LP234" s="27"/>
      <c r="LQ234" s="27"/>
      <c r="LR234" s="27"/>
      <c r="LS234" s="27"/>
      <c r="LT234" s="27"/>
      <c r="LU234" s="27"/>
      <c r="LV234" s="27"/>
      <c r="LW234" s="27"/>
      <c r="LX234" s="27"/>
      <c r="LY234" s="27"/>
      <c r="LZ234" s="27"/>
      <c r="MA234" s="25"/>
      <c r="MB234" s="25"/>
      <c r="MC234" s="25"/>
      <c r="MD234" s="25"/>
      <c r="ME234" s="25"/>
      <c r="MF234" s="25"/>
      <c r="MG234" s="25"/>
      <c r="MH234" s="25"/>
      <c r="MI234" s="25"/>
      <c r="MJ234" s="25"/>
      <c r="MK234" s="25"/>
      <c r="ML234" s="25"/>
      <c r="MM234" s="25"/>
      <c r="MN234" s="25"/>
      <c r="MO234" s="25"/>
      <c r="MP234" s="25"/>
      <c r="MQ234" s="25"/>
      <c r="MR234" s="25"/>
      <c r="MS234" s="25"/>
      <c r="MT234" s="25"/>
      <c r="MU234" s="25"/>
      <c r="MV234" s="25"/>
      <c r="MW234" s="25"/>
      <c r="MX234" s="25"/>
      <c r="MY234" s="25"/>
      <c r="MZ234" s="25"/>
      <c r="NA234" s="25"/>
      <c r="NB234" s="25"/>
      <c r="NC234" s="25"/>
      <c r="ND234" s="25"/>
      <c r="NE234" s="25"/>
      <c r="NF234" s="25"/>
      <c r="NG234" s="25"/>
      <c r="NH234" s="25"/>
      <c r="NI234" s="25"/>
      <c r="NJ234" s="25"/>
      <c r="NK234" s="25"/>
      <c r="NL234" s="25"/>
      <c r="NM234" s="25"/>
      <c r="NN234" s="25"/>
      <c r="NO234" s="25"/>
      <c r="NP234" s="25"/>
      <c r="NQ234" s="25"/>
      <c r="NR234" s="25"/>
      <c r="NS234" s="25"/>
      <c r="NT234" s="25"/>
      <c r="NU234" s="25"/>
      <c r="NV234" s="25"/>
      <c r="NW234" s="25"/>
      <c r="NX234" s="25"/>
      <c r="NY234" s="25"/>
      <c r="NZ234" s="25"/>
      <c r="OA234" s="25"/>
      <c r="OB234" s="25"/>
      <c r="OC234" s="25"/>
      <c r="OD234" s="25"/>
      <c r="OE234" s="25"/>
      <c r="OF234" s="25"/>
      <c r="OG234" s="29">
        <f t="shared" si="3"/>
        <v>0</v>
      </c>
    </row>
    <row r="235" spans="1:397">
      <c r="A235" s="25">
        <v>5107021200</v>
      </c>
      <c r="B235" s="26" t="s">
        <v>339</v>
      </c>
      <c r="C235" s="25" t="s">
        <v>567</v>
      </c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8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  <c r="EE235" s="27"/>
      <c r="EF235" s="27"/>
      <c r="EG235" s="27"/>
      <c r="EH235" s="27"/>
      <c r="EI235" s="27"/>
      <c r="EJ235" s="27"/>
      <c r="EK235" s="27"/>
      <c r="EL235" s="27"/>
      <c r="EM235" s="28"/>
      <c r="EN235" s="27"/>
      <c r="EO235" s="27"/>
      <c r="EP235" s="27"/>
      <c r="EQ235" s="27"/>
      <c r="ER235" s="27"/>
      <c r="ES235" s="27"/>
      <c r="ET235" s="27"/>
      <c r="EU235" s="27"/>
      <c r="EV235" s="27"/>
      <c r="EW235" s="27"/>
      <c r="EX235" s="27"/>
      <c r="EY235" s="27"/>
      <c r="EZ235" s="27"/>
      <c r="FA235" s="27"/>
      <c r="FB235" s="27"/>
      <c r="FC235" s="27"/>
      <c r="FD235" s="27"/>
      <c r="FE235" s="27"/>
      <c r="FF235" s="27"/>
      <c r="FG235" s="27"/>
      <c r="FH235" s="27"/>
      <c r="FI235" s="27"/>
      <c r="FJ235" s="27"/>
      <c r="FK235" s="27"/>
      <c r="FL235" s="27"/>
      <c r="FM235" s="27"/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27"/>
      <c r="GA235" s="27"/>
      <c r="GB235" s="27"/>
      <c r="GC235" s="27"/>
      <c r="GD235" s="27"/>
      <c r="GE235" s="27"/>
      <c r="GF235" s="27"/>
      <c r="GG235" s="27"/>
      <c r="GH235" s="27"/>
      <c r="GI235" s="27"/>
      <c r="GJ235" s="27"/>
      <c r="GK235" s="27"/>
      <c r="GL235" s="27"/>
      <c r="GM235" s="27"/>
      <c r="GN235" s="27"/>
      <c r="GO235" s="27"/>
      <c r="GP235" s="27"/>
      <c r="GQ235" s="27"/>
      <c r="GR235" s="27"/>
      <c r="GS235" s="27"/>
      <c r="GT235" s="27"/>
      <c r="GU235" s="27"/>
      <c r="GV235" s="27"/>
      <c r="GW235" s="27"/>
      <c r="GX235" s="27"/>
      <c r="GY235" s="27"/>
      <c r="GZ235" s="27"/>
      <c r="HA235" s="27"/>
      <c r="HB235" s="27"/>
      <c r="HC235" s="27"/>
      <c r="HD235" s="27"/>
      <c r="HE235" s="27"/>
      <c r="HF235" s="27"/>
      <c r="HG235" s="27"/>
      <c r="HH235" s="27"/>
      <c r="HI235" s="27"/>
      <c r="HJ235" s="27"/>
      <c r="HK235" s="27"/>
      <c r="HL235" s="27"/>
      <c r="HM235" s="27"/>
      <c r="HN235" s="27"/>
      <c r="HO235" s="27"/>
      <c r="HP235" s="27"/>
      <c r="HQ235" s="27"/>
      <c r="HR235" s="27"/>
      <c r="HS235" s="27"/>
      <c r="HT235" s="27"/>
      <c r="HU235" s="27"/>
      <c r="HV235" s="27"/>
      <c r="HW235" s="27"/>
      <c r="HX235" s="27"/>
      <c r="HY235" s="27"/>
      <c r="HZ235" s="27"/>
      <c r="IA235" s="27"/>
      <c r="IB235" s="27"/>
      <c r="IC235" s="27"/>
      <c r="ID235" s="27"/>
      <c r="IE235" s="27"/>
      <c r="IF235" s="27"/>
      <c r="IG235" s="27"/>
      <c r="IH235" s="27"/>
      <c r="II235" s="27"/>
      <c r="IJ235" s="27"/>
      <c r="IK235" s="27"/>
      <c r="IL235" s="27"/>
      <c r="IM235" s="27"/>
      <c r="IN235" s="27"/>
      <c r="IO235" s="27"/>
      <c r="IP235" s="27"/>
      <c r="IQ235" s="27"/>
      <c r="IR235" s="27"/>
      <c r="IS235" s="27"/>
      <c r="IT235" s="27"/>
      <c r="IU235" s="27"/>
      <c r="IV235" s="27"/>
      <c r="IW235" s="27"/>
      <c r="IX235" s="27"/>
      <c r="IY235" s="27"/>
      <c r="IZ235" s="27"/>
      <c r="JA235" s="27"/>
      <c r="JB235" s="27"/>
      <c r="JC235" s="27"/>
      <c r="JD235" s="27"/>
      <c r="JE235" s="27"/>
      <c r="JF235" s="27"/>
      <c r="JG235" s="27"/>
      <c r="JH235" s="27"/>
      <c r="JI235" s="27"/>
      <c r="JJ235" s="27"/>
      <c r="JK235" s="27"/>
      <c r="JL235" s="27"/>
      <c r="JM235" s="27"/>
      <c r="JN235" s="27"/>
      <c r="JO235" s="27"/>
      <c r="JP235" s="27"/>
      <c r="JQ235" s="27"/>
      <c r="JR235" s="27"/>
      <c r="JS235" s="27"/>
      <c r="JT235" s="27"/>
      <c r="JU235" s="27"/>
      <c r="JV235" s="27"/>
      <c r="JW235" s="27"/>
      <c r="JX235" s="27"/>
      <c r="JY235" s="27"/>
      <c r="JZ235" s="27"/>
      <c r="KA235" s="27"/>
      <c r="KB235" s="27"/>
      <c r="KC235" s="27"/>
      <c r="KD235" s="27"/>
      <c r="KE235" s="27"/>
      <c r="KF235" s="27"/>
      <c r="KG235" s="27"/>
      <c r="KH235" s="27"/>
      <c r="KI235" s="27"/>
      <c r="KJ235" s="27"/>
      <c r="KK235" s="27"/>
      <c r="KL235" s="27"/>
      <c r="KM235" s="27"/>
      <c r="KN235" s="27"/>
      <c r="KO235" s="27"/>
      <c r="KP235" s="27"/>
      <c r="KQ235" s="27"/>
      <c r="KR235" s="27"/>
      <c r="KS235" s="27"/>
      <c r="KT235" s="27"/>
      <c r="KU235" s="27"/>
      <c r="KV235" s="27"/>
      <c r="KW235" s="27"/>
      <c r="KX235" s="27"/>
      <c r="KY235" s="27"/>
      <c r="KZ235" s="27"/>
      <c r="LA235" s="27"/>
      <c r="LB235" s="27"/>
      <c r="LC235" s="27"/>
      <c r="LD235" s="27"/>
      <c r="LE235" s="27"/>
      <c r="LF235" s="27"/>
      <c r="LG235" s="27"/>
      <c r="LH235" s="27"/>
      <c r="LI235" s="27"/>
      <c r="LJ235" s="27"/>
      <c r="LK235" s="27"/>
      <c r="LL235" s="27"/>
      <c r="LM235" s="27"/>
      <c r="LN235" s="27"/>
      <c r="LO235" s="27"/>
      <c r="LP235" s="27"/>
      <c r="LQ235" s="27"/>
      <c r="LR235" s="27"/>
      <c r="LS235" s="27"/>
      <c r="LT235" s="27"/>
      <c r="LU235" s="27"/>
      <c r="LV235" s="27"/>
      <c r="LW235" s="27"/>
      <c r="LX235" s="27"/>
      <c r="LY235" s="27"/>
      <c r="LZ235" s="27"/>
      <c r="MA235" s="25"/>
      <c r="MB235" s="25"/>
      <c r="MC235" s="25"/>
      <c r="MD235" s="25"/>
      <c r="ME235" s="25"/>
      <c r="MF235" s="25"/>
      <c r="MG235" s="25"/>
      <c r="MH235" s="25"/>
      <c r="MI235" s="25"/>
      <c r="MJ235" s="25"/>
      <c r="MK235" s="25"/>
      <c r="ML235" s="25"/>
      <c r="MM235" s="25"/>
      <c r="MN235" s="25"/>
      <c r="MO235" s="25"/>
      <c r="MP235" s="25"/>
      <c r="MQ235" s="25"/>
      <c r="MR235" s="25"/>
      <c r="MS235" s="25"/>
      <c r="MT235" s="25"/>
      <c r="MU235" s="25"/>
      <c r="MV235" s="25"/>
      <c r="MW235" s="25"/>
      <c r="MX235" s="25"/>
      <c r="MY235" s="25"/>
      <c r="MZ235" s="25"/>
      <c r="NA235" s="25"/>
      <c r="NB235" s="25"/>
      <c r="NC235" s="25"/>
      <c r="ND235" s="25"/>
      <c r="NE235" s="25"/>
      <c r="NF235" s="25"/>
      <c r="NG235" s="25"/>
      <c r="NH235" s="25"/>
      <c r="NI235" s="25"/>
      <c r="NJ235" s="25"/>
      <c r="NK235" s="25"/>
      <c r="NL235" s="25"/>
      <c r="NM235" s="25"/>
      <c r="NN235" s="25"/>
      <c r="NO235" s="25"/>
      <c r="NP235" s="25"/>
      <c r="NQ235" s="25"/>
      <c r="NR235" s="25"/>
      <c r="NS235" s="25"/>
      <c r="NT235" s="25"/>
      <c r="NU235" s="25"/>
      <c r="NV235" s="25"/>
      <c r="NW235" s="25"/>
      <c r="NX235" s="25"/>
      <c r="NY235" s="25"/>
      <c r="NZ235" s="25"/>
      <c r="OA235" s="25"/>
      <c r="OB235" s="25"/>
      <c r="OC235" s="25"/>
      <c r="OD235" s="25"/>
      <c r="OE235" s="25"/>
      <c r="OF235" s="25"/>
      <c r="OG235" s="29">
        <f t="shared" si="3"/>
        <v>0</v>
      </c>
    </row>
    <row r="236" spans="1:397">
      <c r="A236" s="25">
        <v>5107021300</v>
      </c>
      <c r="B236" s="26" t="s">
        <v>339</v>
      </c>
      <c r="C236" s="25" t="s">
        <v>568</v>
      </c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8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8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  <c r="FL236" s="27"/>
      <c r="FM236" s="27"/>
      <c r="FN236" s="27"/>
      <c r="FO236" s="27"/>
      <c r="FP236" s="27"/>
      <c r="FQ236" s="27"/>
      <c r="FR236" s="27"/>
      <c r="FS236" s="27"/>
      <c r="FT236" s="27"/>
      <c r="FU236" s="27"/>
      <c r="FV236" s="27"/>
      <c r="FW236" s="27"/>
      <c r="FX236" s="27"/>
      <c r="FY236" s="27"/>
      <c r="FZ236" s="27"/>
      <c r="GA236" s="27"/>
      <c r="GB236" s="27"/>
      <c r="GC236" s="27"/>
      <c r="GD236" s="27"/>
      <c r="GE236" s="27"/>
      <c r="GF236" s="27"/>
      <c r="GG236" s="27"/>
      <c r="GH236" s="27"/>
      <c r="GI236" s="27"/>
      <c r="GJ236" s="27"/>
      <c r="GK236" s="27"/>
      <c r="GL236" s="27"/>
      <c r="GM236" s="27"/>
      <c r="GN236" s="27"/>
      <c r="GO236" s="27"/>
      <c r="GP236" s="27"/>
      <c r="GQ236" s="27"/>
      <c r="GR236" s="27"/>
      <c r="GS236" s="27"/>
      <c r="GT236" s="27"/>
      <c r="GU236" s="27"/>
      <c r="GV236" s="27"/>
      <c r="GW236" s="27"/>
      <c r="GX236" s="27"/>
      <c r="GY236" s="27"/>
      <c r="GZ236" s="27"/>
      <c r="HA236" s="27"/>
      <c r="HB236" s="27"/>
      <c r="HC236" s="27"/>
      <c r="HD236" s="27"/>
      <c r="HE236" s="27"/>
      <c r="HF236" s="27"/>
      <c r="HG236" s="27"/>
      <c r="HH236" s="27"/>
      <c r="HI236" s="27"/>
      <c r="HJ236" s="27"/>
      <c r="HK236" s="27"/>
      <c r="HL236" s="27"/>
      <c r="HM236" s="27"/>
      <c r="HN236" s="27"/>
      <c r="HO236" s="27"/>
      <c r="HP236" s="27"/>
      <c r="HQ236" s="27"/>
      <c r="HR236" s="27"/>
      <c r="HS236" s="27"/>
      <c r="HT236" s="27"/>
      <c r="HU236" s="27"/>
      <c r="HV236" s="27"/>
      <c r="HW236" s="27"/>
      <c r="HX236" s="27"/>
      <c r="HY236" s="27"/>
      <c r="HZ236" s="27"/>
      <c r="IA236" s="27"/>
      <c r="IB236" s="27"/>
      <c r="IC236" s="27"/>
      <c r="ID236" s="27"/>
      <c r="IE236" s="27"/>
      <c r="IF236" s="27"/>
      <c r="IG236" s="27"/>
      <c r="IH236" s="27"/>
      <c r="II236" s="27"/>
      <c r="IJ236" s="27"/>
      <c r="IK236" s="27"/>
      <c r="IL236" s="27"/>
      <c r="IM236" s="27"/>
      <c r="IN236" s="27"/>
      <c r="IO236" s="27"/>
      <c r="IP236" s="27"/>
      <c r="IQ236" s="27"/>
      <c r="IR236" s="27"/>
      <c r="IS236" s="27"/>
      <c r="IT236" s="27"/>
      <c r="IU236" s="27"/>
      <c r="IV236" s="27"/>
      <c r="IW236" s="27"/>
      <c r="IX236" s="27"/>
      <c r="IY236" s="27"/>
      <c r="IZ236" s="27"/>
      <c r="JA236" s="27"/>
      <c r="JB236" s="27"/>
      <c r="JC236" s="27"/>
      <c r="JD236" s="27"/>
      <c r="JE236" s="27"/>
      <c r="JF236" s="27"/>
      <c r="JG236" s="27"/>
      <c r="JH236" s="27"/>
      <c r="JI236" s="27"/>
      <c r="JJ236" s="27"/>
      <c r="JK236" s="27"/>
      <c r="JL236" s="27"/>
      <c r="JM236" s="27"/>
      <c r="JN236" s="27"/>
      <c r="JO236" s="27"/>
      <c r="JP236" s="27"/>
      <c r="JQ236" s="27"/>
      <c r="JR236" s="27"/>
      <c r="JS236" s="27"/>
      <c r="JT236" s="27"/>
      <c r="JU236" s="27"/>
      <c r="JV236" s="27"/>
      <c r="JW236" s="27"/>
      <c r="JX236" s="27"/>
      <c r="JY236" s="27"/>
      <c r="JZ236" s="27"/>
      <c r="KA236" s="27"/>
      <c r="KB236" s="27"/>
      <c r="KC236" s="27"/>
      <c r="KD236" s="27"/>
      <c r="KE236" s="27"/>
      <c r="KF236" s="27"/>
      <c r="KG236" s="27"/>
      <c r="KH236" s="27"/>
      <c r="KI236" s="27"/>
      <c r="KJ236" s="27"/>
      <c r="KK236" s="27"/>
      <c r="KL236" s="27"/>
      <c r="KM236" s="27"/>
      <c r="KN236" s="27"/>
      <c r="KO236" s="27"/>
      <c r="KP236" s="27"/>
      <c r="KQ236" s="27"/>
      <c r="KR236" s="27"/>
      <c r="KS236" s="27"/>
      <c r="KT236" s="27"/>
      <c r="KU236" s="27"/>
      <c r="KV236" s="27"/>
      <c r="KW236" s="27"/>
      <c r="KX236" s="27"/>
      <c r="KY236" s="27"/>
      <c r="KZ236" s="27"/>
      <c r="LA236" s="27"/>
      <c r="LB236" s="27"/>
      <c r="LC236" s="27"/>
      <c r="LD236" s="27"/>
      <c r="LE236" s="27"/>
      <c r="LF236" s="27"/>
      <c r="LG236" s="27"/>
      <c r="LH236" s="27"/>
      <c r="LI236" s="27"/>
      <c r="LJ236" s="27"/>
      <c r="LK236" s="27"/>
      <c r="LL236" s="27"/>
      <c r="LM236" s="27"/>
      <c r="LN236" s="27"/>
      <c r="LO236" s="27"/>
      <c r="LP236" s="27"/>
      <c r="LQ236" s="27"/>
      <c r="LR236" s="27"/>
      <c r="LS236" s="27"/>
      <c r="LT236" s="27"/>
      <c r="LU236" s="27"/>
      <c r="LV236" s="27"/>
      <c r="LW236" s="27"/>
      <c r="LX236" s="27"/>
      <c r="LY236" s="27"/>
      <c r="LZ236" s="27"/>
      <c r="MA236" s="25"/>
      <c r="MB236" s="25"/>
      <c r="MC236" s="25"/>
      <c r="MD236" s="25"/>
      <c r="ME236" s="25"/>
      <c r="MF236" s="25"/>
      <c r="MG236" s="25"/>
      <c r="MH236" s="25"/>
      <c r="MI236" s="25"/>
      <c r="MJ236" s="25"/>
      <c r="MK236" s="25"/>
      <c r="ML236" s="25"/>
      <c r="MM236" s="25"/>
      <c r="MN236" s="25"/>
      <c r="MO236" s="25"/>
      <c r="MP236" s="25"/>
      <c r="MQ236" s="25"/>
      <c r="MR236" s="25"/>
      <c r="MS236" s="25"/>
      <c r="MT236" s="25"/>
      <c r="MU236" s="25"/>
      <c r="MV236" s="25"/>
      <c r="MW236" s="25"/>
      <c r="MX236" s="25"/>
      <c r="MY236" s="25"/>
      <c r="MZ236" s="25"/>
      <c r="NA236" s="25"/>
      <c r="NB236" s="25"/>
      <c r="NC236" s="25"/>
      <c r="ND236" s="25"/>
      <c r="NE236" s="25"/>
      <c r="NF236" s="25"/>
      <c r="NG236" s="25"/>
      <c r="NH236" s="25"/>
      <c r="NI236" s="25"/>
      <c r="NJ236" s="25"/>
      <c r="NK236" s="25"/>
      <c r="NL236" s="25"/>
      <c r="NM236" s="25"/>
      <c r="NN236" s="25"/>
      <c r="NO236" s="25"/>
      <c r="NP236" s="25"/>
      <c r="NQ236" s="25"/>
      <c r="NR236" s="25"/>
      <c r="NS236" s="25"/>
      <c r="NT236" s="25"/>
      <c r="NU236" s="25"/>
      <c r="NV236" s="25"/>
      <c r="NW236" s="25"/>
      <c r="NX236" s="25"/>
      <c r="NY236" s="25"/>
      <c r="NZ236" s="25"/>
      <c r="OA236" s="25"/>
      <c r="OB236" s="25"/>
      <c r="OC236" s="25"/>
      <c r="OD236" s="25"/>
      <c r="OE236" s="25"/>
      <c r="OF236" s="25"/>
      <c r="OG236" s="29">
        <f t="shared" si="3"/>
        <v>0</v>
      </c>
    </row>
    <row r="237" spans="1:397">
      <c r="A237" s="25">
        <v>5107021400</v>
      </c>
      <c r="B237" s="26" t="s">
        <v>339</v>
      </c>
      <c r="C237" s="25" t="s">
        <v>569</v>
      </c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8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  <c r="EF237" s="27"/>
      <c r="EG237" s="27"/>
      <c r="EH237" s="27"/>
      <c r="EI237" s="27"/>
      <c r="EJ237" s="27"/>
      <c r="EK237" s="27"/>
      <c r="EL237" s="27"/>
      <c r="EM237" s="28"/>
      <c r="EN237" s="27"/>
      <c r="EO237" s="27"/>
      <c r="EP237" s="27"/>
      <c r="EQ237" s="27"/>
      <c r="ER237" s="27"/>
      <c r="ES237" s="27"/>
      <c r="ET237" s="27"/>
      <c r="EU237" s="27"/>
      <c r="EV237" s="27"/>
      <c r="EW237" s="27"/>
      <c r="EX237" s="27"/>
      <c r="EY237" s="27"/>
      <c r="EZ237" s="27"/>
      <c r="FA237" s="27"/>
      <c r="FB237" s="27"/>
      <c r="FC237" s="27"/>
      <c r="FD237" s="27"/>
      <c r="FE237" s="27"/>
      <c r="FF237" s="27"/>
      <c r="FG237" s="27"/>
      <c r="FH237" s="27"/>
      <c r="FI237" s="27"/>
      <c r="FJ237" s="27"/>
      <c r="FK237" s="27"/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  <c r="GF237" s="27"/>
      <c r="GG237" s="27"/>
      <c r="GH237" s="27"/>
      <c r="GI237" s="27"/>
      <c r="GJ237" s="27"/>
      <c r="GK237" s="27"/>
      <c r="GL237" s="27"/>
      <c r="GM237" s="27"/>
      <c r="GN237" s="27"/>
      <c r="GO237" s="27"/>
      <c r="GP237" s="27"/>
      <c r="GQ237" s="27"/>
      <c r="GR237" s="27"/>
      <c r="GS237" s="27"/>
      <c r="GT237" s="27"/>
      <c r="GU237" s="27"/>
      <c r="GV237" s="27"/>
      <c r="GW237" s="27"/>
      <c r="GX237" s="27"/>
      <c r="GY237" s="27"/>
      <c r="GZ237" s="27"/>
      <c r="HA237" s="27"/>
      <c r="HB237" s="27"/>
      <c r="HC237" s="27"/>
      <c r="HD237" s="27"/>
      <c r="HE237" s="27"/>
      <c r="HF237" s="27"/>
      <c r="HG237" s="27"/>
      <c r="HH237" s="27"/>
      <c r="HI237" s="27"/>
      <c r="HJ237" s="27"/>
      <c r="HK237" s="27"/>
      <c r="HL237" s="27"/>
      <c r="HM237" s="27"/>
      <c r="HN237" s="27"/>
      <c r="HO237" s="27"/>
      <c r="HP237" s="27"/>
      <c r="HQ237" s="27"/>
      <c r="HR237" s="27"/>
      <c r="HS237" s="27"/>
      <c r="HT237" s="27"/>
      <c r="HU237" s="27"/>
      <c r="HV237" s="27"/>
      <c r="HW237" s="27"/>
      <c r="HX237" s="27"/>
      <c r="HY237" s="27"/>
      <c r="HZ237" s="27"/>
      <c r="IA237" s="27"/>
      <c r="IB237" s="27"/>
      <c r="IC237" s="27"/>
      <c r="ID237" s="27"/>
      <c r="IE237" s="27"/>
      <c r="IF237" s="27"/>
      <c r="IG237" s="27"/>
      <c r="IH237" s="27"/>
      <c r="II237" s="27"/>
      <c r="IJ237" s="27"/>
      <c r="IK237" s="27"/>
      <c r="IL237" s="27"/>
      <c r="IM237" s="27"/>
      <c r="IN237" s="27"/>
      <c r="IO237" s="27"/>
      <c r="IP237" s="27"/>
      <c r="IQ237" s="27"/>
      <c r="IR237" s="27"/>
      <c r="IS237" s="27"/>
      <c r="IT237" s="27"/>
      <c r="IU237" s="27"/>
      <c r="IV237" s="27"/>
      <c r="IW237" s="27"/>
      <c r="IX237" s="27"/>
      <c r="IY237" s="27"/>
      <c r="IZ237" s="27"/>
      <c r="JA237" s="27"/>
      <c r="JB237" s="27"/>
      <c r="JC237" s="27"/>
      <c r="JD237" s="27"/>
      <c r="JE237" s="27"/>
      <c r="JF237" s="27"/>
      <c r="JG237" s="27"/>
      <c r="JH237" s="27"/>
      <c r="JI237" s="27"/>
      <c r="JJ237" s="27"/>
      <c r="JK237" s="27"/>
      <c r="JL237" s="27"/>
      <c r="JM237" s="27"/>
      <c r="JN237" s="27"/>
      <c r="JO237" s="27"/>
      <c r="JP237" s="27"/>
      <c r="JQ237" s="27"/>
      <c r="JR237" s="27"/>
      <c r="JS237" s="27"/>
      <c r="JT237" s="27"/>
      <c r="JU237" s="27"/>
      <c r="JV237" s="27"/>
      <c r="JW237" s="27"/>
      <c r="JX237" s="27"/>
      <c r="JY237" s="27"/>
      <c r="JZ237" s="27"/>
      <c r="KA237" s="27"/>
      <c r="KB237" s="27"/>
      <c r="KC237" s="27"/>
      <c r="KD237" s="27"/>
      <c r="KE237" s="27"/>
      <c r="KF237" s="27"/>
      <c r="KG237" s="27"/>
      <c r="KH237" s="27"/>
      <c r="KI237" s="27"/>
      <c r="KJ237" s="27"/>
      <c r="KK237" s="27"/>
      <c r="KL237" s="27"/>
      <c r="KM237" s="27"/>
      <c r="KN237" s="27"/>
      <c r="KO237" s="27"/>
      <c r="KP237" s="27"/>
      <c r="KQ237" s="27"/>
      <c r="KR237" s="27"/>
      <c r="KS237" s="27"/>
      <c r="KT237" s="27"/>
      <c r="KU237" s="27"/>
      <c r="KV237" s="27"/>
      <c r="KW237" s="27"/>
      <c r="KX237" s="27"/>
      <c r="KY237" s="27"/>
      <c r="KZ237" s="27"/>
      <c r="LA237" s="27"/>
      <c r="LB237" s="27"/>
      <c r="LC237" s="27"/>
      <c r="LD237" s="27"/>
      <c r="LE237" s="27"/>
      <c r="LF237" s="27"/>
      <c r="LG237" s="27"/>
      <c r="LH237" s="27"/>
      <c r="LI237" s="27"/>
      <c r="LJ237" s="27"/>
      <c r="LK237" s="27"/>
      <c r="LL237" s="27"/>
      <c r="LM237" s="27"/>
      <c r="LN237" s="27"/>
      <c r="LO237" s="27"/>
      <c r="LP237" s="27"/>
      <c r="LQ237" s="27"/>
      <c r="LR237" s="27"/>
      <c r="LS237" s="27"/>
      <c r="LT237" s="27"/>
      <c r="LU237" s="27"/>
      <c r="LV237" s="27"/>
      <c r="LW237" s="27"/>
      <c r="LX237" s="27"/>
      <c r="LY237" s="27"/>
      <c r="LZ237" s="27"/>
      <c r="MA237" s="25"/>
      <c r="MB237" s="25"/>
      <c r="MC237" s="25"/>
      <c r="MD237" s="25"/>
      <c r="ME237" s="25"/>
      <c r="MF237" s="25"/>
      <c r="MG237" s="25"/>
      <c r="MH237" s="25"/>
      <c r="MI237" s="25"/>
      <c r="MJ237" s="25"/>
      <c r="MK237" s="25"/>
      <c r="ML237" s="25"/>
      <c r="MM237" s="25"/>
      <c r="MN237" s="25"/>
      <c r="MO237" s="25"/>
      <c r="MP237" s="25"/>
      <c r="MQ237" s="25"/>
      <c r="MR237" s="25"/>
      <c r="MS237" s="25"/>
      <c r="MT237" s="25"/>
      <c r="MU237" s="25"/>
      <c r="MV237" s="25"/>
      <c r="MW237" s="25"/>
      <c r="MX237" s="25"/>
      <c r="MY237" s="25"/>
      <c r="MZ237" s="25"/>
      <c r="NA237" s="25"/>
      <c r="NB237" s="25"/>
      <c r="NC237" s="25"/>
      <c r="ND237" s="25"/>
      <c r="NE237" s="25"/>
      <c r="NF237" s="25"/>
      <c r="NG237" s="25"/>
      <c r="NH237" s="25"/>
      <c r="NI237" s="25"/>
      <c r="NJ237" s="25"/>
      <c r="NK237" s="25"/>
      <c r="NL237" s="25"/>
      <c r="NM237" s="25"/>
      <c r="NN237" s="25"/>
      <c r="NO237" s="25"/>
      <c r="NP237" s="25"/>
      <c r="NQ237" s="25"/>
      <c r="NR237" s="25"/>
      <c r="NS237" s="25"/>
      <c r="NT237" s="25"/>
      <c r="NU237" s="25"/>
      <c r="NV237" s="25"/>
      <c r="NW237" s="25"/>
      <c r="NX237" s="25"/>
      <c r="NY237" s="25"/>
      <c r="NZ237" s="25"/>
      <c r="OA237" s="25"/>
      <c r="OB237" s="25"/>
      <c r="OC237" s="25"/>
      <c r="OD237" s="25"/>
      <c r="OE237" s="25"/>
      <c r="OF237" s="25"/>
      <c r="OG237" s="29">
        <f t="shared" si="3"/>
        <v>0</v>
      </c>
    </row>
    <row r="238" spans="1:397">
      <c r="A238" s="25">
        <v>5107021500</v>
      </c>
      <c r="B238" s="26" t="s">
        <v>339</v>
      </c>
      <c r="C238" s="25" t="s">
        <v>570</v>
      </c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8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8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  <c r="GF238" s="27"/>
      <c r="GG238" s="27"/>
      <c r="GH238" s="27"/>
      <c r="GI238" s="27"/>
      <c r="GJ238" s="27"/>
      <c r="GK238" s="27"/>
      <c r="GL238" s="27"/>
      <c r="GM238" s="27"/>
      <c r="GN238" s="27"/>
      <c r="GO238" s="27"/>
      <c r="GP238" s="27"/>
      <c r="GQ238" s="27"/>
      <c r="GR238" s="27"/>
      <c r="GS238" s="27"/>
      <c r="GT238" s="27"/>
      <c r="GU238" s="27"/>
      <c r="GV238" s="27"/>
      <c r="GW238" s="27"/>
      <c r="GX238" s="27"/>
      <c r="GY238" s="27"/>
      <c r="GZ238" s="27"/>
      <c r="HA238" s="27"/>
      <c r="HB238" s="27"/>
      <c r="HC238" s="27"/>
      <c r="HD238" s="27"/>
      <c r="HE238" s="27"/>
      <c r="HF238" s="27"/>
      <c r="HG238" s="27"/>
      <c r="HH238" s="27"/>
      <c r="HI238" s="27"/>
      <c r="HJ238" s="27"/>
      <c r="HK238" s="27"/>
      <c r="HL238" s="27"/>
      <c r="HM238" s="27"/>
      <c r="HN238" s="27"/>
      <c r="HO238" s="27"/>
      <c r="HP238" s="27"/>
      <c r="HQ238" s="27"/>
      <c r="HR238" s="27"/>
      <c r="HS238" s="27"/>
      <c r="HT238" s="27"/>
      <c r="HU238" s="27"/>
      <c r="HV238" s="27"/>
      <c r="HW238" s="27"/>
      <c r="HX238" s="27"/>
      <c r="HY238" s="27"/>
      <c r="HZ238" s="27"/>
      <c r="IA238" s="27"/>
      <c r="IB238" s="27"/>
      <c r="IC238" s="27"/>
      <c r="ID238" s="27"/>
      <c r="IE238" s="27"/>
      <c r="IF238" s="27"/>
      <c r="IG238" s="27"/>
      <c r="IH238" s="27"/>
      <c r="II238" s="27"/>
      <c r="IJ238" s="27"/>
      <c r="IK238" s="27"/>
      <c r="IL238" s="27"/>
      <c r="IM238" s="27"/>
      <c r="IN238" s="27"/>
      <c r="IO238" s="27"/>
      <c r="IP238" s="27"/>
      <c r="IQ238" s="27"/>
      <c r="IR238" s="27"/>
      <c r="IS238" s="27"/>
      <c r="IT238" s="27"/>
      <c r="IU238" s="27"/>
      <c r="IV238" s="27"/>
      <c r="IW238" s="27"/>
      <c r="IX238" s="27"/>
      <c r="IY238" s="27"/>
      <c r="IZ238" s="27"/>
      <c r="JA238" s="27"/>
      <c r="JB238" s="27"/>
      <c r="JC238" s="27"/>
      <c r="JD238" s="27"/>
      <c r="JE238" s="27"/>
      <c r="JF238" s="27"/>
      <c r="JG238" s="27"/>
      <c r="JH238" s="27"/>
      <c r="JI238" s="27"/>
      <c r="JJ238" s="27"/>
      <c r="JK238" s="27"/>
      <c r="JL238" s="27"/>
      <c r="JM238" s="27"/>
      <c r="JN238" s="27"/>
      <c r="JO238" s="27"/>
      <c r="JP238" s="27"/>
      <c r="JQ238" s="27"/>
      <c r="JR238" s="27"/>
      <c r="JS238" s="27"/>
      <c r="JT238" s="27"/>
      <c r="JU238" s="27"/>
      <c r="JV238" s="27"/>
      <c r="JW238" s="27"/>
      <c r="JX238" s="27"/>
      <c r="JY238" s="27"/>
      <c r="JZ238" s="27"/>
      <c r="KA238" s="27"/>
      <c r="KB238" s="27"/>
      <c r="KC238" s="27"/>
      <c r="KD238" s="27"/>
      <c r="KE238" s="27"/>
      <c r="KF238" s="27"/>
      <c r="KG238" s="27"/>
      <c r="KH238" s="27"/>
      <c r="KI238" s="27"/>
      <c r="KJ238" s="27"/>
      <c r="KK238" s="27"/>
      <c r="KL238" s="27"/>
      <c r="KM238" s="27"/>
      <c r="KN238" s="27"/>
      <c r="KO238" s="27"/>
      <c r="KP238" s="27"/>
      <c r="KQ238" s="27"/>
      <c r="KR238" s="27"/>
      <c r="KS238" s="27"/>
      <c r="KT238" s="27"/>
      <c r="KU238" s="27"/>
      <c r="KV238" s="27"/>
      <c r="KW238" s="27"/>
      <c r="KX238" s="27"/>
      <c r="KY238" s="27"/>
      <c r="KZ238" s="27"/>
      <c r="LA238" s="27"/>
      <c r="LB238" s="27"/>
      <c r="LC238" s="27"/>
      <c r="LD238" s="27"/>
      <c r="LE238" s="27"/>
      <c r="LF238" s="27"/>
      <c r="LG238" s="27"/>
      <c r="LH238" s="27"/>
      <c r="LI238" s="27"/>
      <c r="LJ238" s="27"/>
      <c r="LK238" s="27"/>
      <c r="LL238" s="27"/>
      <c r="LM238" s="27"/>
      <c r="LN238" s="27"/>
      <c r="LO238" s="27"/>
      <c r="LP238" s="27"/>
      <c r="LQ238" s="27"/>
      <c r="LR238" s="27"/>
      <c r="LS238" s="27"/>
      <c r="LT238" s="27"/>
      <c r="LU238" s="27"/>
      <c r="LV238" s="27"/>
      <c r="LW238" s="27"/>
      <c r="LX238" s="27"/>
      <c r="LY238" s="27"/>
      <c r="LZ238" s="27"/>
      <c r="MA238" s="25"/>
      <c r="MB238" s="25"/>
      <c r="MC238" s="25"/>
      <c r="MD238" s="25"/>
      <c r="ME238" s="25"/>
      <c r="MF238" s="25"/>
      <c r="MG238" s="25"/>
      <c r="MH238" s="25"/>
      <c r="MI238" s="25"/>
      <c r="MJ238" s="25"/>
      <c r="MK238" s="25"/>
      <c r="ML238" s="25"/>
      <c r="MM238" s="25"/>
      <c r="MN238" s="25"/>
      <c r="MO238" s="25"/>
      <c r="MP238" s="25"/>
      <c r="MQ238" s="25"/>
      <c r="MR238" s="25"/>
      <c r="MS238" s="25"/>
      <c r="MT238" s="25"/>
      <c r="MU238" s="25"/>
      <c r="MV238" s="25"/>
      <c r="MW238" s="25"/>
      <c r="MX238" s="25"/>
      <c r="MY238" s="25"/>
      <c r="MZ238" s="25"/>
      <c r="NA238" s="25"/>
      <c r="NB238" s="25"/>
      <c r="NC238" s="25"/>
      <c r="ND238" s="25"/>
      <c r="NE238" s="25"/>
      <c r="NF238" s="25"/>
      <c r="NG238" s="25"/>
      <c r="NH238" s="25"/>
      <c r="NI238" s="25"/>
      <c r="NJ238" s="25"/>
      <c r="NK238" s="25"/>
      <c r="NL238" s="25"/>
      <c r="NM238" s="25"/>
      <c r="NN238" s="25"/>
      <c r="NO238" s="25"/>
      <c r="NP238" s="25"/>
      <c r="NQ238" s="25"/>
      <c r="NR238" s="25"/>
      <c r="NS238" s="25"/>
      <c r="NT238" s="25"/>
      <c r="NU238" s="25"/>
      <c r="NV238" s="25"/>
      <c r="NW238" s="25"/>
      <c r="NX238" s="25"/>
      <c r="NY238" s="25"/>
      <c r="NZ238" s="25"/>
      <c r="OA238" s="25"/>
      <c r="OB238" s="25"/>
      <c r="OC238" s="25"/>
      <c r="OD238" s="25"/>
      <c r="OE238" s="25"/>
      <c r="OF238" s="25"/>
      <c r="OG238" s="29">
        <f t="shared" si="3"/>
        <v>0</v>
      </c>
    </row>
    <row r="239" spans="1:397">
      <c r="A239" s="25">
        <v>5107021600</v>
      </c>
      <c r="B239" s="26" t="s">
        <v>339</v>
      </c>
      <c r="C239" s="25" t="s">
        <v>571</v>
      </c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8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  <c r="EF239" s="27"/>
      <c r="EG239" s="27"/>
      <c r="EH239" s="27"/>
      <c r="EI239" s="27"/>
      <c r="EJ239" s="27"/>
      <c r="EK239" s="27"/>
      <c r="EL239" s="27"/>
      <c r="EM239" s="28"/>
      <c r="EN239" s="27"/>
      <c r="EO239" s="27"/>
      <c r="EP239" s="27"/>
      <c r="EQ239" s="27"/>
      <c r="ER239" s="27"/>
      <c r="ES239" s="27"/>
      <c r="ET239" s="27"/>
      <c r="EU239" s="27"/>
      <c r="EV239" s="27"/>
      <c r="EW239" s="27"/>
      <c r="EX239" s="27"/>
      <c r="EY239" s="27"/>
      <c r="EZ239" s="27"/>
      <c r="FA239" s="27"/>
      <c r="FB239" s="27"/>
      <c r="FC239" s="27"/>
      <c r="FD239" s="27"/>
      <c r="FE239" s="27"/>
      <c r="FF239" s="27"/>
      <c r="FG239" s="27"/>
      <c r="FH239" s="27"/>
      <c r="FI239" s="27"/>
      <c r="FJ239" s="27"/>
      <c r="FK239" s="27"/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  <c r="GF239" s="27"/>
      <c r="GG239" s="27"/>
      <c r="GH239" s="27"/>
      <c r="GI239" s="27"/>
      <c r="GJ239" s="27"/>
      <c r="GK239" s="27"/>
      <c r="GL239" s="27"/>
      <c r="GM239" s="27"/>
      <c r="GN239" s="27"/>
      <c r="GO239" s="27"/>
      <c r="GP239" s="27"/>
      <c r="GQ239" s="27"/>
      <c r="GR239" s="27"/>
      <c r="GS239" s="27"/>
      <c r="GT239" s="27"/>
      <c r="GU239" s="27"/>
      <c r="GV239" s="27"/>
      <c r="GW239" s="27"/>
      <c r="GX239" s="27"/>
      <c r="GY239" s="27"/>
      <c r="GZ239" s="27"/>
      <c r="HA239" s="27"/>
      <c r="HB239" s="27"/>
      <c r="HC239" s="27"/>
      <c r="HD239" s="27"/>
      <c r="HE239" s="27"/>
      <c r="HF239" s="27"/>
      <c r="HG239" s="27"/>
      <c r="HH239" s="27"/>
      <c r="HI239" s="27"/>
      <c r="HJ239" s="27"/>
      <c r="HK239" s="27"/>
      <c r="HL239" s="27"/>
      <c r="HM239" s="27"/>
      <c r="HN239" s="27"/>
      <c r="HO239" s="27"/>
      <c r="HP239" s="27"/>
      <c r="HQ239" s="27"/>
      <c r="HR239" s="27"/>
      <c r="HS239" s="27"/>
      <c r="HT239" s="27"/>
      <c r="HU239" s="27"/>
      <c r="HV239" s="27"/>
      <c r="HW239" s="27"/>
      <c r="HX239" s="27"/>
      <c r="HY239" s="27"/>
      <c r="HZ239" s="27"/>
      <c r="IA239" s="27"/>
      <c r="IB239" s="27"/>
      <c r="IC239" s="27"/>
      <c r="ID239" s="27"/>
      <c r="IE239" s="27"/>
      <c r="IF239" s="27"/>
      <c r="IG239" s="27"/>
      <c r="IH239" s="27"/>
      <c r="II239" s="27"/>
      <c r="IJ239" s="27"/>
      <c r="IK239" s="27"/>
      <c r="IL239" s="27"/>
      <c r="IM239" s="27"/>
      <c r="IN239" s="27"/>
      <c r="IO239" s="27"/>
      <c r="IP239" s="27"/>
      <c r="IQ239" s="27"/>
      <c r="IR239" s="27"/>
      <c r="IS239" s="27"/>
      <c r="IT239" s="27"/>
      <c r="IU239" s="27"/>
      <c r="IV239" s="27"/>
      <c r="IW239" s="27"/>
      <c r="IX239" s="27"/>
      <c r="IY239" s="27"/>
      <c r="IZ239" s="27"/>
      <c r="JA239" s="27"/>
      <c r="JB239" s="27"/>
      <c r="JC239" s="27"/>
      <c r="JD239" s="27"/>
      <c r="JE239" s="27"/>
      <c r="JF239" s="27"/>
      <c r="JG239" s="27"/>
      <c r="JH239" s="27"/>
      <c r="JI239" s="27"/>
      <c r="JJ239" s="27"/>
      <c r="JK239" s="27"/>
      <c r="JL239" s="27"/>
      <c r="JM239" s="27"/>
      <c r="JN239" s="27"/>
      <c r="JO239" s="27"/>
      <c r="JP239" s="27"/>
      <c r="JQ239" s="27"/>
      <c r="JR239" s="27"/>
      <c r="JS239" s="27"/>
      <c r="JT239" s="27"/>
      <c r="JU239" s="27"/>
      <c r="JV239" s="27"/>
      <c r="JW239" s="27"/>
      <c r="JX239" s="27"/>
      <c r="JY239" s="27"/>
      <c r="JZ239" s="27"/>
      <c r="KA239" s="27"/>
      <c r="KB239" s="27"/>
      <c r="KC239" s="27"/>
      <c r="KD239" s="27"/>
      <c r="KE239" s="27"/>
      <c r="KF239" s="27"/>
      <c r="KG239" s="27"/>
      <c r="KH239" s="27"/>
      <c r="KI239" s="27"/>
      <c r="KJ239" s="27"/>
      <c r="KK239" s="27"/>
      <c r="KL239" s="27"/>
      <c r="KM239" s="27"/>
      <c r="KN239" s="27"/>
      <c r="KO239" s="27"/>
      <c r="KP239" s="27"/>
      <c r="KQ239" s="27"/>
      <c r="KR239" s="27"/>
      <c r="KS239" s="27"/>
      <c r="KT239" s="27"/>
      <c r="KU239" s="27"/>
      <c r="KV239" s="27"/>
      <c r="KW239" s="27"/>
      <c r="KX239" s="27"/>
      <c r="KY239" s="27"/>
      <c r="KZ239" s="27"/>
      <c r="LA239" s="27"/>
      <c r="LB239" s="27"/>
      <c r="LC239" s="27"/>
      <c r="LD239" s="27"/>
      <c r="LE239" s="27"/>
      <c r="LF239" s="27"/>
      <c r="LG239" s="27"/>
      <c r="LH239" s="27"/>
      <c r="LI239" s="27"/>
      <c r="LJ239" s="27"/>
      <c r="LK239" s="27"/>
      <c r="LL239" s="27"/>
      <c r="LM239" s="27"/>
      <c r="LN239" s="27"/>
      <c r="LO239" s="27"/>
      <c r="LP239" s="27"/>
      <c r="LQ239" s="27"/>
      <c r="LR239" s="27"/>
      <c r="LS239" s="27"/>
      <c r="LT239" s="27"/>
      <c r="LU239" s="27"/>
      <c r="LV239" s="27"/>
      <c r="LW239" s="27"/>
      <c r="LX239" s="27"/>
      <c r="LY239" s="27"/>
      <c r="LZ239" s="27"/>
      <c r="MA239" s="25"/>
      <c r="MB239" s="25"/>
      <c r="MC239" s="25"/>
      <c r="MD239" s="25"/>
      <c r="ME239" s="25"/>
      <c r="MF239" s="25"/>
      <c r="MG239" s="25"/>
      <c r="MH239" s="25"/>
      <c r="MI239" s="25"/>
      <c r="MJ239" s="25"/>
      <c r="MK239" s="25"/>
      <c r="ML239" s="25"/>
      <c r="MM239" s="25"/>
      <c r="MN239" s="25"/>
      <c r="MO239" s="25"/>
      <c r="MP239" s="25"/>
      <c r="MQ239" s="25"/>
      <c r="MR239" s="25"/>
      <c r="MS239" s="25"/>
      <c r="MT239" s="25"/>
      <c r="MU239" s="25"/>
      <c r="MV239" s="25"/>
      <c r="MW239" s="25"/>
      <c r="MX239" s="25"/>
      <c r="MY239" s="25"/>
      <c r="MZ239" s="25"/>
      <c r="NA239" s="25"/>
      <c r="NB239" s="25"/>
      <c r="NC239" s="25"/>
      <c r="ND239" s="25"/>
      <c r="NE239" s="25"/>
      <c r="NF239" s="25"/>
      <c r="NG239" s="25"/>
      <c r="NH239" s="25"/>
      <c r="NI239" s="25"/>
      <c r="NJ239" s="25"/>
      <c r="NK239" s="25"/>
      <c r="NL239" s="25"/>
      <c r="NM239" s="25"/>
      <c r="NN239" s="25"/>
      <c r="NO239" s="25"/>
      <c r="NP239" s="25"/>
      <c r="NQ239" s="25"/>
      <c r="NR239" s="25"/>
      <c r="NS239" s="25"/>
      <c r="NT239" s="25"/>
      <c r="NU239" s="25"/>
      <c r="NV239" s="25"/>
      <c r="NW239" s="25"/>
      <c r="NX239" s="25"/>
      <c r="NY239" s="25"/>
      <c r="NZ239" s="25"/>
      <c r="OA239" s="25"/>
      <c r="OB239" s="25"/>
      <c r="OC239" s="25"/>
      <c r="OD239" s="25"/>
      <c r="OE239" s="25"/>
      <c r="OF239" s="25"/>
      <c r="OG239" s="29">
        <f t="shared" si="3"/>
        <v>0</v>
      </c>
    </row>
    <row r="240" spans="1:397">
      <c r="A240" s="25">
        <v>5107021700</v>
      </c>
      <c r="B240" s="26" t="s">
        <v>339</v>
      </c>
      <c r="C240" s="25" t="s">
        <v>572</v>
      </c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8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  <c r="EF240" s="27"/>
      <c r="EG240" s="27"/>
      <c r="EH240" s="27"/>
      <c r="EI240" s="27"/>
      <c r="EJ240" s="27"/>
      <c r="EK240" s="27"/>
      <c r="EL240" s="27"/>
      <c r="EM240" s="28"/>
      <c r="EN240" s="27"/>
      <c r="EO240" s="27"/>
      <c r="EP240" s="27"/>
      <c r="EQ240" s="27"/>
      <c r="ER240" s="27"/>
      <c r="ES240" s="27"/>
      <c r="ET240" s="27"/>
      <c r="EU240" s="27"/>
      <c r="EV240" s="27"/>
      <c r="EW240" s="27"/>
      <c r="EX240" s="27"/>
      <c r="EY240" s="27"/>
      <c r="EZ240" s="27"/>
      <c r="FA240" s="27"/>
      <c r="FB240" s="27"/>
      <c r="FC240" s="27"/>
      <c r="FD240" s="27"/>
      <c r="FE240" s="27"/>
      <c r="FF240" s="27"/>
      <c r="FG240" s="27"/>
      <c r="FH240" s="27"/>
      <c r="FI240" s="27"/>
      <c r="FJ240" s="27"/>
      <c r="FK240" s="27"/>
      <c r="FL240" s="27"/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  <c r="GG240" s="27"/>
      <c r="GH240" s="27"/>
      <c r="GI240" s="27"/>
      <c r="GJ240" s="27"/>
      <c r="GK240" s="27"/>
      <c r="GL240" s="27"/>
      <c r="GM240" s="27"/>
      <c r="GN240" s="27"/>
      <c r="GO240" s="27"/>
      <c r="GP240" s="27"/>
      <c r="GQ240" s="27"/>
      <c r="GR240" s="27"/>
      <c r="GS240" s="27"/>
      <c r="GT240" s="27"/>
      <c r="GU240" s="27"/>
      <c r="GV240" s="27"/>
      <c r="GW240" s="27"/>
      <c r="GX240" s="27"/>
      <c r="GY240" s="27"/>
      <c r="GZ240" s="27"/>
      <c r="HA240" s="27"/>
      <c r="HB240" s="27"/>
      <c r="HC240" s="27"/>
      <c r="HD240" s="27"/>
      <c r="HE240" s="27"/>
      <c r="HF240" s="27"/>
      <c r="HG240" s="27"/>
      <c r="HH240" s="27"/>
      <c r="HI240" s="27"/>
      <c r="HJ240" s="27"/>
      <c r="HK240" s="27"/>
      <c r="HL240" s="27"/>
      <c r="HM240" s="27"/>
      <c r="HN240" s="27"/>
      <c r="HO240" s="27"/>
      <c r="HP240" s="27"/>
      <c r="HQ240" s="27"/>
      <c r="HR240" s="27"/>
      <c r="HS240" s="27"/>
      <c r="HT240" s="27"/>
      <c r="HU240" s="27"/>
      <c r="HV240" s="27"/>
      <c r="HW240" s="27"/>
      <c r="HX240" s="27"/>
      <c r="HY240" s="27"/>
      <c r="HZ240" s="27"/>
      <c r="IA240" s="27"/>
      <c r="IB240" s="27"/>
      <c r="IC240" s="27"/>
      <c r="ID240" s="27"/>
      <c r="IE240" s="27"/>
      <c r="IF240" s="27"/>
      <c r="IG240" s="27"/>
      <c r="IH240" s="27"/>
      <c r="II240" s="27"/>
      <c r="IJ240" s="27"/>
      <c r="IK240" s="27"/>
      <c r="IL240" s="27"/>
      <c r="IM240" s="27"/>
      <c r="IN240" s="27"/>
      <c r="IO240" s="27"/>
      <c r="IP240" s="27"/>
      <c r="IQ240" s="27"/>
      <c r="IR240" s="27"/>
      <c r="IS240" s="27"/>
      <c r="IT240" s="27"/>
      <c r="IU240" s="27"/>
      <c r="IV240" s="27"/>
      <c r="IW240" s="27"/>
      <c r="IX240" s="27"/>
      <c r="IY240" s="27"/>
      <c r="IZ240" s="27"/>
      <c r="JA240" s="27"/>
      <c r="JB240" s="27"/>
      <c r="JC240" s="27"/>
      <c r="JD240" s="27"/>
      <c r="JE240" s="27"/>
      <c r="JF240" s="27"/>
      <c r="JG240" s="27"/>
      <c r="JH240" s="27"/>
      <c r="JI240" s="27"/>
      <c r="JJ240" s="27"/>
      <c r="JK240" s="27"/>
      <c r="JL240" s="27"/>
      <c r="JM240" s="27"/>
      <c r="JN240" s="27"/>
      <c r="JO240" s="27"/>
      <c r="JP240" s="27"/>
      <c r="JQ240" s="27"/>
      <c r="JR240" s="27"/>
      <c r="JS240" s="27"/>
      <c r="JT240" s="27"/>
      <c r="JU240" s="27"/>
      <c r="JV240" s="27"/>
      <c r="JW240" s="27"/>
      <c r="JX240" s="27"/>
      <c r="JY240" s="27"/>
      <c r="JZ240" s="27"/>
      <c r="KA240" s="27"/>
      <c r="KB240" s="27"/>
      <c r="KC240" s="27"/>
      <c r="KD240" s="27"/>
      <c r="KE240" s="27"/>
      <c r="KF240" s="27"/>
      <c r="KG240" s="27"/>
      <c r="KH240" s="27"/>
      <c r="KI240" s="27"/>
      <c r="KJ240" s="27"/>
      <c r="KK240" s="27"/>
      <c r="KL240" s="27"/>
      <c r="KM240" s="27"/>
      <c r="KN240" s="27"/>
      <c r="KO240" s="27"/>
      <c r="KP240" s="27"/>
      <c r="KQ240" s="27"/>
      <c r="KR240" s="27"/>
      <c r="KS240" s="27"/>
      <c r="KT240" s="27"/>
      <c r="KU240" s="27"/>
      <c r="KV240" s="27"/>
      <c r="KW240" s="27"/>
      <c r="KX240" s="27"/>
      <c r="KY240" s="27"/>
      <c r="KZ240" s="27"/>
      <c r="LA240" s="27"/>
      <c r="LB240" s="27"/>
      <c r="LC240" s="27"/>
      <c r="LD240" s="27"/>
      <c r="LE240" s="27"/>
      <c r="LF240" s="27"/>
      <c r="LG240" s="27"/>
      <c r="LH240" s="27"/>
      <c r="LI240" s="27"/>
      <c r="LJ240" s="27"/>
      <c r="LK240" s="27"/>
      <c r="LL240" s="27"/>
      <c r="LM240" s="27"/>
      <c r="LN240" s="27"/>
      <c r="LO240" s="27"/>
      <c r="LP240" s="27"/>
      <c r="LQ240" s="27"/>
      <c r="LR240" s="27"/>
      <c r="LS240" s="27"/>
      <c r="LT240" s="27"/>
      <c r="LU240" s="27"/>
      <c r="LV240" s="27"/>
      <c r="LW240" s="27"/>
      <c r="LX240" s="27"/>
      <c r="LY240" s="27"/>
      <c r="LZ240" s="27"/>
      <c r="MA240" s="25"/>
      <c r="MB240" s="25"/>
      <c r="MC240" s="25"/>
      <c r="MD240" s="25"/>
      <c r="ME240" s="25"/>
      <c r="MF240" s="25"/>
      <c r="MG240" s="25"/>
      <c r="MH240" s="25"/>
      <c r="MI240" s="25"/>
      <c r="MJ240" s="25"/>
      <c r="MK240" s="25"/>
      <c r="ML240" s="25"/>
      <c r="MM240" s="25"/>
      <c r="MN240" s="25"/>
      <c r="MO240" s="25"/>
      <c r="MP240" s="25"/>
      <c r="MQ240" s="25"/>
      <c r="MR240" s="25"/>
      <c r="MS240" s="25"/>
      <c r="MT240" s="25"/>
      <c r="MU240" s="25"/>
      <c r="MV240" s="25"/>
      <c r="MW240" s="25"/>
      <c r="MX240" s="25"/>
      <c r="MY240" s="25"/>
      <c r="MZ240" s="25"/>
      <c r="NA240" s="25"/>
      <c r="NB240" s="25"/>
      <c r="NC240" s="25"/>
      <c r="ND240" s="25"/>
      <c r="NE240" s="25"/>
      <c r="NF240" s="25"/>
      <c r="NG240" s="25"/>
      <c r="NH240" s="25"/>
      <c r="NI240" s="25"/>
      <c r="NJ240" s="25"/>
      <c r="NK240" s="25"/>
      <c r="NL240" s="25"/>
      <c r="NM240" s="25"/>
      <c r="NN240" s="25"/>
      <c r="NO240" s="25"/>
      <c r="NP240" s="25"/>
      <c r="NQ240" s="25"/>
      <c r="NR240" s="25"/>
      <c r="NS240" s="25"/>
      <c r="NT240" s="25"/>
      <c r="NU240" s="25"/>
      <c r="NV240" s="25"/>
      <c r="NW240" s="25"/>
      <c r="NX240" s="25"/>
      <c r="NY240" s="25"/>
      <c r="NZ240" s="25"/>
      <c r="OA240" s="25"/>
      <c r="OB240" s="25"/>
      <c r="OC240" s="25"/>
      <c r="OD240" s="25"/>
      <c r="OE240" s="25"/>
      <c r="OF240" s="25"/>
      <c r="OG240" s="29">
        <f t="shared" si="3"/>
        <v>0</v>
      </c>
    </row>
    <row r="241" spans="1:397">
      <c r="A241" s="25">
        <v>5107030000</v>
      </c>
      <c r="B241" s="26" t="s">
        <v>339</v>
      </c>
      <c r="C241" s="25" t="s">
        <v>573</v>
      </c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8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  <c r="EF241" s="27"/>
      <c r="EG241" s="27"/>
      <c r="EH241" s="27"/>
      <c r="EI241" s="27"/>
      <c r="EJ241" s="27"/>
      <c r="EK241" s="27"/>
      <c r="EL241" s="27"/>
      <c r="EM241" s="28"/>
      <c r="EN241" s="27"/>
      <c r="EO241" s="27"/>
      <c r="EP241" s="27"/>
      <c r="EQ241" s="27"/>
      <c r="ER241" s="27"/>
      <c r="ES241" s="27"/>
      <c r="ET241" s="27"/>
      <c r="EU241" s="27"/>
      <c r="EV241" s="27"/>
      <c r="EW241" s="27"/>
      <c r="EX241" s="27"/>
      <c r="EY241" s="27"/>
      <c r="EZ241" s="27"/>
      <c r="FA241" s="27"/>
      <c r="FB241" s="27"/>
      <c r="FC241" s="27"/>
      <c r="FD241" s="27"/>
      <c r="FE241" s="27"/>
      <c r="FF241" s="27"/>
      <c r="FG241" s="27"/>
      <c r="FH241" s="27"/>
      <c r="FI241" s="27"/>
      <c r="FJ241" s="27"/>
      <c r="FK241" s="27"/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  <c r="GF241" s="27"/>
      <c r="GG241" s="27"/>
      <c r="GH241" s="27"/>
      <c r="GI241" s="27"/>
      <c r="GJ241" s="27"/>
      <c r="GK241" s="27"/>
      <c r="GL241" s="27"/>
      <c r="GM241" s="27"/>
      <c r="GN241" s="27"/>
      <c r="GO241" s="27"/>
      <c r="GP241" s="27"/>
      <c r="GQ241" s="27"/>
      <c r="GR241" s="27"/>
      <c r="GS241" s="27"/>
      <c r="GT241" s="27"/>
      <c r="GU241" s="27"/>
      <c r="GV241" s="27"/>
      <c r="GW241" s="27"/>
      <c r="GX241" s="27"/>
      <c r="GY241" s="27"/>
      <c r="GZ241" s="27"/>
      <c r="HA241" s="27"/>
      <c r="HB241" s="27"/>
      <c r="HC241" s="27"/>
      <c r="HD241" s="27"/>
      <c r="HE241" s="27"/>
      <c r="HF241" s="27"/>
      <c r="HG241" s="27"/>
      <c r="HH241" s="27"/>
      <c r="HI241" s="27"/>
      <c r="HJ241" s="27"/>
      <c r="HK241" s="27"/>
      <c r="HL241" s="27"/>
      <c r="HM241" s="27"/>
      <c r="HN241" s="27"/>
      <c r="HO241" s="27"/>
      <c r="HP241" s="27"/>
      <c r="HQ241" s="27"/>
      <c r="HR241" s="27"/>
      <c r="HS241" s="27"/>
      <c r="HT241" s="27"/>
      <c r="HU241" s="27"/>
      <c r="HV241" s="27"/>
      <c r="HW241" s="27"/>
      <c r="HX241" s="27"/>
      <c r="HY241" s="27"/>
      <c r="HZ241" s="27"/>
      <c r="IA241" s="27"/>
      <c r="IB241" s="27"/>
      <c r="IC241" s="27"/>
      <c r="ID241" s="27"/>
      <c r="IE241" s="27"/>
      <c r="IF241" s="27"/>
      <c r="IG241" s="27"/>
      <c r="IH241" s="27"/>
      <c r="II241" s="27"/>
      <c r="IJ241" s="27"/>
      <c r="IK241" s="27"/>
      <c r="IL241" s="27"/>
      <c r="IM241" s="27"/>
      <c r="IN241" s="27"/>
      <c r="IO241" s="27"/>
      <c r="IP241" s="27"/>
      <c r="IQ241" s="27"/>
      <c r="IR241" s="27"/>
      <c r="IS241" s="27"/>
      <c r="IT241" s="27"/>
      <c r="IU241" s="27"/>
      <c r="IV241" s="27"/>
      <c r="IW241" s="27"/>
      <c r="IX241" s="27"/>
      <c r="IY241" s="27"/>
      <c r="IZ241" s="27"/>
      <c r="JA241" s="27"/>
      <c r="JB241" s="27"/>
      <c r="JC241" s="27"/>
      <c r="JD241" s="27"/>
      <c r="JE241" s="27"/>
      <c r="JF241" s="27"/>
      <c r="JG241" s="27"/>
      <c r="JH241" s="27"/>
      <c r="JI241" s="27"/>
      <c r="JJ241" s="27"/>
      <c r="JK241" s="27"/>
      <c r="JL241" s="27"/>
      <c r="JM241" s="27"/>
      <c r="JN241" s="27"/>
      <c r="JO241" s="27"/>
      <c r="JP241" s="27"/>
      <c r="JQ241" s="27"/>
      <c r="JR241" s="27"/>
      <c r="JS241" s="27"/>
      <c r="JT241" s="27"/>
      <c r="JU241" s="27"/>
      <c r="JV241" s="27"/>
      <c r="JW241" s="27"/>
      <c r="JX241" s="27"/>
      <c r="JY241" s="27"/>
      <c r="JZ241" s="27"/>
      <c r="KA241" s="27"/>
      <c r="KB241" s="27"/>
      <c r="KC241" s="27"/>
      <c r="KD241" s="27"/>
      <c r="KE241" s="27"/>
      <c r="KF241" s="27"/>
      <c r="KG241" s="27"/>
      <c r="KH241" s="27"/>
      <c r="KI241" s="27"/>
      <c r="KJ241" s="27"/>
      <c r="KK241" s="27"/>
      <c r="KL241" s="27"/>
      <c r="KM241" s="27"/>
      <c r="KN241" s="27"/>
      <c r="KO241" s="27"/>
      <c r="KP241" s="27"/>
      <c r="KQ241" s="27"/>
      <c r="KR241" s="27"/>
      <c r="KS241" s="27"/>
      <c r="KT241" s="27"/>
      <c r="KU241" s="27"/>
      <c r="KV241" s="27"/>
      <c r="KW241" s="27"/>
      <c r="KX241" s="27"/>
      <c r="KY241" s="27"/>
      <c r="KZ241" s="27"/>
      <c r="LA241" s="27"/>
      <c r="LB241" s="27"/>
      <c r="LC241" s="27"/>
      <c r="LD241" s="27"/>
      <c r="LE241" s="27"/>
      <c r="LF241" s="27"/>
      <c r="LG241" s="27"/>
      <c r="LH241" s="27"/>
      <c r="LI241" s="27"/>
      <c r="LJ241" s="27"/>
      <c r="LK241" s="27"/>
      <c r="LL241" s="27"/>
      <c r="LM241" s="27"/>
      <c r="LN241" s="27"/>
      <c r="LO241" s="27"/>
      <c r="LP241" s="27"/>
      <c r="LQ241" s="27"/>
      <c r="LR241" s="27"/>
      <c r="LS241" s="27"/>
      <c r="LT241" s="27"/>
      <c r="LU241" s="27"/>
      <c r="LV241" s="27"/>
      <c r="LW241" s="27"/>
      <c r="LX241" s="27"/>
      <c r="LY241" s="27"/>
      <c r="LZ241" s="27"/>
      <c r="MA241" s="25"/>
      <c r="MB241" s="25"/>
      <c r="MC241" s="25"/>
      <c r="MD241" s="25"/>
      <c r="ME241" s="25"/>
      <c r="MF241" s="25"/>
      <c r="MG241" s="25"/>
      <c r="MH241" s="25"/>
      <c r="MI241" s="25"/>
      <c r="MJ241" s="25"/>
      <c r="MK241" s="25"/>
      <c r="ML241" s="25"/>
      <c r="MM241" s="25"/>
      <c r="MN241" s="25"/>
      <c r="MO241" s="25"/>
      <c r="MP241" s="25"/>
      <c r="MQ241" s="25"/>
      <c r="MR241" s="25"/>
      <c r="MS241" s="25"/>
      <c r="MT241" s="25"/>
      <c r="MU241" s="25"/>
      <c r="MV241" s="25"/>
      <c r="MW241" s="25"/>
      <c r="MX241" s="25"/>
      <c r="MY241" s="25"/>
      <c r="MZ241" s="25"/>
      <c r="NA241" s="25"/>
      <c r="NB241" s="25"/>
      <c r="NC241" s="25"/>
      <c r="ND241" s="25"/>
      <c r="NE241" s="25"/>
      <c r="NF241" s="25"/>
      <c r="NG241" s="25"/>
      <c r="NH241" s="25"/>
      <c r="NI241" s="25"/>
      <c r="NJ241" s="25"/>
      <c r="NK241" s="25"/>
      <c r="NL241" s="25"/>
      <c r="NM241" s="25"/>
      <c r="NN241" s="25"/>
      <c r="NO241" s="25"/>
      <c r="NP241" s="25"/>
      <c r="NQ241" s="25"/>
      <c r="NR241" s="25"/>
      <c r="NS241" s="25"/>
      <c r="NT241" s="25"/>
      <c r="NU241" s="25"/>
      <c r="NV241" s="25"/>
      <c r="NW241" s="25"/>
      <c r="NX241" s="25"/>
      <c r="NY241" s="25"/>
      <c r="NZ241" s="25"/>
      <c r="OA241" s="25"/>
      <c r="OB241" s="25"/>
      <c r="OC241" s="25"/>
      <c r="OD241" s="25"/>
      <c r="OE241" s="25"/>
      <c r="OF241" s="25"/>
      <c r="OG241" s="29">
        <f t="shared" si="3"/>
        <v>0</v>
      </c>
    </row>
    <row r="242" spans="1:397">
      <c r="A242" s="25">
        <v>5107030100</v>
      </c>
      <c r="B242" s="26" t="s">
        <v>339</v>
      </c>
      <c r="C242" s="25" t="s">
        <v>574</v>
      </c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8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8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  <c r="GF242" s="27"/>
      <c r="GG242" s="27"/>
      <c r="GH242" s="27"/>
      <c r="GI242" s="27"/>
      <c r="GJ242" s="27"/>
      <c r="GK242" s="27"/>
      <c r="GL242" s="27"/>
      <c r="GM242" s="27"/>
      <c r="GN242" s="27"/>
      <c r="GO242" s="27"/>
      <c r="GP242" s="27"/>
      <c r="GQ242" s="27"/>
      <c r="GR242" s="27"/>
      <c r="GS242" s="27"/>
      <c r="GT242" s="27"/>
      <c r="GU242" s="27"/>
      <c r="GV242" s="27"/>
      <c r="GW242" s="27"/>
      <c r="GX242" s="27"/>
      <c r="GY242" s="27"/>
      <c r="GZ242" s="27"/>
      <c r="HA242" s="27"/>
      <c r="HB242" s="27"/>
      <c r="HC242" s="27"/>
      <c r="HD242" s="27"/>
      <c r="HE242" s="27"/>
      <c r="HF242" s="27"/>
      <c r="HG242" s="27"/>
      <c r="HH242" s="27"/>
      <c r="HI242" s="27"/>
      <c r="HJ242" s="27"/>
      <c r="HK242" s="27"/>
      <c r="HL242" s="27"/>
      <c r="HM242" s="27"/>
      <c r="HN242" s="27"/>
      <c r="HO242" s="27"/>
      <c r="HP242" s="27"/>
      <c r="HQ242" s="27"/>
      <c r="HR242" s="27"/>
      <c r="HS242" s="27"/>
      <c r="HT242" s="27"/>
      <c r="HU242" s="27"/>
      <c r="HV242" s="27"/>
      <c r="HW242" s="27"/>
      <c r="HX242" s="27"/>
      <c r="HY242" s="27"/>
      <c r="HZ242" s="27"/>
      <c r="IA242" s="27"/>
      <c r="IB242" s="27"/>
      <c r="IC242" s="27"/>
      <c r="ID242" s="27"/>
      <c r="IE242" s="27"/>
      <c r="IF242" s="27"/>
      <c r="IG242" s="27"/>
      <c r="IH242" s="27"/>
      <c r="II242" s="27"/>
      <c r="IJ242" s="27"/>
      <c r="IK242" s="27"/>
      <c r="IL242" s="27"/>
      <c r="IM242" s="27"/>
      <c r="IN242" s="27"/>
      <c r="IO242" s="27"/>
      <c r="IP242" s="27"/>
      <c r="IQ242" s="27"/>
      <c r="IR242" s="27"/>
      <c r="IS242" s="27"/>
      <c r="IT242" s="27"/>
      <c r="IU242" s="27"/>
      <c r="IV242" s="27"/>
      <c r="IW242" s="27"/>
      <c r="IX242" s="27"/>
      <c r="IY242" s="27"/>
      <c r="IZ242" s="27"/>
      <c r="JA242" s="27"/>
      <c r="JB242" s="27"/>
      <c r="JC242" s="27"/>
      <c r="JD242" s="27"/>
      <c r="JE242" s="27"/>
      <c r="JF242" s="27"/>
      <c r="JG242" s="27"/>
      <c r="JH242" s="27"/>
      <c r="JI242" s="27"/>
      <c r="JJ242" s="27"/>
      <c r="JK242" s="27"/>
      <c r="JL242" s="27"/>
      <c r="JM242" s="27"/>
      <c r="JN242" s="27"/>
      <c r="JO242" s="27"/>
      <c r="JP242" s="27"/>
      <c r="JQ242" s="27"/>
      <c r="JR242" s="27"/>
      <c r="JS242" s="27"/>
      <c r="JT242" s="27"/>
      <c r="JU242" s="27"/>
      <c r="JV242" s="27"/>
      <c r="JW242" s="27"/>
      <c r="JX242" s="27"/>
      <c r="JY242" s="27"/>
      <c r="JZ242" s="27"/>
      <c r="KA242" s="27"/>
      <c r="KB242" s="27"/>
      <c r="KC242" s="27"/>
      <c r="KD242" s="27"/>
      <c r="KE242" s="27"/>
      <c r="KF242" s="27"/>
      <c r="KG242" s="27"/>
      <c r="KH242" s="27"/>
      <c r="KI242" s="27"/>
      <c r="KJ242" s="27"/>
      <c r="KK242" s="27"/>
      <c r="KL242" s="27"/>
      <c r="KM242" s="27"/>
      <c r="KN242" s="27"/>
      <c r="KO242" s="27"/>
      <c r="KP242" s="27"/>
      <c r="KQ242" s="27"/>
      <c r="KR242" s="27"/>
      <c r="KS242" s="27"/>
      <c r="KT242" s="27"/>
      <c r="KU242" s="27"/>
      <c r="KV242" s="27"/>
      <c r="KW242" s="27"/>
      <c r="KX242" s="27"/>
      <c r="KY242" s="27"/>
      <c r="KZ242" s="27"/>
      <c r="LA242" s="27"/>
      <c r="LB242" s="27"/>
      <c r="LC242" s="27"/>
      <c r="LD242" s="27"/>
      <c r="LE242" s="27"/>
      <c r="LF242" s="27"/>
      <c r="LG242" s="27"/>
      <c r="LH242" s="27"/>
      <c r="LI242" s="27"/>
      <c r="LJ242" s="27"/>
      <c r="LK242" s="27"/>
      <c r="LL242" s="27"/>
      <c r="LM242" s="27"/>
      <c r="LN242" s="27"/>
      <c r="LO242" s="27"/>
      <c r="LP242" s="27"/>
      <c r="LQ242" s="27"/>
      <c r="LR242" s="27"/>
      <c r="LS242" s="27"/>
      <c r="LT242" s="27"/>
      <c r="LU242" s="27"/>
      <c r="LV242" s="27"/>
      <c r="LW242" s="27"/>
      <c r="LX242" s="27"/>
      <c r="LY242" s="27"/>
      <c r="LZ242" s="27"/>
      <c r="MA242" s="25"/>
      <c r="MB242" s="25"/>
      <c r="MC242" s="25"/>
      <c r="MD242" s="25"/>
      <c r="ME242" s="25"/>
      <c r="MF242" s="25"/>
      <c r="MG242" s="25"/>
      <c r="MH242" s="25"/>
      <c r="MI242" s="25"/>
      <c r="MJ242" s="25"/>
      <c r="MK242" s="25"/>
      <c r="ML242" s="25"/>
      <c r="MM242" s="25"/>
      <c r="MN242" s="25"/>
      <c r="MO242" s="25"/>
      <c r="MP242" s="25"/>
      <c r="MQ242" s="25"/>
      <c r="MR242" s="25"/>
      <c r="MS242" s="25"/>
      <c r="MT242" s="25"/>
      <c r="MU242" s="25"/>
      <c r="MV242" s="25"/>
      <c r="MW242" s="25"/>
      <c r="MX242" s="25"/>
      <c r="MY242" s="25"/>
      <c r="MZ242" s="25"/>
      <c r="NA242" s="25"/>
      <c r="NB242" s="25"/>
      <c r="NC242" s="25"/>
      <c r="ND242" s="25"/>
      <c r="NE242" s="25"/>
      <c r="NF242" s="25"/>
      <c r="NG242" s="25"/>
      <c r="NH242" s="25"/>
      <c r="NI242" s="25"/>
      <c r="NJ242" s="25"/>
      <c r="NK242" s="25"/>
      <c r="NL242" s="25"/>
      <c r="NM242" s="25"/>
      <c r="NN242" s="25"/>
      <c r="NO242" s="25"/>
      <c r="NP242" s="25"/>
      <c r="NQ242" s="25"/>
      <c r="NR242" s="25"/>
      <c r="NS242" s="25"/>
      <c r="NT242" s="25"/>
      <c r="NU242" s="25"/>
      <c r="NV242" s="25"/>
      <c r="NW242" s="25"/>
      <c r="NX242" s="25"/>
      <c r="NY242" s="25"/>
      <c r="NZ242" s="25"/>
      <c r="OA242" s="25"/>
      <c r="OB242" s="25"/>
      <c r="OC242" s="25"/>
      <c r="OD242" s="25"/>
      <c r="OE242" s="25"/>
      <c r="OF242" s="25"/>
      <c r="OG242" s="29">
        <f t="shared" si="3"/>
        <v>0</v>
      </c>
    </row>
    <row r="243" spans="1:397">
      <c r="A243" s="25">
        <v>5107030200</v>
      </c>
      <c r="B243" s="26" t="s">
        <v>339</v>
      </c>
      <c r="C243" s="25" t="s">
        <v>575</v>
      </c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8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  <c r="EE243" s="27"/>
      <c r="EF243" s="27"/>
      <c r="EG243" s="27"/>
      <c r="EH243" s="27"/>
      <c r="EI243" s="27"/>
      <c r="EJ243" s="27"/>
      <c r="EK243" s="27"/>
      <c r="EL243" s="27"/>
      <c r="EM243" s="28"/>
      <c r="EN243" s="27"/>
      <c r="EO243" s="27"/>
      <c r="EP243" s="27"/>
      <c r="EQ243" s="27"/>
      <c r="ER243" s="27"/>
      <c r="ES243" s="27"/>
      <c r="ET243" s="27"/>
      <c r="EU243" s="27"/>
      <c r="EV243" s="27"/>
      <c r="EW243" s="27"/>
      <c r="EX243" s="27"/>
      <c r="EY243" s="27"/>
      <c r="EZ243" s="27"/>
      <c r="FA243" s="27"/>
      <c r="FB243" s="27"/>
      <c r="FC243" s="27"/>
      <c r="FD243" s="27"/>
      <c r="FE243" s="27"/>
      <c r="FF243" s="27"/>
      <c r="FG243" s="27"/>
      <c r="FH243" s="27"/>
      <c r="FI243" s="27"/>
      <c r="FJ243" s="27"/>
      <c r="FK243" s="27"/>
      <c r="FL243" s="27"/>
      <c r="FM243" s="27"/>
      <c r="FN243" s="27"/>
      <c r="FO243" s="27"/>
      <c r="FP243" s="27"/>
      <c r="FQ243" s="27"/>
      <c r="FR243" s="27"/>
      <c r="FS243" s="27"/>
      <c r="FT243" s="27"/>
      <c r="FU243" s="27"/>
      <c r="FV243" s="27"/>
      <c r="FW243" s="27"/>
      <c r="FX243" s="27"/>
      <c r="FY243" s="27"/>
      <c r="FZ243" s="27"/>
      <c r="GA243" s="27"/>
      <c r="GB243" s="27"/>
      <c r="GC243" s="27"/>
      <c r="GD243" s="27"/>
      <c r="GE243" s="27"/>
      <c r="GF243" s="27"/>
      <c r="GG243" s="27"/>
      <c r="GH243" s="27"/>
      <c r="GI243" s="27"/>
      <c r="GJ243" s="27"/>
      <c r="GK243" s="27"/>
      <c r="GL243" s="27"/>
      <c r="GM243" s="27"/>
      <c r="GN243" s="27"/>
      <c r="GO243" s="27"/>
      <c r="GP243" s="27"/>
      <c r="GQ243" s="27"/>
      <c r="GR243" s="27"/>
      <c r="GS243" s="27"/>
      <c r="GT243" s="27"/>
      <c r="GU243" s="27"/>
      <c r="GV243" s="27"/>
      <c r="GW243" s="27"/>
      <c r="GX243" s="27"/>
      <c r="GY243" s="27"/>
      <c r="GZ243" s="27"/>
      <c r="HA243" s="27"/>
      <c r="HB243" s="27"/>
      <c r="HC243" s="27"/>
      <c r="HD243" s="27"/>
      <c r="HE243" s="27"/>
      <c r="HF243" s="27"/>
      <c r="HG243" s="27"/>
      <c r="HH243" s="27"/>
      <c r="HI243" s="27"/>
      <c r="HJ243" s="27"/>
      <c r="HK243" s="27"/>
      <c r="HL243" s="27"/>
      <c r="HM243" s="27"/>
      <c r="HN243" s="27"/>
      <c r="HO243" s="27"/>
      <c r="HP243" s="27"/>
      <c r="HQ243" s="27"/>
      <c r="HR243" s="27"/>
      <c r="HS243" s="27"/>
      <c r="HT243" s="27"/>
      <c r="HU243" s="27"/>
      <c r="HV243" s="27"/>
      <c r="HW243" s="27"/>
      <c r="HX243" s="27"/>
      <c r="HY243" s="27"/>
      <c r="HZ243" s="27"/>
      <c r="IA243" s="27"/>
      <c r="IB243" s="27"/>
      <c r="IC243" s="27"/>
      <c r="ID243" s="27"/>
      <c r="IE243" s="27"/>
      <c r="IF243" s="27"/>
      <c r="IG243" s="27"/>
      <c r="IH243" s="27"/>
      <c r="II243" s="27"/>
      <c r="IJ243" s="27"/>
      <c r="IK243" s="27"/>
      <c r="IL243" s="27"/>
      <c r="IM243" s="27"/>
      <c r="IN243" s="27"/>
      <c r="IO243" s="27"/>
      <c r="IP243" s="27"/>
      <c r="IQ243" s="27"/>
      <c r="IR243" s="27"/>
      <c r="IS243" s="27"/>
      <c r="IT243" s="27"/>
      <c r="IU243" s="27"/>
      <c r="IV243" s="27"/>
      <c r="IW243" s="27"/>
      <c r="IX243" s="27"/>
      <c r="IY243" s="27"/>
      <c r="IZ243" s="27"/>
      <c r="JA243" s="27"/>
      <c r="JB243" s="27"/>
      <c r="JC243" s="27"/>
      <c r="JD243" s="27"/>
      <c r="JE243" s="27"/>
      <c r="JF243" s="27"/>
      <c r="JG243" s="27"/>
      <c r="JH243" s="27"/>
      <c r="JI243" s="27"/>
      <c r="JJ243" s="27"/>
      <c r="JK243" s="27"/>
      <c r="JL243" s="27"/>
      <c r="JM243" s="27"/>
      <c r="JN243" s="27"/>
      <c r="JO243" s="27"/>
      <c r="JP243" s="27"/>
      <c r="JQ243" s="27"/>
      <c r="JR243" s="27"/>
      <c r="JS243" s="27"/>
      <c r="JT243" s="27"/>
      <c r="JU243" s="27"/>
      <c r="JV243" s="27"/>
      <c r="JW243" s="27"/>
      <c r="JX243" s="27"/>
      <c r="JY243" s="27"/>
      <c r="JZ243" s="27"/>
      <c r="KA243" s="27"/>
      <c r="KB243" s="27"/>
      <c r="KC243" s="27"/>
      <c r="KD243" s="27"/>
      <c r="KE243" s="27"/>
      <c r="KF243" s="27"/>
      <c r="KG243" s="27"/>
      <c r="KH243" s="27"/>
      <c r="KI243" s="27"/>
      <c r="KJ243" s="27"/>
      <c r="KK243" s="27"/>
      <c r="KL243" s="27"/>
      <c r="KM243" s="27"/>
      <c r="KN243" s="27"/>
      <c r="KO243" s="27"/>
      <c r="KP243" s="27"/>
      <c r="KQ243" s="27"/>
      <c r="KR243" s="27"/>
      <c r="KS243" s="27"/>
      <c r="KT243" s="27"/>
      <c r="KU243" s="27"/>
      <c r="KV243" s="27"/>
      <c r="KW243" s="27"/>
      <c r="KX243" s="27"/>
      <c r="KY243" s="27"/>
      <c r="KZ243" s="27"/>
      <c r="LA243" s="27"/>
      <c r="LB243" s="27"/>
      <c r="LC243" s="27"/>
      <c r="LD243" s="27"/>
      <c r="LE243" s="27"/>
      <c r="LF243" s="27"/>
      <c r="LG243" s="27"/>
      <c r="LH243" s="27"/>
      <c r="LI243" s="27"/>
      <c r="LJ243" s="27"/>
      <c r="LK243" s="27"/>
      <c r="LL243" s="27"/>
      <c r="LM243" s="27"/>
      <c r="LN243" s="27"/>
      <c r="LO243" s="27"/>
      <c r="LP243" s="27"/>
      <c r="LQ243" s="27"/>
      <c r="LR243" s="27"/>
      <c r="LS243" s="27"/>
      <c r="LT243" s="27"/>
      <c r="LU243" s="27"/>
      <c r="LV243" s="27"/>
      <c r="LW243" s="27"/>
      <c r="LX243" s="27"/>
      <c r="LY243" s="27"/>
      <c r="LZ243" s="27"/>
      <c r="MA243" s="25"/>
      <c r="MB243" s="25"/>
      <c r="MC243" s="25"/>
      <c r="MD243" s="25"/>
      <c r="ME243" s="25"/>
      <c r="MF243" s="25"/>
      <c r="MG243" s="25"/>
      <c r="MH243" s="25"/>
      <c r="MI243" s="25"/>
      <c r="MJ243" s="25"/>
      <c r="MK243" s="25"/>
      <c r="ML243" s="25"/>
      <c r="MM243" s="25"/>
      <c r="MN243" s="25"/>
      <c r="MO243" s="25"/>
      <c r="MP243" s="25"/>
      <c r="MQ243" s="25"/>
      <c r="MR243" s="25"/>
      <c r="MS243" s="25"/>
      <c r="MT243" s="25"/>
      <c r="MU243" s="25"/>
      <c r="MV243" s="25"/>
      <c r="MW243" s="25"/>
      <c r="MX243" s="25"/>
      <c r="MY243" s="25"/>
      <c r="MZ243" s="25"/>
      <c r="NA243" s="25"/>
      <c r="NB243" s="25"/>
      <c r="NC243" s="25"/>
      <c r="ND243" s="25"/>
      <c r="NE243" s="25"/>
      <c r="NF243" s="25"/>
      <c r="NG243" s="25"/>
      <c r="NH243" s="25"/>
      <c r="NI243" s="25"/>
      <c r="NJ243" s="25"/>
      <c r="NK243" s="25"/>
      <c r="NL243" s="25"/>
      <c r="NM243" s="25"/>
      <c r="NN243" s="25"/>
      <c r="NO243" s="25"/>
      <c r="NP243" s="25"/>
      <c r="NQ243" s="25"/>
      <c r="NR243" s="25"/>
      <c r="NS243" s="25"/>
      <c r="NT243" s="25"/>
      <c r="NU243" s="25"/>
      <c r="NV243" s="25"/>
      <c r="NW243" s="25"/>
      <c r="NX243" s="25"/>
      <c r="NY243" s="25"/>
      <c r="NZ243" s="25"/>
      <c r="OA243" s="25"/>
      <c r="OB243" s="25"/>
      <c r="OC243" s="25"/>
      <c r="OD243" s="25"/>
      <c r="OE243" s="25"/>
      <c r="OF243" s="25"/>
      <c r="OG243" s="29">
        <f t="shared" si="3"/>
        <v>0</v>
      </c>
    </row>
    <row r="244" spans="1:397">
      <c r="A244" s="25">
        <v>5107030300</v>
      </c>
      <c r="B244" s="26" t="s">
        <v>339</v>
      </c>
      <c r="C244" s="25" t="s">
        <v>576</v>
      </c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8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  <c r="EF244" s="27"/>
      <c r="EG244" s="27"/>
      <c r="EH244" s="27"/>
      <c r="EI244" s="27"/>
      <c r="EJ244" s="27"/>
      <c r="EK244" s="27"/>
      <c r="EL244" s="27"/>
      <c r="EM244" s="28"/>
      <c r="EN244" s="27"/>
      <c r="EO244" s="27"/>
      <c r="EP244" s="27"/>
      <c r="EQ244" s="27"/>
      <c r="ER244" s="27"/>
      <c r="ES244" s="27"/>
      <c r="ET244" s="27"/>
      <c r="EU244" s="27"/>
      <c r="EV244" s="27"/>
      <c r="EW244" s="27"/>
      <c r="EX244" s="27"/>
      <c r="EY244" s="27"/>
      <c r="EZ244" s="27"/>
      <c r="FA244" s="27"/>
      <c r="FB244" s="27"/>
      <c r="FC244" s="27"/>
      <c r="FD244" s="27"/>
      <c r="FE244" s="27"/>
      <c r="FF244" s="27"/>
      <c r="FG244" s="27"/>
      <c r="FH244" s="27"/>
      <c r="FI244" s="27"/>
      <c r="FJ244" s="27"/>
      <c r="FK244" s="27"/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  <c r="GF244" s="27"/>
      <c r="GG244" s="27"/>
      <c r="GH244" s="27"/>
      <c r="GI244" s="27"/>
      <c r="GJ244" s="27"/>
      <c r="GK244" s="27"/>
      <c r="GL244" s="27"/>
      <c r="GM244" s="27"/>
      <c r="GN244" s="27"/>
      <c r="GO244" s="27"/>
      <c r="GP244" s="27"/>
      <c r="GQ244" s="27"/>
      <c r="GR244" s="27"/>
      <c r="GS244" s="27"/>
      <c r="GT244" s="27"/>
      <c r="GU244" s="27"/>
      <c r="GV244" s="27"/>
      <c r="GW244" s="27"/>
      <c r="GX244" s="27"/>
      <c r="GY244" s="27"/>
      <c r="GZ244" s="27"/>
      <c r="HA244" s="27"/>
      <c r="HB244" s="27"/>
      <c r="HC244" s="27"/>
      <c r="HD244" s="27"/>
      <c r="HE244" s="27"/>
      <c r="HF244" s="27"/>
      <c r="HG244" s="27"/>
      <c r="HH244" s="27"/>
      <c r="HI244" s="27"/>
      <c r="HJ244" s="27"/>
      <c r="HK244" s="27"/>
      <c r="HL244" s="27"/>
      <c r="HM244" s="27"/>
      <c r="HN244" s="27"/>
      <c r="HO244" s="27"/>
      <c r="HP244" s="27"/>
      <c r="HQ244" s="27"/>
      <c r="HR244" s="27"/>
      <c r="HS244" s="27"/>
      <c r="HT244" s="27"/>
      <c r="HU244" s="27"/>
      <c r="HV244" s="27"/>
      <c r="HW244" s="27"/>
      <c r="HX244" s="27"/>
      <c r="HY244" s="27"/>
      <c r="HZ244" s="27"/>
      <c r="IA244" s="27"/>
      <c r="IB244" s="27"/>
      <c r="IC244" s="27"/>
      <c r="ID244" s="27"/>
      <c r="IE244" s="27"/>
      <c r="IF244" s="27"/>
      <c r="IG244" s="27"/>
      <c r="IH244" s="27"/>
      <c r="II244" s="27"/>
      <c r="IJ244" s="27"/>
      <c r="IK244" s="27"/>
      <c r="IL244" s="27"/>
      <c r="IM244" s="27"/>
      <c r="IN244" s="27"/>
      <c r="IO244" s="27"/>
      <c r="IP244" s="27"/>
      <c r="IQ244" s="27"/>
      <c r="IR244" s="27"/>
      <c r="IS244" s="27"/>
      <c r="IT244" s="27"/>
      <c r="IU244" s="27"/>
      <c r="IV244" s="27"/>
      <c r="IW244" s="27"/>
      <c r="IX244" s="27"/>
      <c r="IY244" s="27"/>
      <c r="IZ244" s="27"/>
      <c r="JA244" s="27"/>
      <c r="JB244" s="27"/>
      <c r="JC244" s="27"/>
      <c r="JD244" s="27"/>
      <c r="JE244" s="27"/>
      <c r="JF244" s="27"/>
      <c r="JG244" s="27"/>
      <c r="JH244" s="27"/>
      <c r="JI244" s="27"/>
      <c r="JJ244" s="27"/>
      <c r="JK244" s="27"/>
      <c r="JL244" s="27"/>
      <c r="JM244" s="27"/>
      <c r="JN244" s="27"/>
      <c r="JO244" s="27"/>
      <c r="JP244" s="27"/>
      <c r="JQ244" s="27"/>
      <c r="JR244" s="27"/>
      <c r="JS244" s="27"/>
      <c r="JT244" s="27"/>
      <c r="JU244" s="27"/>
      <c r="JV244" s="27"/>
      <c r="JW244" s="27"/>
      <c r="JX244" s="27"/>
      <c r="JY244" s="27"/>
      <c r="JZ244" s="27"/>
      <c r="KA244" s="27"/>
      <c r="KB244" s="27"/>
      <c r="KC244" s="27"/>
      <c r="KD244" s="27"/>
      <c r="KE244" s="27"/>
      <c r="KF244" s="27"/>
      <c r="KG244" s="27"/>
      <c r="KH244" s="27"/>
      <c r="KI244" s="27"/>
      <c r="KJ244" s="27"/>
      <c r="KK244" s="27"/>
      <c r="KL244" s="27"/>
      <c r="KM244" s="27"/>
      <c r="KN244" s="27"/>
      <c r="KO244" s="27"/>
      <c r="KP244" s="27"/>
      <c r="KQ244" s="27"/>
      <c r="KR244" s="27"/>
      <c r="KS244" s="27"/>
      <c r="KT244" s="27"/>
      <c r="KU244" s="27"/>
      <c r="KV244" s="27"/>
      <c r="KW244" s="27"/>
      <c r="KX244" s="27"/>
      <c r="KY244" s="27"/>
      <c r="KZ244" s="27"/>
      <c r="LA244" s="27"/>
      <c r="LB244" s="27"/>
      <c r="LC244" s="27"/>
      <c r="LD244" s="27"/>
      <c r="LE244" s="27"/>
      <c r="LF244" s="27"/>
      <c r="LG244" s="27"/>
      <c r="LH244" s="27"/>
      <c r="LI244" s="27"/>
      <c r="LJ244" s="27"/>
      <c r="LK244" s="27"/>
      <c r="LL244" s="27"/>
      <c r="LM244" s="27"/>
      <c r="LN244" s="27"/>
      <c r="LO244" s="27"/>
      <c r="LP244" s="27"/>
      <c r="LQ244" s="27"/>
      <c r="LR244" s="27"/>
      <c r="LS244" s="27"/>
      <c r="LT244" s="27"/>
      <c r="LU244" s="27"/>
      <c r="LV244" s="27"/>
      <c r="LW244" s="27"/>
      <c r="LX244" s="27"/>
      <c r="LY244" s="27"/>
      <c r="LZ244" s="27"/>
      <c r="MA244" s="25"/>
      <c r="MB244" s="25"/>
      <c r="MC244" s="25"/>
      <c r="MD244" s="25"/>
      <c r="ME244" s="25"/>
      <c r="MF244" s="25"/>
      <c r="MG244" s="25"/>
      <c r="MH244" s="25"/>
      <c r="MI244" s="25"/>
      <c r="MJ244" s="25"/>
      <c r="MK244" s="25"/>
      <c r="ML244" s="25"/>
      <c r="MM244" s="25"/>
      <c r="MN244" s="25"/>
      <c r="MO244" s="25"/>
      <c r="MP244" s="25"/>
      <c r="MQ244" s="25"/>
      <c r="MR244" s="25"/>
      <c r="MS244" s="25"/>
      <c r="MT244" s="25"/>
      <c r="MU244" s="25"/>
      <c r="MV244" s="25"/>
      <c r="MW244" s="25"/>
      <c r="MX244" s="25"/>
      <c r="MY244" s="25"/>
      <c r="MZ244" s="25"/>
      <c r="NA244" s="25"/>
      <c r="NB244" s="25"/>
      <c r="NC244" s="25"/>
      <c r="ND244" s="25"/>
      <c r="NE244" s="25"/>
      <c r="NF244" s="25"/>
      <c r="NG244" s="25"/>
      <c r="NH244" s="25"/>
      <c r="NI244" s="25"/>
      <c r="NJ244" s="25"/>
      <c r="NK244" s="25"/>
      <c r="NL244" s="25"/>
      <c r="NM244" s="25"/>
      <c r="NN244" s="25"/>
      <c r="NO244" s="25"/>
      <c r="NP244" s="25"/>
      <c r="NQ244" s="25"/>
      <c r="NR244" s="25"/>
      <c r="NS244" s="25"/>
      <c r="NT244" s="25"/>
      <c r="NU244" s="25"/>
      <c r="NV244" s="25"/>
      <c r="NW244" s="25"/>
      <c r="NX244" s="25"/>
      <c r="NY244" s="25"/>
      <c r="NZ244" s="25"/>
      <c r="OA244" s="25"/>
      <c r="OB244" s="25"/>
      <c r="OC244" s="25"/>
      <c r="OD244" s="25"/>
      <c r="OE244" s="25"/>
      <c r="OF244" s="25"/>
      <c r="OG244" s="29">
        <f t="shared" si="3"/>
        <v>0</v>
      </c>
    </row>
    <row r="245" spans="1:397">
      <c r="A245" s="25">
        <v>5107030400</v>
      </c>
      <c r="B245" s="26" t="s">
        <v>339</v>
      </c>
      <c r="C245" s="25" t="s">
        <v>577</v>
      </c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8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  <c r="EF245" s="27"/>
      <c r="EG245" s="27"/>
      <c r="EH245" s="27"/>
      <c r="EI245" s="27"/>
      <c r="EJ245" s="27"/>
      <c r="EK245" s="27"/>
      <c r="EL245" s="27"/>
      <c r="EM245" s="28"/>
      <c r="EN245" s="27"/>
      <c r="EO245" s="27"/>
      <c r="EP245" s="27"/>
      <c r="EQ245" s="27"/>
      <c r="ER245" s="27"/>
      <c r="ES245" s="27"/>
      <c r="ET245" s="27"/>
      <c r="EU245" s="27"/>
      <c r="EV245" s="27"/>
      <c r="EW245" s="27"/>
      <c r="EX245" s="27"/>
      <c r="EY245" s="27"/>
      <c r="EZ245" s="27"/>
      <c r="FA245" s="27"/>
      <c r="FB245" s="27"/>
      <c r="FC245" s="27"/>
      <c r="FD245" s="27"/>
      <c r="FE245" s="27"/>
      <c r="FF245" s="27"/>
      <c r="FG245" s="27"/>
      <c r="FH245" s="27"/>
      <c r="FI245" s="27"/>
      <c r="FJ245" s="27"/>
      <c r="FK245" s="27"/>
      <c r="FL245" s="27"/>
      <c r="FM245" s="27"/>
      <c r="FN245" s="27"/>
      <c r="FO245" s="27"/>
      <c r="FP245" s="27"/>
      <c r="FQ245" s="27"/>
      <c r="FR245" s="27"/>
      <c r="FS245" s="27"/>
      <c r="FT245" s="27"/>
      <c r="FU245" s="27"/>
      <c r="FV245" s="27"/>
      <c r="FW245" s="27"/>
      <c r="FX245" s="27"/>
      <c r="FY245" s="27"/>
      <c r="FZ245" s="27"/>
      <c r="GA245" s="27"/>
      <c r="GB245" s="27"/>
      <c r="GC245" s="27"/>
      <c r="GD245" s="27"/>
      <c r="GE245" s="27"/>
      <c r="GF245" s="27"/>
      <c r="GG245" s="27"/>
      <c r="GH245" s="27"/>
      <c r="GI245" s="27"/>
      <c r="GJ245" s="27"/>
      <c r="GK245" s="27"/>
      <c r="GL245" s="27"/>
      <c r="GM245" s="27"/>
      <c r="GN245" s="27"/>
      <c r="GO245" s="27"/>
      <c r="GP245" s="27"/>
      <c r="GQ245" s="27"/>
      <c r="GR245" s="27"/>
      <c r="GS245" s="27"/>
      <c r="GT245" s="27"/>
      <c r="GU245" s="27"/>
      <c r="GV245" s="27"/>
      <c r="GW245" s="27"/>
      <c r="GX245" s="27"/>
      <c r="GY245" s="27"/>
      <c r="GZ245" s="27"/>
      <c r="HA245" s="27"/>
      <c r="HB245" s="27"/>
      <c r="HC245" s="27"/>
      <c r="HD245" s="27"/>
      <c r="HE245" s="27"/>
      <c r="HF245" s="27"/>
      <c r="HG245" s="27"/>
      <c r="HH245" s="27"/>
      <c r="HI245" s="27"/>
      <c r="HJ245" s="27"/>
      <c r="HK245" s="27"/>
      <c r="HL245" s="27"/>
      <c r="HM245" s="27"/>
      <c r="HN245" s="27"/>
      <c r="HO245" s="27"/>
      <c r="HP245" s="27"/>
      <c r="HQ245" s="27"/>
      <c r="HR245" s="27"/>
      <c r="HS245" s="27"/>
      <c r="HT245" s="27"/>
      <c r="HU245" s="27"/>
      <c r="HV245" s="27"/>
      <c r="HW245" s="27"/>
      <c r="HX245" s="27"/>
      <c r="HY245" s="27"/>
      <c r="HZ245" s="27"/>
      <c r="IA245" s="27"/>
      <c r="IB245" s="27"/>
      <c r="IC245" s="27"/>
      <c r="ID245" s="27"/>
      <c r="IE245" s="27"/>
      <c r="IF245" s="27"/>
      <c r="IG245" s="27"/>
      <c r="IH245" s="27"/>
      <c r="II245" s="27"/>
      <c r="IJ245" s="27"/>
      <c r="IK245" s="27"/>
      <c r="IL245" s="27"/>
      <c r="IM245" s="27"/>
      <c r="IN245" s="27"/>
      <c r="IO245" s="27"/>
      <c r="IP245" s="27"/>
      <c r="IQ245" s="27"/>
      <c r="IR245" s="27"/>
      <c r="IS245" s="27"/>
      <c r="IT245" s="27"/>
      <c r="IU245" s="27"/>
      <c r="IV245" s="27"/>
      <c r="IW245" s="27"/>
      <c r="IX245" s="27"/>
      <c r="IY245" s="27"/>
      <c r="IZ245" s="27"/>
      <c r="JA245" s="27"/>
      <c r="JB245" s="27"/>
      <c r="JC245" s="27"/>
      <c r="JD245" s="27"/>
      <c r="JE245" s="27"/>
      <c r="JF245" s="27"/>
      <c r="JG245" s="27"/>
      <c r="JH245" s="27"/>
      <c r="JI245" s="27"/>
      <c r="JJ245" s="27"/>
      <c r="JK245" s="27"/>
      <c r="JL245" s="27"/>
      <c r="JM245" s="27"/>
      <c r="JN245" s="27"/>
      <c r="JO245" s="27"/>
      <c r="JP245" s="27"/>
      <c r="JQ245" s="27"/>
      <c r="JR245" s="27"/>
      <c r="JS245" s="27"/>
      <c r="JT245" s="27"/>
      <c r="JU245" s="27"/>
      <c r="JV245" s="27"/>
      <c r="JW245" s="27"/>
      <c r="JX245" s="27"/>
      <c r="JY245" s="27"/>
      <c r="JZ245" s="27"/>
      <c r="KA245" s="27"/>
      <c r="KB245" s="27"/>
      <c r="KC245" s="27"/>
      <c r="KD245" s="27"/>
      <c r="KE245" s="27"/>
      <c r="KF245" s="27"/>
      <c r="KG245" s="27"/>
      <c r="KH245" s="27"/>
      <c r="KI245" s="27"/>
      <c r="KJ245" s="27"/>
      <c r="KK245" s="27"/>
      <c r="KL245" s="27"/>
      <c r="KM245" s="27"/>
      <c r="KN245" s="27"/>
      <c r="KO245" s="27"/>
      <c r="KP245" s="27"/>
      <c r="KQ245" s="27"/>
      <c r="KR245" s="27"/>
      <c r="KS245" s="27"/>
      <c r="KT245" s="27"/>
      <c r="KU245" s="27"/>
      <c r="KV245" s="27"/>
      <c r="KW245" s="27"/>
      <c r="KX245" s="27"/>
      <c r="KY245" s="27"/>
      <c r="KZ245" s="27"/>
      <c r="LA245" s="27"/>
      <c r="LB245" s="27"/>
      <c r="LC245" s="27"/>
      <c r="LD245" s="27"/>
      <c r="LE245" s="27"/>
      <c r="LF245" s="27"/>
      <c r="LG245" s="27"/>
      <c r="LH245" s="27"/>
      <c r="LI245" s="27"/>
      <c r="LJ245" s="27"/>
      <c r="LK245" s="27"/>
      <c r="LL245" s="27"/>
      <c r="LM245" s="27"/>
      <c r="LN245" s="27"/>
      <c r="LO245" s="27"/>
      <c r="LP245" s="27"/>
      <c r="LQ245" s="27"/>
      <c r="LR245" s="27"/>
      <c r="LS245" s="27"/>
      <c r="LT245" s="27"/>
      <c r="LU245" s="27"/>
      <c r="LV245" s="27"/>
      <c r="LW245" s="27"/>
      <c r="LX245" s="27"/>
      <c r="LY245" s="27"/>
      <c r="LZ245" s="27"/>
      <c r="MA245" s="25"/>
      <c r="MB245" s="25"/>
      <c r="MC245" s="25"/>
      <c r="MD245" s="25"/>
      <c r="ME245" s="25"/>
      <c r="MF245" s="25"/>
      <c r="MG245" s="25"/>
      <c r="MH245" s="25"/>
      <c r="MI245" s="25"/>
      <c r="MJ245" s="25"/>
      <c r="MK245" s="25"/>
      <c r="ML245" s="25"/>
      <c r="MM245" s="25"/>
      <c r="MN245" s="25"/>
      <c r="MO245" s="25"/>
      <c r="MP245" s="25"/>
      <c r="MQ245" s="25"/>
      <c r="MR245" s="25"/>
      <c r="MS245" s="25"/>
      <c r="MT245" s="25"/>
      <c r="MU245" s="25"/>
      <c r="MV245" s="25"/>
      <c r="MW245" s="25"/>
      <c r="MX245" s="25"/>
      <c r="MY245" s="25"/>
      <c r="MZ245" s="25"/>
      <c r="NA245" s="25"/>
      <c r="NB245" s="25"/>
      <c r="NC245" s="25"/>
      <c r="ND245" s="25"/>
      <c r="NE245" s="25"/>
      <c r="NF245" s="25"/>
      <c r="NG245" s="25"/>
      <c r="NH245" s="25"/>
      <c r="NI245" s="25"/>
      <c r="NJ245" s="25"/>
      <c r="NK245" s="25"/>
      <c r="NL245" s="25"/>
      <c r="NM245" s="25"/>
      <c r="NN245" s="25"/>
      <c r="NO245" s="25"/>
      <c r="NP245" s="25"/>
      <c r="NQ245" s="25"/>
      <c r="NR245" s="25"/>
      <c r="NS245" s="25"/>
      <c r="NT245" s="25"/>
      <c r="NU245" s="25"/>
      <c r="NV245" s="25"/>
      <c r="NW245" s="25"/>
      <c r="NX245" s="25"/>
      <c r="NY245" s="25"/>
      <c r="NZ245" s="25"/>
      <c r="OA245" s="25"/>
      <c r="OB245" s="25"/>
      <c r="OC245" s="25"/>
      <c r="OD245" s="25"/>
      <c r="OE245" s="25"/>
      <c r="OF245" s="25"/>
      <c r="OG245" s="29">
        <f t="shared" si="3"/>
        <v>0</v>
      </c>
    </row>
    <row r="246" spans="1:397">
      <c r="A246" s="25">
        <v>5107030500</v>
      </c>
      <c r="B246" s="26" t="s">
        <v>339</v>
      </c>
      <c r="C246" s="25" t="s">
        <v>578</v>
      </c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8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  <c r="EF246" s="27"/>
      <c r="EG246" s="27"/>
      <c r="EH246" s="27"/>
      <c r="EI246" s="27"/>
      <c r="EJ246" s="27"/>
      <c r="EK246" s="27"/>
      <c r="EL246" s="27"/>
      <c r="EM246" s="28"/>
      <c r="EN246" s="27"/>
      <c r="EO246" s="27"/>
      <c r="EP246" s="27"/>
      <c r="EQ246" s="27"/>
      <c r="ER246" s="27"/>
      <c r="ES246" s="27"/>
      <c r="ET246" s="27"/>
      <c r="EU246" s="27"/>
      <c r="EV246" s="27"/>
      <c r="EW246" s="27"/>
      <c r="EX246" s="27"/>
      <c r="EY246" s="27"/>
      <c r="EZ246" s="27"/>
      <c r="FA246" s="27"/>
      <c r="FB246" s="27"/>
      <c r="FC246" s="27"/>
      <c r="FD246" s="27"/>
      <c r="FE246" s="27"/>
      <c r="FF246" s="27"/>
      <c r="FG246" s="27"/>
      <c r="FH246" s="27"/>
      <c r="FI246" s="27"/>
      <c r="FJ246" s="27"/>
      <c r="FK246" s="27"/>
      <c r="FL246" s="27"/>
      <c r="FM246" s="27"/>
      <c r="FN246" s="27"/>
      <c r="FO246" s="27"/>
      <c r="FP246" s="27"/>
      <c r="FQ246" s="27"/>
      <c r="FR246" s="27"/>
      <c r="FS246" s="27"/>
      <c r="FT246" s="27"/>
      <c r="FU246" s="27"/>
      <c r="FV246" s="27"/>
      <c r="FW246" s="27"/>
      <c r="FX246" s="27"/>
      <c r="FY246" s="27"/>
      <c r="FZ246" s="27"/>
      <c r="GA246" s="27"/>
      <c r="GB246" s="27"/>
      <c r="GC246" s="27"/>
      <c r="GD246" s="27"/>
      <c r="GE246" s="27"/>
      <c r="GF246" s="27"/>
      <c r="GG246" s="27"/>
      <c r="GH246" s="27"/>
      <c r="GI246" s="27"/>
      <c r="GJ246" s="27"/>
      <c r="GK246" s="27"/>
      <c r="GL246" s="27"/>
      <c r="GM246" s="27"/>
      <c r="GN246" s="27"/>
      <c r="GO246" s="27"/>
      <c r="GP246" s="27"/>
      <c r="GQ246" s="27"/>
      <c r="GR246" s="27"/>
      <c r="GS246" s="27"/>
      <c r="GT246" s="27"/>
      <c r="GU246" s="27"/>
      <c r="GV246" s="27"/>
      <c r="GW246" s="27"/>
      <c r="GX246" s="27"/>
      <c r="GY246" s="27"/>
      <c r="GZ246" s="27"/>
      <c r="HA246" s="27"/>
      <c r="HB246" s="27"/>
      <c r="HC246" s="27"/>
      <c r="HD246" s="27"/>
      <c r="HE246" s="27"/>
      <c r="HF246" s="27"/>
      <c r="HG246" s="27"/>
      <c r="HH246" s="27"/>
      <c r="HI246" s="27"/>
      <c r="HJ246" s="27"/>
      <c r="HK246" s="27"/>
      <c r="HL246" s="27"/>
      <c r="HM246" s="27"/>
      <c r="HN246" s="27"/>
      <c r="HO246" s="27"/>
      <c r="HP246" s="27"/>
      <c r="HQ246" s="27"/>
      <c r="HR246" s="27"/>
      <c r="HS246" s="27"/>
      <c r="HT246" s="27"/>
      <c r="HU246" s="27"/>
      <c r="HV246" s="27"/>
      <c r="HW246" s="27"/>
      <c r="HX246" s="27"/>
      <c r="HY246" s="27"/>
      <c r="HZ246" s="27"/>
      <c r="IA246" s="27"/>
      <c r="IB246" s="27"/>
      <c r="IC246" s="27"/>
      <c r="ID246" s="27"/>
      <c r="IE246" s="27"/>
      <c r="IF246" s="27"/>
      <c r="IG246" s="27"/>
      <c r="IH246" s="27"/>
      <c r="II246" s="27"/>
      <c r="IJ246" s="27"/>
      <c r="IK246" s="27"/>
      <c r="IL246" s="27"/>
      <c r="IM246" s="27"/>
      <c r="IN246" s="27"/>
      <c r="IO246" s="27"/>
      <c r="IP246" s="27"/>
      <c r="IQ246" s="27"/>
      <c r="IR246" s="27"/>
      <c r="IS246" s="27"/>
      <c r="IT246" s="27"/>
      <c r="IU246" s="27"/>
      <c r="IV246" s="27"/>
      <c r="IW246" s="27"/>
      <c r="IX246" s="27"/>
      <c r="IY246" s="27"/>
      <c r="IZ246" s="27"/>
      <c r="JA246" s="27"/>
      <c r="JB246" s="27"/>
      <c r="JC246" s="27"/>
      <c r="JD246" s="27"/>
      <c r="JE246" s="27"/>
      <c r="JF246" s="27"/>
      <c r="JG246" s="27"/>
      <c r="JH246" s="27"/>
      <c r="JI246" s="27"/>
      <c r="JJ246" s="27"/>
      <c r="JK246" s="27"/>
      <c r="JL246" s="27"/>
      <c r="JM246" s="27"/>
      <c r="JN246" s="27"/>
      <c r="JO246" s="27"/>
      <c r="JP246" s="27"/>
      <c r="JQ246" s="27"/>
      <c r="JR246" s="27"/>
      <c r="JS246" s="27"/>
      <c r="JT246" s="27"/>
      <c r="JU246" s="27"/>
      <c r="JV246" s="27"/>
      <c r="JW246" s="27"/>
      <c r="JX246" s="27"/>
      <c r="JY246" s="27"/>
      <c r="JZ246" s="27"/>
      <c r="KA246" s="27"/>
      <c r="KB246" s="27"/>
      <c r="KC246" s="27"/>
      <c r="KD246" s="27"/>
      <c r="KE246" s="27"/>
      <c r="KF246" s="27"/>
      <c r="KG246" s="27"/>
      <c r="KH246" s="27"/>
      <c r="KI246" s="27"/>
      <c r="KJ246" s="27"/>
      <c r="KK246" s="27"/>
      <c r="KL246" s="27"/>
      <c r="KM246" s="27"/>
      <c r="KN246" s="27"/>
      <c r="KO246" s="27"/>
      <c r="KP246" s="27"/>
      <c r="KQ246" s="27"/>
      <c r="KR246" s="27"/>
      <c r="KS246" s="27"/>
      <c r="KT246" s="27"/>
      <c r="KU246" s="27"/>
      <c r="KV246" s="27"/>
      <c r="KW246" s="27"/>
      <c r="KX246" s="27"/>
      <c r="KY246" s="27"/>
      <c r="KZ246" s="27"/>
      <c r="LA246" s="27"/>
      <c r="LB246" s="27"/>
      <c r="LC246" s="27"/>
      <c r="LD246" s="27"/>
      <c r="LE246" s="27"/>
      <c r="LF246" s="27"/>
      <c r="LG246" s="27"/>
      <c r="LH246" s="27"/>
      <c r="LI246" s="27"/>
      <c r="LJ246" s="27"/>
      <c r="LK246" s="27"/>
      <c r="LL246" s="27"/>
      <c r="LM246" s="27"/>
      <c r="LN246" s="27"/>
      <c r="LO246" s="27"/>
      <c r="LP246" s="27"/>
      <c r="LQ246" s="27"/>
      <c r="LR246" s="27"/>
      <c r="LS246" s="27"/>
      <c r="LT246" s="27"/>
      <c r="LU246" s="27"/>
      <c r="LV246" s="27"/>
      <c r="LW246" s="27"/>
      <c r="LX246" s="27"/>
      <c r="LY246" s="27"/>
      <c r="LZ246" s="27"/>
      <c r="MA246" s="25"/>
      <c r="MB246" s="25"/>
      <c r="MC246" s="25"/>
      <c r="MD246" s="25"/>
      <c r="ME246" s="25"/>
      <c r="MF246" s="25"/>
      <c r="MG246" s="25"/>
      <c r="MH246" s="25"/>
      <c r="MI246" s="25"/>
      <c r="MJ246" s="25"/>
      <c r="MK246" s="25"/>
      <c r="ML246" s="25"/>
      <c r="MM246" s="25"/>
      <c r="MN246" s="25"/>
      <c r="MO246" s="25"/>
      <c r="MP246" s="25"/>
      <c r="MQ246" s="25"/>
      <c r="MR246" s="25"/>
      <c r="MS246" s="25"/>
      <c r="MT246" s="25"/>
      <c r="MU246" s="25"/>
      <c r="MV246" s="25"/>
      <c r="MW246" s="25"/>
      <c r="MX246" s="25"/>
      <c r="MY246" s="25"/>
      <c r="MZ246" s="25"/>
      <c r="NA246" s="25"/>
      <c r="NB246" s="25"/>
      <c r="NC246" s="25"/>
      <c r="ND246" s="25"/>
      <c r="NE246" s="25"/>
      <c r="NF246" s="25"/>
      <c r="NG246" s="25"/>
      <c r="NH246" s="25"/>
      <c r="NI246" s="25"/>
      <c r="NJ246" s="25"/>
      <c r="NK246" s="25"/>
      <c r="NL246" s="25"/>
      <c r="NM246" s="25"/>
      <c r="NN246" s="25"/>
      <c r="NO246" s="25"/>
      <c r="NP246" s="25"/>
      <c r="NQ246" s="25"/>
      <c r="NR246" s="25"/>
      <c r="NS246" s="25"/>
      <c r="NT246" s="25"/>
      <c r="NU246" s="25"/>
      <c r="NV246" s="25"/>
      <c r="NW246" s="25"/>
      <c r="NX246" s="25"/>
      <c r="NY246" s="25"/>
      <c r="NZ246" s="25"/>
      <c r="OA246" s="25"/>
      <c r="OB246" s="25"/>
      <c r="OC246" s="25"/>
      <c r="OD246" s="25"/>
      <c r="OE246" s="25"/>
      <c r="OF246" s="25"/>
      <c r="OG246" s="29">
        <f t="shared" si="3"/>
        <v>0</v>
      </c>
    </row>
    <row r="247" spans="1:397">
      <c r="A247" s="25">
        <v>5107030600</v>
      </c>
      <c r="B247" s="26" t="s">
        <v>339</v>
      </c>
      <c r="C247" s="25" t="s">
        <v>579</v>
      </c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8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  <c r="EF247" s="27"/>
      <c r="EG247" s="27"/>
      <c r="EH247" s="27"/>
      <c r="EI247" s="27"/>
      <c r="EJ247" s="27"/>
      <c r="EK247" s="27"/>
      <c r="EL247" s="27"/>
      <c r="EM247" s="28"/>
      <c r="EN247" s="27"/>
      <c r="EO247" s="27"/>
      <c r="EP247" s="27"/>
      <c r="EQ247" s="27"/>
      <c r="ER247" s="27"/>
      <c r="ES247" s="27"/>
      <c r="ET247" s="27"/>
      <c r="EU247" s="27"/>
      <c r="EV247" s="27"/>
      <c r="EW247" s="27"/>
      <c r="EX247" s="27"/>
      <c r="EY247" s="27"/>
      <c r="EZ247" s="27"/>
      <c r="FA247" s="27"/>
      <c r="FB247" s="27"/>
      <c r="FC247" s="27"/>
      <c r="FD247" s="27"/>
      <c r="FE247" s="27"/>
      <c r="FF247" s="27"/>
      <c r="FG247" s="27"/>
      <c r="FH247" s="27"/>
      <c r="FI247" s="27"/>
      <c r="FJ247" s="27"/>
      <c r="FK247" s="27"/>
      <c r="FL247" s="27"/>
      <c r="FM247" s="27"/>
      <c r="FN247" s="27"/>
      <c r="FO247" s="27"/>
      <c r="FP247" s="27"/>
      <c r="FQ247" s="27"/>
      <c r="FR247" s="27"/>
      <c r="FS247" s="27"/>
      <c r="FT247" s="27"/>
      <c r="FU247" s="27"/>
      <c r="FV247" s="27"/>
      <c r="FW247" s="27"/>
      <c r="FX247" s="27"/>
      <c r="FY247" s="27"/>
      <c r="FZ247" s="27"/>
      <c r="GA247" s="27"/>
      <c r="GB247" s="27"/>
      <c r="GC247" s="27"/>
      <c r="GD247" s="27"/>
      <c r="GE247" s="27"/>
      <c r="GF247" s="27"/>
      <c r="GG247" s="27"/>
      <c r="GH247" s="27"/>
      <c r="GI247" s="27"/>
      <c r="GJ247" s="27"/>
      <c r="GK247" s="27"/>
      <c r="GL247" s="27"/>
      <c r="GM247" s="27"/>
      <c r="GN247" s="27"/>
      <c r="GO247" s="27"/>
      <c r="GP247" s="27"/>
      <c r="GQ247" s="27"/>
      <c r="GR247" s="27"/>
      <c r="GS247" s="27"/>
      <c r="GT247" s="27"/>
      <c r="GU247" s="27"/>
      <c r="GV247" s="27"/>
      <c r="GW247" s="27"/>
      <c r="GX247" s="27"/>
      <c r="GY247" s="27"/>
      <c r="GZ247" s="27"/>
      <c r="HA247" s="27"/>
      <c r="HB247" s="27"/>
      <c r="HC247" s="27"/>
      <c r="HD247" s="27"/>
      <c r="HE247" s="27"/>
      <c r="HF247" s="27"/>
      <c r="HG247" s="27"/>
      <c r="HH247" s="27"/>
      <c r="HI247" s="27"/>
      <c r="HJ247" s="27"/>
      <c r="HK247" s="27"/>
      <c r="HL247" s="27"/>
      <c r="HM247" s="27"/>
      <c r="HN247" s="27"/>
      <c r="HO247" s="27"/>
      <c r="HP247" s="27"/>
      <c r="HQ247" s="27"/>
      <c r="HR247" s="27"/>
      <c r="HS247" s="27"/>
      <c r="HT247" s="27"/>
      <c r="HU247" s="27"/>
      <c r="HV247" s="27"/>
      <c r="HW247" s="27"/>
      <c r="HX247" s="27"/>
      <c r="HY247" s="27"/>
      <c r="HZ247" s="27"/>
      <c r="IA247" s="27"/>
      <c r="IB247" s="27"/>
      <c r="IC247" s="27"/>
      <c r="ID247" s="27"/>
      <c r="IE247" s="27"/>
      <c r="IF247" s="27"/>
      <c r="IG247" s="27"/>
      <c r="IH247" s="27"/>
      <c r="II247" s="27"/>
      <c r="IJ247" s="27"/>
      <c r="IK247" s="27"/>
      <c r="IL247" s="27"/>
      <c r="IM247" s="27"/>
      <c r="IN247" s="27"/>
      <c r="IO247" s="27"/>
      <c r="IP247" s="27"/>
      <c r="IQ247" s="27"/>
      <c r="IR247" s="27"/>
      <c r="IS247" s="27"/>
      <c r="IT247" s="27"/>
      <c r="IU247" s="27"/>
      <c r="IV247" s="27"/>
      <c r="IW247" s="27"/>
      <c r="IX247" s="27"/>
      <c r="IY247" s="27"/>
      <c r="IZ247" s="27"/>
      <c r="JA247" s="27"/>
      <c r="JB247" s="27"/>
      <c r="JC247" s="27"/>
      <c r="JD247" s="27"/>
      <c r="JE247" s="27"/>
      <c r="JF247" s="27"/>
      <c r="JG247" s="27"/>
      <c r="JH247" s="27"/>
      <c r="JI247" s="27"/>
      <c r="JJ247" s="27"/>
      <c r="JK247" s="27"/>
      <c r="JL247" s="27"/>
      <c r="JM247" s="27"/>
      <c r="JN247" s="27"/>
      <c r="JO247" s="27"/>
      <c r="JP247" s="27"/>
      <c r="JQ247" s="27"/>
      <c r="JR247" s="27"/>
      <c r="JS247" s="27"/>
      <c r="JT247" s="27"/>
      <c r="JU247" s="27"/>
      <c r="JV247" s="27"/>
      <c r="JW247" s="27"/>
      <c r="JX247" s="27"/>
      <c r="JY247" s="27"/>
      <c r="JZ247" s="27"/>
      <c r="KA247" s="27"/>
      <c r="KB247" s="27"/>
      <c r="KC247" s="27"/>
      <c r="KD247" s="27"/>
      <c r="KE247" s="27"/>
      <c r="KF247" s="27"/>
      <c r="KG247" s="27"/>
      <c r="KH247" s="27"/>
      <c r="KI247" s="27"/>
      <c r="KJ247" s="27"/>
      <c r="KK247" s="27"/>
      <c r="KL247" s="27"/>
      <c r="KM247" s="27"/>
      <c r="KN247" s="27"/>
      <c r="KO247" s="27"/>
      <c r="KP247" s="27"/>
      <c r="KQ247" s="27"/>
      <c r="KR247" s="27"/>
      <c r="KS247" s="27"/>
      <c r="KT247" s="27"/>
      <c r="KU247" s="27"/>
      <c r="KV247" s="27"/>
      <c r="KW247" s="27"/>
      <c r="KX247" s="27"/>
      <c r="KY247" s="27"/>
      <c r="KZ247" s="27"/>
      <c r="LA247" s="27"/>
      <c r="LB247" s="27"/>
      <c r="LC247" s="27"/>
      <c r="LD247" s="27"/>
      <c r="LE247" s="27"/>
      <c r="LF247" s="27"/>
      <c r="LG247" s="27"/>
      <c r="LH247" s="27"/>
      <c r="LI247" s="27"/>
      <c r="LJ247" s="27"/>
      <c r="LK247" s="27"/>
      <c r="LL247" s="27"/>
      <c r="LM247" s="27"/>
      <c r="LN247" s="27"/>
      <c r="LO247" s="27"/>
      <c r="LP247" s="27"/>
      <c r="LQ247" s="27"/>
      <c r="LR247" s="27"/>
      <c r="LS247" s="27"/>
      <c r="LT247" s="27"/>
      <c r="LU247" s="27"/>
      <c r="LV247" s="27"/>
      <c r="LW247" s="27"/>
      <c r="LX247" s="27"/>
      <c r="LY247" s="27"/>
      <c r="LZ247" s="27"/>
      <c r="MA247" s="25"/>
      <c r="MB247" s="25"/>
      <c r="MC247" s="25"/>
      <c r="MD247" s="25"/>
      <c r="ME247" s="25"/>
      <c r="MF247" s="25"/>
      <c r="MG247" s="25"/>
      <c r="MH247" s="25"/>
      <c r="MI247" s="25"/>
      <c r="MJ247" s="25"/>
      <c r="MK247" s="25"/>
      <c r="ML247" s="25"/>
      <c r="MM247" s="25"/>
      <c r="MN247" s="25"/>
      <c r="MO247" s="25"/>
      <c r="MP247" s="25"/>
      <c r="MQ247" s="25"/>
      <c r="MR247" s="25"/>
      <c r="MS247" s="25"/>
      <c r="MT247" s="25"/>
      <c r="MU247" s="25"/>
      <c r="MV247" s="25"/>
      <c r="MW247" s="25"/>
      <c r="MX247" s="25"/>
      <c r="MY247" s="25"/>
      <c r="MZ247" s="25"/>
      <c r="NA247" s="25"/>
      <c r="NB247" s="25"/>
      <c r="NC247" s="25"/>
      <c r="ND247" s="25"/>
      <c r="NE247" s="25"/>
      <c r="NF247" s="25"/>
      <c r="NG247" s="25"/>
      <c r="NH247" s="25"/>
      <c r="NI247" s="25"/>
      <c r="NJ247" s="25"/>
      <c r="NK247" s="25"/>
      <c r="NL247" s="25"/>
      <c r="NM247" s="25"/>
      <c r="NN247" s="25"/>
      <c r="NO247" s="25"/>
      <c r="NP247" s="25"/>
      <c r="NQ247" s="25"/>
      <c r="NR247" s="25"/>
      <c r="NS247" s="25"/>
      <c r="NT247" s="25"/>
      <c r="NU247" s="25"/>
      <c r="NV247" s="25"/>
      <c r="NW247" s="25"/>
      <c r="NX247" s="25"/>
      <c r="NY247" s="25"/>
      <c r="NZ247" s="25"/>
      <c r="OA247" s="25"/>
      <c r="OB247" s="25"/>
      <c r="OC247" s="25"/>
      <c r="OD247" s="25"/>
      <c r="OE247" s="25"/>
      <c r="OF247" s="25"/>
      <c r="OG247" s="29">
        <f t="shared" si="3"/>
        <v>0</v>
      </c>
    </row>
    <row r="248" spans="1:397">
      <c r="A248" s="25">
        <v>5107030700</v>
      </c>
      <c r="B248" s="26" t="s">
        <v>339</v>
      </c>
      <c r="C248" s="25" t="s">
        <v>580</v>
      </c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8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  <c r="EF248" s="27"/>
      <c r="EG248" s="27"/>
      <c r="EH248" s="27"/>
      <c r="EI248" s="27"/>
      <c r="EJ248" s="27"/>
      <c r="EK248" s="27"/>
      <c r="EL248" s="27"/>
      <c r="EM248" s="28"/>
      <c r="EN248" s="27"/>
      <c r="EO248" s="27"/>
      <c r="EP248" s="27"/>
      <c r="EQ248" s="27"/>
      <c r="ER248" s="27"/>
      <c r="ES248" s="27"/>
      <c r="ET248" s="27"/>
      <c r="EU248" s="27"/>
      <c r="EV248" s="27"/>
      <c r="EW248" s="27"/>
      <c r="EX248" s="27"/>
      <c r="EY248" s="27"/>
      <c r="EZ248" s="27"/>
      <c r="FA248" s="27"/>
      <c r="FB248" s="27"/>
      <c r="FC248" s="27"/>
      <c r="FD248" s="27"/>
      <c r="FE248" s="27"/>
      <c r="FF248" s="27"/>
      <c r="FG248" s="27"/>
      <c r="FH248" s="27"/>
      <c r="FI248" s="27"/>
      <c r="FJ248" s="27"/>
      <c r="FK248" s="27"/>
      <c r="FL248" s="27"/>
      <c r="FM248" s="27"/>
      <c r="FN248" s="27"/>
      <c r="FO248" s="27"/>
      <c r="FP248" s="27"/>
      <c r="FQ248" s="27"/>
      <c r="FR248" s="27"/>
      <c r="FS248" s="27"/>
      <c r="FT248" s="27"/>
      <c r="FU248" s="27"/>
      <c r="FV248" s="27"/>
      <c r="FW248" s="27"/>
      <c r="FX248" s="27"/>
      <c r="FY248" s="27"/>
      <c r="FZ248" s="27"/>
      <c r="GA248" s="27"/>
      <c r="GB248" s="27"/>
      <c r="GC248" s="27"/>
      <c r="GD248" s="27"/>
      <c r="GE248" s="27"/>
      <c r="GF248" s="27"/>
      <c r="GG248" s="27"/>
      <c r="GH248" s="27"/>
      <c r="GI248" s="27"/>
      <c r="GJ248" s="27"/>
      <c r="GK248" s="27"/>
      <c r="GL248" s="27"/>
      <c r="GM248" s="27"/>
      <c r="GN248" s="27"/>
      <c r="GO248" s="27"/>
      <c r="GP248" s="27"/>
      <c r="GQ248" s="27"/>
      <c r="GR248" s="27"/>
      <c r="GS248" s="27"/>
      <c r="GT248" s="27"/>
      <c r="GU248" s="27"/>
      <c r="GV248" s="27"/>
      <c r="GW248" s="27"/>
      <c r="GX248" s="27"/>
      <c r="GY248" s="27"/>
      <c r="GZ248" s="27"/>
      <c r="HA248" s="27"/>
      <c r="HB248" s="27"/>
      <c r="HC248" s="27"/>
      <c r="HD248" s="27"/>
      <c r="HE248" s="27"/>
      <c r="HF248" s="27"/>
      <c r="HG248" s="27"/>
      <c r="HH248" s="27"/>
      <c r="HI248" s="27"/>
      <c r="HJ248" s="27"/>
      <c r="HK248" s="27"/>
      <c r="HL248" s="27"/>
      <c r="HM248" s="27"/>
      <c r="HN248" s="27"/>
      <c r="HO248" s="27"/>
      <c r="HP248" s="27"/>
      <c r="HQ248" s="27"/>
      <c r="HR248" s="27"/>
      <c r="HS248" s="27"/>
      <c r="HT248" s="27"/>
      <c r="HU248" s="27"/>
      <c r="HV248" s="27"/>
      <c r="HW248" s="27"/>
      <c r="HX248" s="27"/>
      <c r="HY248" s="27"/>
      <c r="HZ248" s="27"/>
      <c r="IA248" s="27"/>
      <c r="IB248" s="27"/>
      <c r="IC248" s="27"/>
      <c r="ID248" s="27"/>
      <c r="IE248" s="27"/>
      <c r="IF248" s="27"/>
      <c r="IG248" s="27"/>
      <c r="IH248" s="27"/>
      <c r="II248" s="27"/>
      <c r="IJ248" s="27"/>
      <c r="IK248" s="27"/>
      <c r="IL248" s="27"/>
      <c r="IM248" s="27"/>
      <c r="IN248" s="27"/>
      <c r="IO248" s="27"/>
      <c r="IP248" s="27"/>
      <c r="IQ248" s="27"/>
      <c r="IR248" s="27"/>
      <c r="IS248" s="27"/>
      <c r="IT248" s="27"/>
      <c r="IU248" s="27"/>
      <c r="IV248" s="27"/>
      <c r="IW248" s="27"/>
      <c r="IX248" s="27"/>
      <c r="IY248" s="27"/>
      <c r="IZ248" s="27"/>
      <c r="JA248" s="27"/>
      <c r="JB248" s="27"/>
      <c r="JC248" s="27"/>
      <c r="JD248" s="27"/>
      <c r="JE248" s="27"/>
      <c r="JF248" s="27"/>
      <c r="JG248" s="27"/>
      <c r="JH248" s="27"/>
      <c r="JI248" s="27"/>
      <c r="JJ248" s="27"/>
      <c r="JK248" s="27"/>
      <c r="JL248" s="27"/>
      <c r="JM248" s="27"/>
      <c r="JN248" s="27"/>
      <c r="JO248" s="27"/>
      <c r="JP248" s="27"/>
      <c r="JQ248" s="27"/>
      <c r="JR248" s="27"/>
      <c r="JS248" s="27"/>
      <c r="JT248" s="27"/>
      <c r="JU248" s="27"/>
      <c r="JV248" s="27"/>
      <c r="JW248" s="27"/>
      <c r="JX248" s="27"/>
      <c r="JY248" s="27"/>
      <c r="JZ248" s="27"/>
      <c r="KA248" s="27"/>
      <c r="KB248" s="27"/>
      <c r="KC248" s="27"/>
      <c r="KD248" s="27"/>
      <c r="KE248" s="27"/>
      <c r="KF248" s="27"/>
      <c r="KG248" s="27"/>
      <c r="KH248" s="27"/>
      <c r="KI248" s="27"/>
      <c r="KJ248" s="27"/>
      <c r="KK248" s="27"/>
      <c r="KL248" s="27"/>
      <c r="KM248" s="27"/>
      <c r="KN248" s="27"/>
      <c r="KO248" s="27"/>
      <c r="KP248" s="27"/>
      <c r="KQ248" s="27"/>
      <c r="KR248" s="27"/>
      <c r="KS248" s="27"/>
      <c r="KT248" s="27"/>
      <c r="KU248" s="27"/>
      <c r="KV248" s="27"/>
      <c r="KW248" s="27"/>
      <c r="KX248" s="27"/>
      <c r="KY248" s="27"/>
      <c r="KZ248" s="27"/>
      <c r="LA248" s="27"/>
      <c r="LB248" s="27"/>
      <c r="LC248" s="27"/>
      <c r="LD248" s="27"/>
      <c r="LE248" s="27"/>
      <c r="LF248" s="27"/>
      <c r="LG248" s="27"/>
      <c r="LH248" s="27"/>
      <c r="LI248" s="27"/>
      <c r="LJ248" s="27"/>
      <c r="LK248" s="27"/>
      <c r="LL248" s="27"/>
      <c r="LM248" s="27"/>
      <c r="LN248" s="27"/>
      <c r="LO248" s="27"/>
      <c r="LP248" s="27"/>
      <c r="LQ248" s="27"/>
      <c r="LR248" s="27"/>
      <c r="LS248" s="27"/>
      <c r="LT248" s="27"/>
      <c r="LU248" s="27"/>
      <c r="LV248" s="27"/>
      <c r="LW248" s="27"/>
      <c r="LX248" s="27"/>
      <c r="LY248" s="27"/>
      <c r="LZ248" s="27"/>
      <c r="MA248" s="25"/>
      <c r="MB248" s="25"/>
      <c r="MC248" s="25"/>
      <c r="MD248" s="25"/>
      <c r="ME248" s="25"/>
      <c r="MF248" s="25"/>
      <c r="MG248" s="25"/>
      <c r="MH248" s="25"/>
      <c r="MI248" s="25"/>
      <c r="MJ248" s="25"/>
      <c r="MK248" s="25"/>
      <c r="ML248" s="25"/>
      <c r="MM248" s="25"/>
      <c r="MN248" s="25"/>
      <c r="MO248" s="25"/>
      <c r="MP248" s="25"/>
      <c r="MQ248" s="25"/>
      <c r="MR248" s="25"/>
      <c r="MS248" s="25"/>
      <c r="MT248" s="25"/>
      <c r="MU248" s="25"/>
      <c r="MV248" s="25"/>
      <c r="MW248" s="25"/>
      <c r="MX248" s="25"/>
      <c r="MY248" s="25"/>
      <c r="MZ248" s="25"/>
      <c r="NA248" s="25"/>
      <c r="NB248" s="25"/>
      <c r="NC248" s="25"/>
      <c r="ND248" s="25"/>
      <c r="NE248" s="25"/>
      <c r="NF248" s="25"/>
      <c r="NG248" s="25"/>
      <c r="NH248" s="25"/>
      <c r="NI248" s="25"/>
      <c r="NJ248" s="25"/>
      <c r="NK248" s="25"/>
      <c r="NL248" s="25"/>
      <c r="NM248" s="25"/>
      <c r="NN248" s="25"/>
      <c r="NO248" s="25"/>
      <c r="NP248" s="25"/>
      <c r="NQ248" s="25"/>
      <c r="NR248" s="25"/>
      <c r="NS248" s="25"/>
      <c r="NT248" s="25"/>
      <c r="NU248" s="25"/>
      <c r="NV248" s="25"/>
      <c r="NW248" s="25"/>
      <c r="NX248" s="25"/>
      <c r="NY248" s="25"/>
      <c r="NZ248" s="25"/>
      <c r="OA248" s="25"/>
      <c r="OB248" s="25"/>
      <c r="OC248" s="25"/>
      <c r="OD248" s="25"/>
      <c r="OE248" s="25"/>
      <c r="OF248" s="25"/>
      <c r="OG248" s="29">
        <f t="shared" si="3"/>
        <v>0</v>
      </c>
    </row>
    <row r="249" spans="1:397">
      <c r="A249" s="25">
        <v>5108000000</v>
      </c>
      <c r="B249" s="26" t="s">
        <v>339</v>
      </c>
      <c r="C249" s="25" t="s">
        <v>581</v>
      </c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8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  <c r="EF249" s="27"/>
      <c r="EG249" s="27"/>
      <c r="EH249" s="27"/>
      <c r="EI249" s="27"/>
      <c r="EJ249" s="27"/>
      <c r="EK249" s="27"/>
      <c r="EL249" s="27"/>
      <c r="EM249" s="28"/>
      <c r="EN249" s="27"/>
      <c r="EO249" s="27"/>
      <c r="EP249" s="27"/>
      <c r="EQ249" s="27"/>
      <c r="ER249" s="27"/>
      <c r="ES249" s="27"/>
      <c r="ET249" s="27"/>
      <c r="EU249" s="27"/>
      <c r="EV249" s="27"/>
      <c r="EW249" s="27"/>
      <c r="EX249" s="27"/>
      <c r="EY249" s="27"/>
      <c r="EZ249" s="27"/>
      <c r="FA249" s="27"/>
      <c r="FB249" s="27"/>
      <c r="FC249" s="27"/>
      <c r="FD249" s="27"/>
      <c r="FE249" s="27"/>
      <c r="FF249" s="27"/>
      <c r="FG249" s="27"/>
      <c r="FH249" s="27"/>
      <c r="FI249" s="27"/>
      <c r="FJ249" s="27"/>
      <c r="FK249" s="27"/>
      <c r="FL249" s="27"/>
      <c r="FM249" s="27"/>
      <c r="FN249" s="27"/>
      <c r="FO249" s="27"/>
      <c r="FP249" s="27"/>
      <c r="FQ249" s="27"/>
      <c r="FR249" s="27"/>
      <c r="FS249" s="27"/>
      <c r="FT249" s="27"/>
      <c r="FU249" s="27"/>
      <c r="FV249" s="27"/>
      <c r="FW249" s="27"/>
      <c r="FX249" s="27"/>
      <c r="FY249" s="27"/>
      <c r="FZ249" s="27"/>
      <c r="GA249" s="27"/>
      <c r="GB249" s="27"/>
      <c r="GC249" s="27"/>
      <c r="GD249" s="27"/>
      <c r="GE249" s="27"/>
      <c r="GF249" s="27"/>
      <c r="GG249" s="27"/>
      <c r="GH249" s="27"/>
      <c r="GI249" s="27"/>
      <c r="GJ249" s="27"/>
      <c r="GK249" s="27"/>
      <c r="GL249" s="27"/>
      <c r="GM249" s="27"/>
      <c r="GN249" s="27"/>
      <c r="GO249" s="27"/>
      <c r="GP249" s="27"/>
      <c r="GQ249" s="27"/>
      <c r="GR249" s="27"/>
      <c r="GS249" s="27"/>
      <c r="GT249" s="27"/>
      <c r="GU249" s="27"/>
      <c r="GV249" s="27"/>
      <c r="GW249" s="27"/>
      <c r="GX249" s="27"/>
      <c r="GY249" s="27"/>
      <c r="GZ249" s="27"/>
      <c r="HA249" s="27"/>
      <c r="HB249" s="27"/>
      <c r="HC249" s="27"/>
      <c r="HD249" s="27"/>
      <c r="HE249" s="27"/>
      <c r="HF249" s="27"/>
      <c r="HG249" s="27"/>
      <c r="HH249" s="27"/>
      <c r="HI249" s="27"/>
      <c r="HJ249" s="27"/>
      <c r="HK249" s="27"/>
      <c r="HL249" s="27"/>
      <c r="HM249" s="27"/>
      <c r="HN249" s="27"/>
      <c r="HO249" s="27"/>
      <c r="HP249" s="27"/>
      <c r="HQ249" s="27"/>
      <c r="HR249" s="27"/>
      <c r="HS249" s="27"/>
      <c r="HT249" s="27"/>
      <c r="HU249" s="27"/>
      <c r="HV249" s="27"/>
      <c r="HW249" s="27"/>
      <c r="HX249" s="27"/>
      <c r="HY249" s="27"/>
      <c r="HZ249" s="27"/>
      <c r="IA249" s="27"/>
      <c r="IB249" s="27"/>
      <c r="IC249" s="27"/>
      <c r="ID249" s="27"/>
      <c r="IE249" s="27"/>
      <c r="IF249" s="27"/>
      <c r="IG249" s="27"/>
      <c r="IH249" s="27"/>
      <c r="II249" s="27"/>
      <c r="IJ249" s="27"/>
      <c r="IK249" s="27"/>
      <c r="IL249" s="27"/>
      <c r="IM249" s="27"/>
      <c r="IN249" s="27"/>
      <c r="IO249" s="27"/>
      <c r="IP249" s="27"/>
      <c r="IQ249" s="27"/>
      <c r="IR249" s="27"/>
      <c r="IS249" s="27"/>
      <c r="IT249" s="27"/>
      <c r="IU249" s="27"/>
      <c r="IV249" s="27"/>
      <c r="IW249" s="27"/>
      <c r="IX249" s="27"/>
      <c r="IY249" s="27"/>
      <c r="IZ249" s="27"/>
      <c r="JA249" s="27"/>
      <c r="JB249" s="27"/>
      <c r="JC249" s="27"/>
      <c r="JD249" s="27"/>
      <c r="JE249" s="27"/>
      <c r="JF249" s="27"/>
      <c r="JG249" s="27"/>
      <c r="JH249" s="27"/>
      <c r="JI249" s="27"/>
      <c r="JJ249" s="27"/>
      <c r="JK249" s="27"/>
      <c r="JL249" s="27"/>
      <c r="JM249" s="27"/>
      <c r="JN249" s="27"/>
      <c r="JO249" s="27"/>
      <c r="JP249" s="27"/>
      <c r="JQ249" s="27"/>
      <c r="JR249" s="27"/>
      <c r="JS249" s="27"/>
      <c r="JT249" s="27"/>
      <c r="JU249" s="27"/>
      <c r="JV249" s="27"/>
      <c r="JW249" s="27"/>
      <c r="JX249" s="27"/>
      <c r="JY249" s="27"/>
      <c r="JZ249" s="27"/>
      <c r="KA249" s="27"/>
      <c r="KB249" s="27"/>
      <c r="KC249" s="27"/>
      <c r="KD249" s="27"/>
      <c r="KE249" s="27"/>
      <c r="KF249" s="27"/>
      <c r="KG249" s="27"/>
      <c r="KH249" s="27"/>
      <c r="KI249" s="27"/>
      <c r="KJ249" s="27"/>
      <c r="KK249" s="27"/>
      <c r="KL249" s="27"/>
      <c r="KM249" s="27"/>
      <c r="KN249" s="27"/>
      <c r="KO249" s="27"/>
      <c r="KP249" s="27"/>
      <c r="KQ249" s="27"/>
      <c r="KR249" s="27"/>
      <c r="KS249" s="27"/>
      <c r="KT249" s="27"/>
      <c r="KU249" s="27"/>
      <c r="KV249" s="27"/>
      <c r="KW249" s="27"/>
      <c r="KX249" s="27"/>
      <c r="KY249" s="27"/>
      <c r="KZ249" s="27"/>
      <c r="LA249" s="27"/>
      <c r="LB249" s="27"/>
      <c r="LC249" s="27"/>
      <c r="LD249" s="27"/>
      <c r="LE249" s="27"/>
      <c r="LF249" s="27"/>
      <c r="LG249" s="27"/>
      <c r="LH249" s="27"/>
      <c r="LI249" s="27"/>
      <c r="LJ249" s="27"/>
      <c r="LK249" s="27"/>
      <c r="LL249" s="27"/>
      <c r="LM249" s="27"/>
      <c r="LN249" s="27"/>
      <c r="LO249" s="27"/>
      <c r="LP249" s="27"/>
      <c r="LQ249" s="27"/>
      <c r="LR249" s="27"/>
      <c r="LS249" s="27"/>
      <c r="LT249" s="27"/>
      <c r="LU249" s="27"/>
      <c r="LV249" s="27"/>
      <c r="LW249" s="27"/>
      <c r="LX249" s="27"/>
      <c r="LY249" s="27"/>
      <c r="LZ249" s="27"/>
      <c r="MA249" s="25"/>
      <c r="MB249" s="25"/>
      <c r="MC249" s="25"/>
      <c r="MD249" s="25"/>
      <c r="ME249" s="25"/>
      <c r="MF249" s="25"/>
      <c r="MG249" s="25"/>
      <c r="MH249" s="25"/>
      <c r="MI249" s="25"/>
      <c r="MJ249" s="25"/>
      <c r="MK249" s="25"/>
      <c r="ML249" s="25"/>
      <c r="MM249" s="25"/>
      <c r="MN249" s="25"/>
      <c r="MO249" s="25"/>
      <c r="MP249" s="25"/>
      <c r="MQ249" s="25"/>
      <c r="MR249" s="25"/>
      <c r="MS249" s="25"/>
      <c r="MT249" s="25"/>
      <c r="MU249" s="25"/>
      <c r="MV249" s="25"/>
      <c r="MW249" s="25"/>
      <c r="MX249" s="25"/>
      <c r="MY249" s="25"/>
      <c r="MZ249" s="25"/>
      <c r="NA249" s="25"/>
      <c r="NB249" s="25"/>
      <c r="NC249" s="25"/>
      <c r="ND249" s="25"/>
      <c r="NE249" s="25"/>
      <c r="NF249" s="25"/>
      <c r="NG249" s="25"/>
      <c r="NH249" s="25"/>
      <c r="NI249" s="25"/>
      <c r="NJ249" s="25"/>
      <c r="NK249" s="25"/>
      <c r="NL249" s="25"/>
      <c r="NM249" s="25"/>
      <c r="NN249" s="25"/>
      <c r="NO249" s="25"/>
      <c r="NP249" s="25"/>
      <c r="NQ249" s="25"/>
      <c r="NR249" s="25"/>
      <c r="NS249" s="25"/>
      <c r="NT249" s="25"/>
      <c r="NU249" s="25"/>
      <c r="NV249" s="25"/>
      <c r="NW249" s="25"/>
      <c r="NX249" s="25"/>
      <c r="NY249" s="25"/>
      <c r="NZ249" s="25"/>
      <c r="OA249" s="25"/>
      <c r="OB249" s="25"/>
      <c r="OC249" s="25"/>
      <c r="OD249" s="25"/>
      <c r="OE249" s="25"/>
      <c r="OF249" s="25"/>
      <c r="OG249" s="29">
        <f t="shared" si="3"/>
        <v>0</v>
      </c>
    </row>
    <row r="250" spans="1:397">
      <c r="A250" s="25">
        <v>5108010000</v>
      </c>
      <c r="B250" s="26" t="s">
        <v>339</v>
      </c>
      <c r="C250" s="25" t="s">
        <v>582</v>
      </c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8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8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  <c r="GF250" s="27"/>
      <c r="GG250" s="27"/>
      <c r="GH250" s="27"/>
      <c r="GI250" s="27"/>
      <c r="GJ250" s="27"/>
      <c r="GK250" s="27"/>
      <c r="GL250" s="27"/>
      <c r="GM250" s="27"/>
      <c r="GN250" s="27"/>
      <c r="GO250" s="27"/>
      <c r="GP250" s="27"/>
      <c r="GQ250" s="27"/>
      <c r="GR250" s="27"/>
      <c r="GS250" s="27"/>
      <c r="GT250" s="27"/>
      <c r="GU250" s="27"/>
      <c r="GV250" s="27"/>
      <c r="GW250" s="27"/>
      <c r="GX250" s="27"/>
      <c r="GY250" s="27"/>
      <c r="GZ250" s="27"/>
      <c r="HA250" s="27"/>
      <c r="HB250" s="27"/>
      <c r="HC250" s="27"/>
      <c r="HD250" s="27"/>
      <c r="HE250" s="27"/>
      <c r="HF250" s="27"/>
      <c r="HG250" s="27"/>
      <c r="HH250" s="27"/>
      <c r="HI250" s="27"/>
      <c r="HJ250" s="27"/>
      <c r="HK250" s="27"/>
      <c r="HL250" s="27"/>
      <c r="HM250" s="27"/>
      <c r="HN250" s="27"/>
      <c r="HO250" s="27"/>
      <c r="HP250" s="27"/>
      <c r="HQ250" s="27"/>
      <c r="HR250" s="27"/>
      <c r="HS250" s="27"/>
      <c r="HT250" s="27"/>
      <c r="HU250" s="27"/>
      <c r="HV250" s="27"/>
      <c r="HW250" s="27"/>
      <c r="HX250" s="27"/>
      <c r="HY250" s="27"/>
      <c r="HZ250" s="27"/>
      <c r="IA250" s="27"/>
      <c r="IB250" s="27"/>
      <c r="IC250" s="27"/>
      <c r="ID250" s="27"/>
      <c r="IE250" s="27"/>
      <c r="IF250" s="27"/>
      <c r="IG250" s="27"/>
      <c r="IH250" s="27"/>
      <c r="II250" s="27"/>
      <c r="IJ250" s="27"/>
      <c r="IK250" s="27"/>
      <c r="IL250" s="27"/>
      <c r="IM250" s="27"/>
      <c r="IN250" s="27"/>
      <c r="IO250" s="27"/>
      <c r="IP250" s="27"/>
      <c r="IQ250" s="27"/>
      <c r="IR250" s="27"/>
      <c r="IS250" s="27"/>
      <c r="IT250" s="27"/>
      <c r="IU250" s="27"/>
      <c r="IV250" s="27"/>
      <c r="IW250" s="27"/>
      <c r="IX250" s="27"/>
      <c r="IY250" s="27"/>
      <c r="IZ250" s="27"/>
      <c r="JA250" s="27"/>
      <c r="JB250" s="27"/>
      <c r="JC250" s="27"/>
      <c r="JD250" s="27"/>
      <c r="JE250" s="27"/>
      <c r="JF250" s="27"/>
      <c r="JG250" s="27"/>
      <c r="JH250" s="27"/>
      <c r="JI250" s="27"/>
      <c r="JJ250" s="27"/>
      <c r="JK250" s="27"/>
      <c r="JL250" s="27"/>
      <c r="JM250" s="27"/>
      <c r="JN250" s="27"/>
      <c r="JO250" s="27"/>
      <c r="JP250" s="27"/>
      <c r="JQ250" s="27"/>
      <c r="JR250" s="27"/>
      <c r="JS250" s="27"/>
      <c r="JT250" s="27"/>
      <c r="JU250" s="27"/>
      <c r="JV250" s="27"/>
      <c r="JW250" s="27"/>
      <c r="JX250" s="27"/>
      <c r="JY250" s="27"/>
      <c r="JZ250" s="27"/>
      <c r="KA250" s="27"/>
      <c r="KB250" s="27"/>
      <c r="KC250" s="27"/>
      <c r="KD250" s="27"/>
      <c r="KE250" s="27"/>
      <c r="KF250" s="27"/>
      <c r="KG250" s="27"/>
      <c r="KH250" s="27"/>
      <c r="KI250" s="27"/>
      <c r="KJ250" s="27"/>
      <c r="KK250" s="27"/>
      <c r="KL250" s="27"/>
      <c r="KM250" s="27"/>
      <c r="KN250" s="27"/>
      <c r="KO250" s="27"/>
      <c r="KP250" s="27"/>
      <c r="KQ250" s="27"/>
      <c r="KR250" s="27"/>
      <c r="KS250" s="27"/>
      <c r="KT250" s="27"/>
      <c r="KU250" s="27"/>
      <c r="KV250" s="27"/>
      <c r="KW250" s="27"/>
      <c r="KX250" s="27"/>
      <c r="KY250" s="27"/>
      <c r="KZ250" s="27"/>
      <c r="LA250" s="27"/>
      <c r="LB250" s="27"/>
      <c r="LC250" s="27"/>
      <c r="LD250" s="27"/>
      <c r="LE250" s="27"/>
      <c r="LF250" s="27"/>
      <c r="LG250" s="27"/>
      <c r="LH250" s="27"/>
      <c r="LI250" s="27"/>
      <c r="LJ250" s="27"/>
      <c r="LK250" s="27"/>
      <c r="LL250" s="27"/>
      <c r="LM250" s="27"/>
      <c r="LN250" s="27"/>
      <c r="LO250" s="27"/>
      <c r="LP250" s="27"/>
      <c r="LQ250" s="27"/>
      <c r="LR250" s="27"/>
      <c r="LS250" s="27"/>
      <c r="LT250" s="27"/>
      <c r="LU250" s="27"/>
      <c r="LV250" s="27"/>
      <c r="LW250" s="27"/>
      <c r="LX250" s="27"/>
      <c r="LY250" s="27"/>
      <c r="LZ250" s="27"/>
      <c r="MA250" s="25"/>
      <c r="MB250" s="25"/>
      <c r="MC250" s="25"/>
      <c r="MD250" s="25"/>
      <c r="ME250" s="25"/>
      <c r="MF250" s="25"/>
      <c r="MG250" s="25"/>
      <c r="MH250" s="25"/>
      <c r="MI250" s="25"/>
      <c r="MJ250" s="25"/>
      <c r="MK250" s="25"/>
      <c r="ML250" s="25"/>
      <c r="MM250" s="25"/>
      <c r="MN250" s="25"/>
      <c r="MO250" s="25"/>
      <c r="MP250" s="25"/>
      <c r="MQ250" s="25"/>
      <c r="MR250" s="25"/>
      <c r="MS250" s="25"/>
      <c r="MT250" s="25"/>
      <c r="MU250" s="25"/>
      <c r="MV250" s="25"/>
      <c r="MW250" s="25"/>
      <c r="MX250" s="25"/>
      <c r="MY250" s="25"/>
      <c r="MZ250" s="25"/>
      <c r="NA250" s="25"/>
      <c r="NB250" s="25"/>
      <c r="NC250" s="25"/>
      <c r="ND250" s="25"/>
      <c r="NE250" s="25"/>
      <c r="NF250" s="25"/>
      <c r="NG250" s="25"/>
      <c r="NH250" s="25"/>
      <c r="NI250" s="25"/>
      <c r="NJ250" s="25"/>
      <c r="NK250" s="25"/>
      <c r="NL250" s="25"/>
      <c r="NM250" s="25"/>
      <c r="NN250" s="25"/>
      <c r="NO250" s="25"/>
      <c r="NP250" s="25"/>
      <c r="NQ250" s="25"/>
      <c r="NR250" s="25"/>
      <c r="NS250" s="25"/>
      <c r="NT250" s="25"/>
      <c r="NU250" s="25"/>
      <c r="NV250" s="25"/>
      <c r="NW250" s="25"/>
      <c r="NX250" s="25"/>
      <c r="NY250" s="25"/>
      <c r="NZ250" s="25"/>
      <c r="OA250" s="25"/>
      <c r="OB250" s="25"/>
      <c r="OC250" s="25"/>
      <c r="OD250" s="25"/>
      <c r="OE250" s="25"/>
      <c r="OF250" s="25"/>
      <c r="OG250" s="29">
        <f t="shared" si="3"/>
        <v>0</v>
      </c>
    </row>
    <row r="251" spans="1:397">
      <c r="A251" s="25">
        <v>5108020000</v>
      </c>
      <c r="B251" s="26" t="s">
        <v>339</v>
      </c>
      <c r="C251" s="25" t="s">
        <v>583</v>
      </c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8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  <c r="EE251" s="27"/>
      <c r="EF251" s="27"/>
      <c r="EG251" s="27"/>
      <c r="EH251" s="27"/>
      <c r="EI251" s="27"/>
      <c r="EJ251" s="27"/>
      <c r="EK251" s="27"/>
      <c r="EL251" s="27"/>
      <c r="EM251" s="28"/>
      <c r="EN251" s="27"/>
      <c r="EO251" s="27"/>
      <c r="EP251" s="27"/>
      <c r="EQ251" s="27"/>
      <c r="ER251" s="27"/>
      <c r="ES251" s="27"/>
      <c r="ET251" s="27"/>
      <c r="EU251" s="27"/>
      <c r="EV251" s="27"/>
      <c r="EW251" s="27"/>
      <c r="EX251" s="27"/>
      <c r="EY251" s="27"/>
      <c r="EZ251" s="27"/>
      <c r="FA251" s="27"/>
      <c r="FB251" s="27"/>
      <c r="FC251" s="27"/>
      <c r="FD251" s="27"/>
      <c r="FE251" s="27"/>
      <c r="FF251" s="27"/>
      <c r="FG251" s="27"/>
      <c r="FH251" s="27"/>
      <c r="FI251" s="27"/>
      <c r="FJ251" s="27"/>
      <c r="FK251" s="27"/>
      <c r="FL251" s="27"/>
      <c r="FM251" s="27"/>
      <c r="FN251" s="27"/>
      <c r="FO251" s="27"/>
      <c r="FP251" s="27"/>
      <c r="FQ251" s="27"/>
      <c r="FR251" s="27"/>
      <c r="FS251" s="27"/>
      <c r="FT251" s="27"/>
      <c r="FU251" s="27"/>
      <c r="FV251" s="27"/>
      <c r="FW251" s="27"/>
      <c r="FX251" s="27"/>
      <c r="FY251" s="27"/>
      <c r="FZ251" s="27"/>
      <c r="GA251" s="27"/>
      <c r="GB251" s="27"/>
      <c r="GC251" s="27"/>
      <c r="GD251" s="27"/>
      <c r="GE251" s="27"/>
      <c r="GF251" s="27"/>
      <c r="GG251" s="27"/>
      <c r="GH251" s="27"/>
      <c r="GI251" s="27"/>
      <c r="GJ251" s="27"/>
      <c r="GK251" s="27"/>
      <c r="GL251" s="27"/>
      <c r="GM251" s="27"/>
      <c r="GN251" s="27"/>
      <c r="GO251" s="27"/>
      <c r="GP251" s="27"/>
      <c r="GQ251" s="27"/>
      <c r="GR251" s="27"/>
      <c r="GS251" s="27"/>
      <c r="GT251" s="27"/>
      <c r="GU251" s="27"/>
      <c r="GV251" s="27"/>
      <c r="GW251" s="27"/>
      <c r="GX251" s="27"/>
      <c r="GY251" s="27"/>
      <c r="GZ251" s="27"/>
      <c r="HA251" s="27"/>
      <c r="HB251" s="27"/>
      <c r="HC251" s="27"/>
      <c r="HD251" s="27"/>
      <c r="HE251" s="27"/>
      <c r="HF251" s="27"/>
      <c r="HG251" s="27"/>
      <c r="HH251" s="27"/>
      <c r="HI251" s="27"/>
      <c r="HJ251" s="27"/>
      <c r="HK251" s="27"/>
      <c r="HL251" s="27"/>
      <c r="HM251" s="27"/>
      <c r="HN251" s="27"/>
      <c r="HO251" s="27"/>
      <c r="HP251" s="27"/>
      <c r="HQ251" s="27"/>
      <c r="HR251" s="27"/>
      <c r="HS251" s="27"/>
      <c r="HT251" s="27"/>
      <c r="HU251" s="27"/>
      <c r="HV251" s="27"/>
      <c r="HW251" s="27"/>
      <c r="HX251" s="27"/>
      <c r="HY251" s="27"/>
      <c r="HZ251" s="27"/>
      <c r="IA251" s="27"/>
      <c r="IB251" s="27"/>
      <c r="IC251" s="27"/>
      <c r="ID251" s="27"/>
      <c r="IE251" s="27"/>
      <c r="IF251" s="27"/>
      <c r="IG251" s="27"/>
      <c r="IH251" s="27"/>
      <c r="II251" s="27"/>
      <c r="IJ251" s="27"/>
      <c r="IK251" s="27"/>
      <c r="IL251" s="27"/>
      <c r="IM251" s="27"/>
      <c r="IN251" s="27"/>
      <c r="IO251" s="27"/>
      <c r="IP251" s="27"/>
      <c r="IQ251" s="27"/>
      <c r="IR251" s="27"/>
      <c r="IS251" s="27"/>
      <c r="IT251" s="27"/>
      <c r="IU251" s="27"/>
      <c r="IV251" s="27"/>
      <c r="IW251" s="27"/>
      <c r="IX251" s="27"/>
      <c r="IY251" s="27"/>
      <c r="IZ251" s="27"/>
      <c r="JA251" s="27"/>
      <c r="JB251" s="27"/>
      <c r="JC251" s="27"/>
      <c r="JD251" s="27"/>
      <c r="JE251" s="27"/>
      <c r="JF251" s="27"/>
      <c r="JG251" s="27"/>
      <c r="JH251" s="27"/>
      <c r="JI251" s="27"/>
      <c r="JJ251" s="27"/>
      <c r="JK251" s="27"/>
      <c r="JL251" s="27"/>
      <c r="JM251" s="27"/>
      <c r="JN251" s="27"/>
      <c r="JO251" s="27"/>
      <c r="JP251" s="27"/>
      <c r="JQ251" s="27"/>
      <c r="JR251" s="27"/>
      <c r="JS251" s="27"/>
      <c r="JT251" s="27"/>
      <c r="JU251" s="27"/>
      <c r="JV251" s="27"/>
      <c r="JW251" s="27"/>
      <c r="JX251" s="27"/>
      <c r="JY251" s="27"/>
      <c r="JZ251" s="27"/>
      <c r="KA251" s="27"/>
      <c r="KB251" s="27"/>
      <c r="KC251" s="27"/>
      <c r="KD251" s="27"/>
      <c r="KE251" s="27"/>
      <c r="KF251" s="27"/>
      <c r="KG251" s="27"/>
      <c r="KH251" s="27"/>
      <c r="KI251" s="27"/>
      <c r="KJ251" s="27"/>
      <c r="KK251" s="27"/>
      <c r="KL251" s="27"/>
      <c r="KM251" s="27"/>
      <c r="KN251" s="27"/>
      <c r="KO251" s="27"/>
      <c r="KP251" s="27"/>
      <c r="KQ251" s="27"/>
      <c r="KR251" s="27"/>
      <c r="KS251" s="27"/>
      <c r="KT251" s="27"/>
      <c r="KU251" s="27"/>
      <c r="KV251" s="27"/>
      <c r="KW251" s="27"/>
      <c r="KX251" s="27"/>
      <c r="KY251" s="27"/>
      <c r="KZ251" s="27"/>
      <c r="LA251" s="27"/>
      <c r="LB251" s="27"/>
      <c r="LC251" s="27"/>
      <c r="LD251" s="27"/>
      <c r="LE251" s="27"/>
      <c r="LF251" s="27"/>
      <c r="LG251" s="27"/>
      <c r="LH251" s="27"/>
      <c r="LI251" s="27"/>
      <c r="LJ251" s="27"/>
      <c r="LK251" s="27"/>
      <c r="LL251" s="27"/>
      <c r="LM251" s="27"/>
      <c r="LN251" s="27"/>
      <c r="LO251" s="27"/>
      <c r="LP251" s="27"/>
      <c r="LQ251" s="27"/>
      <c r="LR251" s="27"/>
      <c r="LS251" s="27"/>
      <c r="LT251" s="27"/>
      <c r="LU251" s="27"/>
      <c r="LV251" s="27"/>
      <c r="LW251" s="27"/>
      <c r="LX251" s="27"/>
      <c r="LY251" s="27"/>
      <c r="LZ251" s="27"/>
      <c r="MA251" s="25"/>
      <c r="MB251" s="25"/>
      <c r="MC251" s="25"/>
      <c r="MD251" s="25"/>
      <c r="ME251" s="25"/>
      <c r="MF251" s="25"/>
      <c r="MG251" s="25"/>
      <c r="MH251" s="25"/>
      <c r="MI251" s="25"/>
      <c r="MJ251" s="25"/>
      <c r="MK251" s="25"/>
      <c r="ML251" s="25"/>
      <c r="MM251" s="25"/>
      <c r="MN251" s="25"/>
      <c r="MO251" s="25"/>
      <c r="MP251" s="25"/>
      <c r="MQ251" s="25"/>
      <c r="MR251" s="25"/>
      <c r="MS251" s="25"/>
      <c r="MT251" s="25"/>
      <c r="MU251" s="25"/>
      <c r="MV251" s="25"/>
      <c r="MW251" s="25"/>
      <c r="MX251" s="25"/>
      <c r="MY251" s="25"/>
      <c r="MZ251" s="25"/>
      <c r="NA251" s="25"/>
      <c r="NB251" s="25"/>
      <c r="NC251" s="25"/>
      <c r="ND251" s="25"/>
      <c r="NE251" s="25"/>
      <c r="NF251" s="25"/>
      <c r="NG251" s="25"/>
      <c r="NH251" s="25"/>
      <c r="NI251" s="25"/>
      <c r="NJ251" s="25"/>
      <c r="NK251" s="25"/>
      <c r="NL251" s="25"/>
      <c r="NM251" s="25"/>
      <c r="NN251" s="25"/>
      <c r="NO251" s="25"/>
      <c r="NP251" s="25"/>
      <c r="NQ251" s="25"/>
      <c r="NR251" s="25"/>
      <c r="NS251" s="25"/>
      <c r="NT251" s="25"/>
      <c r="NU251" s="25"/>
      <c r="NV251" s="25"/>
      <c r="NW251" s="25"/>
      <c r="NX251" s="25"/>
      <c r="NY251" s="25"/>
      <c r="NZ251" s="25"/>
      <c r="OA251" s="25"/>
      <c r="OB251" s="25"/>
      <c r="OC251" s="25"/>
      <c r="OD251" s="25"/>
      <c r="OE251" s="25"/>
      <c r="OF251" s="25"/>
      <c r="OG251" s="29">
        <f t="shared" si="3"/>
        <v>0</v>
      </c>
    </row>
    <row r="252" spans="1:397">
      <c r="A252" s="25">
        <v>5108030000</v>
      </c>
      <c r="B252" s="26" t="s">
        <v>339</v>
      </c>
      <c r="C252" s="25" t="s">
        <v>584</v>
      </c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8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  <c r="EE252" s="27"/>
      <c r="EF252" s="27"/>
      <c r="EG252" s="27"/>
      <c r="EH252" s="27"/>
      <c r="EI252" s="27"/>
      <c r="EJ252" s="27"/>
      <c r="EK252" s="27"/>
      <c r="EL252" s="27"/>
      <c r="EM252" s="28"/>
      <c r="EN252" s="27"/>
      <c r="EO252" s="27"/>
      <c r="EP252" s="27"/>
      <c r="EQ252" s="27"/>
      <c r="ER252" s="27"/>
      <c r="ES252" s="27"/>
      <c r="ET252" s="27"/>
      <c r="EU252" s="27"/>
      <c r="EV252" s="27"/>
      <c r="EW252" s="27"/>
      <c r="EX252" s="27"/>
      <c r="EY252" s="27"/>
      <c r="EZ252" s="27"/>
      <c r="FA252" s="27"/>
      <c r="FB252" s="27"/>
      <c r="FC252" s="27"/>
      <c r="FD252" s="27"/>
      <c r="FE252" s="27"/>
      <c r="FF252" s="27"/>
      <c r="FG252" s="27"/>
      <c r="FH252" s="27"/>
      <c r="FI252" s="27"/>
      <c r="FJ252" s="27"/>
      <c r="FK252" s="27"/>
      <c r="FL252" s="27"/>
      <c r="FM252" s="27"/>
      <c r="FN252" s="27"/>
      <c r="FO252" s="27"/>
      <c r="FP252" s="27"/>
      <c r="FQ252" s="27"/>
      <c r="FR252" s="27"/>
      <c r="FS252" s="27"/>
      <c r="FT252" s="27"/>
      <c r="FU252" s="27"/>
      <c r="FV252" s="27"/>
      <c r="FW252" s="27"/>
      <c r="FX252" s="27"/>
      <c r="FY252" s="27"/>
      <c r="FZ252" s="27"/>
      <c r="GA252" s="27"/>
      <c r="GB252" s="27"/>
      <c r="GC252" s="27"/>
      <c r="GD252" s="27"/>
      <c r="GE252" s="27"/>
      <c r="GF252" s="27"/>
      <c r="GG252" s="27"/>
      <c r="GH252" s="27"/>
      <c r="GI252" s="27"/>
      <c r="GJ252" s="27"/>
      <c r="GK252" s="27"/>
      <c r="GL252" s="27"/>
      <c r="GM252" s="27"/>
      <c r="GN252" s="27"/>
      <c r="GO252" s="27"/>
      <c r="GP252" s="27"/>
      <c r="GQ252" s="27"/>
      <c r="GR252" s="27"/>
      <c r="GS252" s="27"/>
      <c r="GT252" s="27"/>
      <c r="GU252" s="27"/>
      <c r="GV252" s="27"/>
      <c r="GW252" s="27"/>
      <c r="GX252" s="27"/>
      <c r="GY252" s="27"/>
      <c r="GZ252" s="27"/>
      <c r="HA252" s="27"/>
      <c r="HB252" s="27"/>
      <c r="HC252" s="27"/>
      <c r="HD252" s="27"/>
      <c r="HE252" s="27"/>
      <c r="HF252" s="27"/>
      <c r="HG252" s="27"/>
      <c r="HH252" s="27"/>
      <c r="HI252" s="27"/>
      <c r="HJ252" s="27"/>
      <c r="HK252" s="27"/>
      <c r="HL252" s="27"/>
      <c r="HM252" s="27"/>
      <c r="HN252" s="27"/>
      <c r="HO252" s="27"/>
      <c r="HP252" s="27"/>
      <c r="HQ252" s="27"/>
      <c r="HR252" s="27"/>
      <c r="HS252" s="27"/>
      <c r="HT252" s="27"/>
      <c r="HU252" s="27"/>
      <c r="HV252" s="27"/>
      <c r="HW252" s="27"/>
      <c r="HX252" s="27"/>
      <c r="HY252" s="27"/>
      <c r="HZ252" s="27"/>
      <c r="IA252" s="27"/>
      <c r="IB252" s="27"/>
      <c r="IC252" s="27"/>
      <c r="ID252" s="27"/>
      <c r="IE252" s="27"/>
      <c r="IF252" s="27"/>
      <c r="IG252" s="27"/>
      <c r="IH252" s="27"/>
      <c r="II252" s="27"/>
      <c r="IJ252" s="27"/>
      <c r="IK252" s="27"/>
      <c r="IL252" s="27"/>
      <c r="IM252" s="27"/>
      <c r="IN252" s="27"/>
      <c r="IO252" s="27"/>
      <c r="IP252" s="27"/>
      <c r="IQ252" s="27"/>
      <c r="IR252" s="27"/>
      <c r="IS252" s="27"/>
      <c r="IT252" s="27"/>
      <c r="IU252" s="27"/>
      <c r="IV252" s="27"/>
      <c r="IW252" s="27"/>
      <c r="IX252" s="27"/>
      <c r="IY252" s="27"/>
      <c r="IZ252" s="27"/>
      <c r="JA252" s="27"/>
      <c r="JB252" s="27"/>
      <c r="JC252" s="27"/>
      <c r="JD252" s="27"/>
      <c r="JE252" s="27"/>
      <c r="JF252" s="27"/>
      <c r="JG252" s="27"/>
      <c r="JH252" s="27"/>
      <c r="JI252" s="27"/>
      <c r="JJ252" s="27"/>
      <c r="JK252" s="27"/>
      <c r="JL252" s="27"/>
      <c r="JM252" s="27"/>
      <c r="JN252" s="27"/>
      <c r="JO252" s="27"/>
      <c r="JP252" s="27"/>
      <c r="JQ252" s="27"/>
      <c r="JR252" s="27"/>
      <c r="JS252" s="27"/>
      <c r="JT252" s="27"/>
      <c r="JU252" s="27"/>
      <c r="JV252" s="27"/>
      <c r="JW252" s="27"/>
      <c r="JX252" s="27"/>
      <c r="JY252" s="27"/>
      <c r="JZ252" s="27"/>
      <c r="KA252" s="27"/>
      <c r="KB252" s="27"/>
      <c r="KC252" s="27"/>
      <c r="KD252" s="27"/>
      <c r="KE252" s="27"/>
      <c r="KF252" s="27"/>
      <c r="KG252" s="27"/>
      <c r="KH252" s="27"/>
      <c r="KI252" s="27"/>
      <c r="KJ252" s="27"/>
      <c r="KK252" s="27"/>
      <c r="KL252" s="27"/>
      <c r="KM252" s="27"/>
      <c r="KN252" s="27"/>
      <c r="KO252" s="27"/>
      <c r="KP252" s="27"/>
      <c r="KQ252" s="27"/>
      <c r="KR252" s="27"/>
      <c r="KS252" s="27"/>
      <c r="KT252" s="27"/>
      <c r="KU252" s="27"/>
      <c r="KV252" s="27"/>
      <c r="KW252" s="27"/>
      <c r="KX252" s="27"/>
      <c r="KY252" s="27"/>
      <c r="KZ252" s="27"/>
      <c r="LA252" s="27"/>
      <c r="LB252" s="27"/>
      <c r="LC252" s="27"/>
      <c r="LD252" s="27"/>
      <c r="LE252" s="27"/>
      <c r="LF252" s="27"/>
      <c r="LG252" s="27"/>
      <c r="LH252" s="27"/>
      <c r="LI252" s="27"/>
      <c r="LJ252" s="27"/>
      <c r="LK252" s="27"/>
      <c r="LL252" s="27"/>
      <c r="LM252" s="27"/>
      <c r="LN252" s="27"/>
      <c r="LO252" s="27"/>
      <c r="LP252" s="27"/>
      <c r="LQ252" s="27"/>
      <c r="LR252" s="27"/>
      <c r="LS252" s="27"/>
      <c r="LT252" s="27"/>
      <c r="LU252" s="27"/>
      <c r="LV252" s="27"/>
      <c r="LW252" s="27"/>
      <c r="LX252" s="27"/>
      <c r="LY252" s="27"/>
      <c r="LZ252" s="27"/>
      <c r="MA252" s="25"/>
      <c r="MB252" s="25"/>
      <c r="MC252" s="25"/>
      <c r="MD252" s="25"/>
      <c r="ME252" s="25"/>
      <c r="MF252" s="25"/>
      <c r="MG252" s="25"/>
      <c r="MH252" s="25"/>
      <c r="MI252" s="25"/>
      <c r="MJ252" s="25"/>
      <c r="MK252" s="25"/>
      <c r="ML252" s="25"/>
      <c r="MM252" s="25"/>
      <c r="MN252" s="25"/>
      <c r="MO252" s="25"/>
      <c r="MP252" s="25"/>
      <c r="MQ252" s="25"/>
      <c r="MR252" s="25"/>
      <c r="MS252" s="25"/>
      <c r="MT252" s="25"/>
      <c r="MU252" s="25"/>
      <c r="MV252" s="25"/>
      <c r="MW252" s="25"/>
      <c r="MX252" s="25"/>
      <c r="MY252" s="25"/>
      <c r="MZ252" s="25"/>
      <c r="NA252" s="25"/>
      <c r="NB252" s="25"/>
      <c r="NC252" s="25"/>
      <c r="ND252" s="25"/>
      <c r="NE252" s="25"/>
      <c r="NF252" s="25"/>
      <c r="NG252" s="25"/>
      <c r="NH252" s="25"/>
      <c r="NI252" s="25"/>
      <c r="NJ252" s="25"/>
      <c r="NK252" s="25"/>
      <c r="NL252" s="25"/>
      <c r="NM252" s="25"/>
      <c r="NN252" s="25"/>
      <c r="NO252" s="25"/>
      <c r="NP252" s="25"/>
      <c r="NQ252" s="25"/>
      <c r="NR252" s="25"/>
      <c r="NS252" s="25"/>
      <c r="NT252" s="25"/>
      <c r="NU252" s="25"/>
      <c r="NV252" s="25"/>
      <c r="NW252" s="25"/>
      <c r="NX252" s="25"/>
      <c r="NY252" s="25"/>
      <c r="NZ252" s="25"/>
      <c r="OA252" s="25"/>
      <c r="OB252" s="25"/>
      <c r="OC252" s="25"/>
      <c r="OD252" s="25"/>
      <c r="OE252" s="25"/>
      <c r="OF252" s="25"/>
      <c r="OG252" s="29">
        <f t="shared" si="3"/>
        <v>0</v>
      </c>
    </row>
    <row r="253" spans="1:397">
      <c r="A253" s="25">
        <v>5108040000</v>
      </c>
      <c r="B253" s="26" t="s">
        <v>339</v>
      </c>
      <c r="C253" s="25" t="s">
        <v>585</v>
      </c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8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  <c r="EF253" s="27"/>
      <c r="EG253" s="27"/>
      <c r="EH253" s="27"/>
      <c r="EI253" s="27"/>
      <c r="EJ253" s="27"/>
      <c r="EK253" s="27"/>
      <c r="EL253" s="27"/>
      <c r="EM253" s="28"/>
      <c r="EN253" s="27"/>
      <c r="EO253" s="27"/>
      <c r="EP253" s="27"/>
      <c r="EQ253" s="27"/>
      <c r="ER253" s="27"/>
      <c r="ES253" s="27"/>
      <c r="ET253" s="27"/>
      <c r="EU253" s="27"/>
      <c r="EV253" s="27"/>
      <c r="EW253" s="27"/>
      <c r="EX253" s="27"/>
      <c r="EY253" s="27"/>
      <c r="EZ253" s="27"/>
      <c r="FA253" s="27"/>
      <c r="FB253" s="27"/>
      <c r="FC253" s="27"/>
      <c r="FD253" s="27"/>
      <c r="FE253" s="27"/>
      <c r="FF253" s="27"/>
      <c r="FG253" s="27"/>
      <c r="FH253" s="27"/>
      <c r="FI253" s="27"/>
      <c r="FJ253" s="27"/>
      <c r="FK253" s="27"/>
      <c r="FL253" s="27"/>
      <c r="FM253" s="27"/>
      <c r="FN253" s="27"/>
      <c r="FO253" s="27"/>
      <c r="FP253" s="27"/>
      <c r="FQ253" s="27"/>
      <c r="FR253" s="27"/>
      <c r="FS253" s="27"/>
      <c r="FT253" s="27"/>
      <c r="FU253" s="27"/>
      <c r="FV253" s="27"/>
      <c r="FW253" s="27"/>
      <c r="FX253" s="27"/>
      <c r="FY253" s="27"/>
      <c r="FZ253" s="27"/>
      <c r="GA253" s="27"/>
      <c r="GB253" s="27"/>
      <c r="GC253" s="27"/>
      <c r="GD253" s="27"/>
      <c r="GE253" s="27"/>
      <c r="GF253" s="27"/>
      <c r="GG253" s="27"/>
      <c r="GH253" s="27"/>
      <c r="GI253" s="27"/>
      <c r="GJ253" s="27"/>
      <c r="GK253" s="27"/>
      <c r="GL253" s="27"/>
      <c r="GM253" s="27"/>
      <c r="GN253" s="27"/>
      <c r="GO253" s="27"/>
      <c r="GP253" s="27"/>
      <c r="GQ253" s="27"/>
      <c r="GR253" s="27"/>
      <c r="GS253" s="27"/>
      <c r="GT253" s="27"/>
      <c r="GU253" s="27"/>
      <c r="GV253" s="27"/>
      <c r="GW253" s="27"/>
      <c r="GX253" s="27"/>
      <c r="GY253" s="27"/>
      <c r="GZ253" s="27"/>
      <c r="HA253" s="27"/>
      <c r="HB253" s="27"/>
      <c r="HC253" s="27"/>
      <c r="HD253" s="27"/>
      <c r="HE253" s="27"/>
      <c r="HF253" s="27"/>
      <c r="HG253" s="27"/>
      <c r="HH253" s="27"/>
      <c r="HI253" s="27"/>
      <c r="HJ253" s="27"/>
      <c r="HK253" s="27"/>
      <c r="HL253" s="27"/>
      <c r="HM253" s="27"/>
      <c r="HN253" s="27"/>
      <c r="HO253" s="27"/>
      <c r="HP253" s="27"/>
      <c r="HQ253" s="27"/>
      <c r="HR253" s="27"/>
      <c r="HS253" s="27"/>
      <c r="HT253" s="27"/>
      <c r="HU253" s="27"/>
      <c r="HV253" s="27"/>
      <c r="HW253" s="27"/>
      <c r="HX253" s="27"/>
      <c r="HY253" s="27"/>
      <c r="HZ253" s="27"/>
      <c r="IA253" s="27"/>
      <c r="IB253" s="27"/>
      <c r="IC253" s="27"/>
      <c r="ID253" s="27"/>
      <c r="IE253" s="27"/>
      <c r="IF253" s="27"/>
      <c r="IG253" s="27"/>
      <c r="IH253" s="27"/>
      <c r="II253" s="27"/>
      <c r="IJ253" s="27"/>
      <c r="IK253" s="27"/>
      <c r="IL253" s="27"/>
      <c r="IM253" s="27"/>
      <c r="IN253" s="27"/>
      <c r="IO253" s="27"/>
      <c r="IP253" s="27"/>
      <c r="IQ253" s="27"/>
      <c r="IR253" s="27"/>
      <c r="IS253" s="27"/>
      <c r="IT253" s="27"/>
      <c r="IU253" s="27"/>
      <c r="IV253" s="27"/>
      <c r="IW253" s="27"/>
      <c r="IX253" s="27"/>
      <c r="IY253" s="27"/>
      <c r="IZ253" s="27"/>
      <c r="JA253" s="27"/>
      <c r="JB253" s="27"/>
      <c r="JC253" s="27"/>
      <c r="JD253" s="27"/>
      <c r="JE253" s="27"/>
      <c r="JF253" s="27"/>
      <c r="JG253" s="27"/>
      <c r="JH253" s="27"/>
      <c r="JI253" s="27"/>
      <c r="JJ253" s="27"/>
      <c r="JK253" s="27"/>
      <c r="JL253" s="27"/>
      <c r="JM253" s="27"/>
      <c r="JN253" s="27"/>
      <c r="JO253" s="27"/>
      <c r="JP253" s="27"/>
      <c r="JQ253" s="27"/>
      <c r="JR253" s="27"/>
      <c r="JS253" s="27"/>
      <c r="JT253" s="27"/>
      <c r="JU253" s="27"/>
      <c r="JV253" s="27"/>
      <c r="JW253" s="27"/>
      <c r="JX253" s="27"/>
      <c r="JY253" s="27"/>
      <c r="JZ253" s="27"/>
      <c r="KA253" s="27"/>
      <c r="KB253" s="27"/>
      <c r="KC253" s="27"/>
      <c r="KD253" s="27"/>
      <c r="KE253" s="27"/>
      <c r="KF253" s="27"/>
      <c r="KG253" s="27"/>
      <c r="KH253" s="27"/>
      <c r="KI253" s="27"/>
      <c r="KJ253" s="27"/>
      <c r="KK253" s="27"/>
      <c r="KL253" s="27"/>
      <c r="KM253" s="27"/>
      <c r="KN253" s="27"/>
      <c r="KO253" s="27"/>
      <c r="KP253" s="27"/>
      <c r="KQ253" s="27"/>
      <c r="KR253" s="27"/>
      <c r="KS253" s="27"/>
      <c r="KT253" s="27"/>
      <c r="KU253" s="27"/>
      <c r="KV253" s="27"/>
      <c r="KW253" s="27"/>
      <c r="KX253" s="27"/>
      <c r="KY253" s="27"/>
      <c r="KZ253" s="27"/>
      <c r="LA253" s="27"/>
      <c r="LB253" s="27"/>
      <c r="LC253" s="27"/>
      <c r="LD253" s="27"/>
      <c r="LE253" s="27"/>
      <c r="LF253" s="27"/>
      <c r="LG253" s="27"/>
      <c r="LH253" s="27"/>
      <c r="LI253" s="27"/>
      <c r="LJ253" s="27"/>
      <c r="LK253" s="27"/>
      <c r="LL253" s="27"/>
      <c r="LM253" s="27"/>
      <c r="LN253" s="27"/>
      <c r="LO253" s="27"/>
      <c r="LP253" s="27"/>
      <c r="LQ253" s="27"/>
      <c r="LR253" s="27"/>
      <c r="LS253" s="27"/>
      <c r="LT253" s="27"/>
      <c r="LU253" s="27"/>
      <c r="LV253" s="27"/>
      <c r="LW253" s="27"/>
      <c r="LX253" s="27"/>
      <c r="LY253" s="27"/>
      <c r="LZ253" s="27"/>
      <c r="MA253" s="25"/>
      <c r="MB253" s="25"/>
      <c r="MC253" s="25"/>
      <c r="MD253" s="25"/>
      <c r="ME253" s="25"/>
      <c r="MF253" s="25"/>
      <c r="MG253" s="25"/>
      <c r="MH253" s="25"/>
      <c r="MI253" s="25"/>
      <c r="MJ253" s="25"/>
      <c r="MK253" s="25"/>
      <c r="ML253" s="25"/>
      <c r="MM253" s="25"/>
      <c r="MN253" s="25"/>
      <c r="MO253" s="25"/>
      <c r="MP253" s="25"/>
      <c r="MQ253" s="25"/>
      <c r="MR253" s="25"/>
      <c r="MS253" s="25"/>
      <c r="MT253" s="25"/>
      <c r="MU253" s="25"/>
      <c r="MV253" s="25"/>
      <c r="MW253" s="25"/>
      <c r="MX253" s="25"/>
      <c r="MY253" s="25"/>
      <c r="MZ253" s="25"/>
      <c r="NA253" s="25"/>
      <c r="NB253" s="25"/>
      <c r="NC253" s="25"/>
      <c r="ND253" s="25"/>
      <c r="NE253" s="25"/>
      <c r="NF253" s="25"/>
      <c r="NG253" s="25"/>
      <c r="NH253" s="25"/>
      <c r="NI253" s="25"/>
      <c r="NJ253" s="25"/>
      <c r="NK253" s="25"/>
      <c r="NL253" s="25"/>
      <c r="NM253" s="25"/>
      <c r="NN253" s="25"/>
      <c r="NO253" s="25"/>
      <c r="NP253" s="25"/>
      <c r="NQ253" s="25"/>
      <c r="NR253" s="25"/>
      <c r="NS253" s="25"/>
      <c r="NT253" s="25"/>
      <c r="NU253" s="25"/>
      <c r="NV253" s="25"/>
      <c r="NW253" s="25"/>
      <c r="NX253" s="25"/>
      <c r="NY253" s="25"/>
      <c r="NZ253" s="25"/>
      <c r="OA253" s="25"/>
      <c r="OB253" s="25"/>
      <c r="OC253" s="25"/>
      <c r="OD253" s="25"/>
      <c r="OE253" s="25"/>
      <c r="OF253" s="25"/>
      <c r="OG253" s="29">
        <f t="shared" si="3"/>
        <v>0</v>
      </c>
    </row>
    <row r="254" spans="1:397">
      <c r="A254" s="25">
        <v>5108050000</v>
      </c>
      <c r="B254" s="26" t="s">
        <v>339</v>
      </c>
      <c r="C254" s="25" t="s">
        <v>586</v>
      </c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8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  <c r="EF254" s="27"/>
      <c r="EG254" s="27"/>
      <c r="EH254" s="27"/>
      <c r="EI254" s="27"/>
      <c r="EJ254" s="27"/>
      <c r="EK254" s="27"/>
      <c r="EL254" s="27"/>
      <c r="EM254" s="28"/>
      <c r="EN254" s="27"/>
      <c r="EO254" s="27"/>
      <c r="EP254" s="27"/>
      <c r="EQ254" s="27"/>
      <c r="ER254" s="27"/>
      <c r="ES254" s="27"/>
      <c r="ET254" s="27"/>
      <c r="EU254" s="27"/>
      <c r="EV254" s="27"/>
      <c r="EW254" s="27"/>
      <c r="EX254" s="27"/>
      <c r="EY254" s="27"/>
      <c r="EZ254" s="27"/>
      <c r="FA254" s="27"/>
      <c r="FB254" s="27"/>
      <c r="FC254" s="27"/>
      <c r="FD254" s="27"/>
      <c r="FE254" s="27"/>
      <c r="FF254" s="27"/>
      <c r="FG254" s="27"/>
      <c r="FH254" s="27"/>
      <c r="FI254" s="27"/>
      <c r="FJ254" s="27"/>
      <c r="FK254" s="27"/>
      <c r="FL254" s="27"/>
      <c r="FM254" s="27"/>
      <c r="FN254" s="27"/>
      <c r="FO254" s="27"/>
      <c r="FP254" s="27"/>
      <c r="FQ254" s="27"/>
      <c r="FR254" s="27"/>
      <c r="FS254" s="27"/>
      <c r="FT254" s="27"/>
      <c r="FU254" s="27"/>
      <c r="FV254" s="27"/>
      <c r="FW254" s="27"/>
      <c r="FX254" s="27"/>
      <c r="FY254" s="27"/>
      <c r="FZ254" s="27"/>
      <c r="GA254" s="27"/>
      <c r="GB254" s="27"/>
      <c r="GC254" s="27"/>
      <c r="GD254" s="27"/>
      <c r="GE254" s="27"/>
      <c r="GF254" s="27"/>
      <c r="GG254" s="27"/>
      <c r="GH254" s="27"/>
      <c r="GI254" s="27"/>
      <c r="GJ254" s="27"/>
      <c r="GK254" s="27"/>
      <c r="GL254" s="27"/>
      <c r="GM254" s="27"/>
      <c r="GN254" s="27"/>
      <c r="GO254" s="27"/>
      <c r="GP254" s="27"/>
      <c r="GQ254" s="27"/>
      <c r="GR254" s="27"/>
      <c r="GS254" s="27"/>
      <c r="GT254" s="27"/>
      <c r="GU254" s="27"/>
      <c r="GV254" s="27"/>
      <c r="GW254" s="27"/>
      <c r="GX254" s="27"/>
      <c r="GY254" s="27"/>
      <c r="GZ254" s="27"/>
      <c r="HA254" s="27"/>
      <c r="HB254" s="27"/>
      <c r="HC254" s="27"/>
      <c r="HD254" s="27"/>
      <c r="HE254" s="27"/>
      <c r="HF254" s="27"/>
      <c r="HG254" s="27"/>
      <c r="HH254" s="27"/>
      <c r="HI254" s="27"/>
      <c r="HJ254" s="27"/>
      <c r="HK254" s="27"/>
      <c r="HL254" s="27"/>
      <c r="HM254" s="27"/>
      <c r="HN254" s="27"/>
      <c r="HO254" s="27"/>
      <c r="HP254" s="27"/>
      <c r="HQ254" s="27"/>
      <c r="HR254" s="27"/>
      <c r="HS254" s="27"/>
      <c r="HT254" s="27"/>
      <c r="HU254" s="27"/>
      <c r="HV254" s="27"/>
      <c r="HW254" s="27"/>
      <c r="HX254" s="27"/>
      <c r="HY254" s="27"/>
      <c r="HZ254" s="27"/>
      <c r="IA254" s="27"/>
      <c r="IB254" s="27"/>
      <c r="IC254" s="27"/>
      <c r="ID254" s="27"/>
      <c r="IE254" s="27"/>
      <c r="IF254" s="27"/>
      <c r="IG254" s="27"/>
      <c r="IH254" s="27"/>
      <c r="II254" s="27"/>
      <c r="IJ254" s="27"/>
      <c r="IK254" s="27"/>
      <c r="IL254" s="27"/>
      <c r="IM254" s="27"/>
      <c r="IN254" s="27"/>
      <c r="IO254" s="27"/>
      <c r="IP254" s="27"/>
      <c r="IQ254" s="27"/>
      <c r="IR254" s="27"/>
      <c r="IS254" s="27"/>
      <c r="IT254" s="27"/>
      <c r="IU254" s="27"/>
      <c r="IV254" s="27"/>
      <c r="IW254" s="27"/>
      <c r="IX254" s="27"/>
      <c r="IY254" s="27"/>
      <c r="IZ254" s="27"/>
      <c r="JA254" s="27"/>
      <c r="JB254" s="27"/>
      <c r="JC254" s="27"/>
      <c r="JD254" s="27"/>
      <c r="JE254" s="27"/>
      <c r="JF254" s="27"/>
      <c r="JG254" s="27"/>
      <c r="JH254" s="27"/>
      <c r="JI254" s="27"/>
      <c r="JJ254" s="27"/>
      <c r="JK254" s="27"/>
      <c r="JL254" s="27"/>
      <c r="JM254" s="27"/>
      <c r="JN254" s="27"/>
      <c r="JO254" s="27"/>
      <c r="JP254" s="27"/>
      <c r="JQ254" s="27"/>
      <c r="JR254" s="27"/>
      <c r="JS254" s="27"/>
      <c r="JT254" s="27"/>
      <c r="JU254" s="27"/>
      <c r="JV254" s="27"/>
      <c r="JW254" s="27"/>
      <c r="JX254" s="27"/>
      <c r="JY254" s="27"/>
      <c r="JZ254" s="27"/>
      <c r="KA254" s="27"/>
      <c r="KB254" s="27"/>
      <c r="KC254" s="27"/>
      <c r="KD254" s="27"/>
      <c r="KE254" s="27"/>
      <c r="KF254" s="27"/>
      <c r="KG254" s="27"/>
      <c r="KH254" s="27"/>
      <c r="KI254" s="27"/>
      <c r="KJ254" s="27"/>
      <c r="KK254" s="27"/>
      <c r="KL254" s="27"/>
      <c r="KM254" s="27"/>
      <c r="KN254" s="27"/>
      <c r="KO254" s="27"/>
      <c r="KP254" s="27"/>
      <c r="KQ254" s="27"/>
      <c r="KR254" s="27"/>
      <c r="KS254" s="27"/>
      <c r="KT254" s="27"/>
      <c r="KU254" s="27"/>
      <c r="KV254" s="27"/>
      <c r="KW254" s="27"/>
      <c r="KX254" s="27"/>
      <c r="KY254" s="27"/>
      <c r="KZ254" s="27"/>
      <c r="LA254" s="27"/>
      <c r="LB254" s="27"/>
      <c r="LC254" s="27"/>
      <c r="LD254" s="27"/>
      <c r="LE254" s="27"/>
      <c r="LF254" s="27"/>
      <c r="LG254" s="27"/>
      <c r="LH254" s="27"/>
      <c r="LI254" s="27"/>
      <c r="LJ254" s="27"/>
      <c r="LK254" s="27"/>
      <c r="LL254" s="27"/>
      <c r="LM254" s="27"/>
      <c r="LN254" s="27"/>
      <c r="LO254" s="27"/>
      <c r="LP254" s="27"/>
      <c r="LQ254" s="27"/>
      <c r="LR254" s="27"/>
      <c r="LS254" s="27"/>
      <c r="LT254" s="27"/>
      <c r="LU254" s="27"/>
      <c r="LV254" s="27"/>
      <c r="LW254" s="27"/>
      <c r="LX254" s="27"/>
      <c r="LY254" s="27"/>
      <c r="LZ254" s="27"/>
      <c r="MA254" s="25"/>
      <c r="MB254" s="25"/>
      <c r="MC254" s="25"/>
      <c r="MD254" s="25"/>
      <c r="ME254" s="25"/>
      <c r="MF254" s="25"/>
      <c r="MG254" s="25"/>
      <c r="MH254" s="25"/>
      <c r="MI254" s="25"/>
      <c r="MJ254" s="25"/>
      <c r="MK254" s="25"/>
      <c r="ML254" s="25"/>
      <c r="MM254" s="25"/>
      <c r="MN254" s="25"/>
      <c r="MO254" s="25"/>
      <c r="MP254" s="25"/>
      <c r="MQ254" s="25"/>
      <c r="MR254" s="25"/>
      <c r="MS254" s="25"/>
      <c r="MT254" s="25"/>
      <c r="MU254" s="25"/>
      <c r="MV254" s="25"/>
      <c r="MW254" s="25"/>
      <c r="MX254" s="25"/>
      <c r="MY254" s="25"/>
      <c r="MZ254" s="25"/>
      <c r="NA254" s="25"/>
      <c r="NB254" s="25"/>
      <c r="NC254" s="25"/>
      <c r="ND254" s="25"/>
      <c r="NE254" s="25"/>
      <c r="NF254" s="25"/>
      <c r="NG254" s="25"/>
      <c r="NH254" s="25"/>
      <c r="NI254" s="25"/>
      <c r="NJ254" s="25"/>
      <c r="NK254" s="25"/>
      <c r="NL254" s="25"/>
      <c r="NM254" s="25"/>
      <c r="NN254" s="25"/>
      <c r="NO254" s="25"/>
      <c r="NP254" s="25"/>
      <c r="NQ254" s="25"/>
      <c r="NR254" s="25"/>
      <c r="NS254" s="25"/>
      <c r="NT254" s="25"/>
      <c r="NU254" s="25"/>
      <c r="NV254" s="25"/>
      <c r="NW254" s="25"/>
      <c r="NX254" s="25"/>
      <c r="NY254" s="25"/>
      <c r="NZ254" s="25"/>
      <c r="OA254" s="25"/>
      <c r="OB254" s="25"/>
      <c r="OC254" s="25"/>
      <c r="OD254" s="25"/>
      <c r="OE254" s="25"/>
      <c r="OF254" s="25"/>
      <c r="OG254" s="29">
        <f t="shared" si="3"/>
        <v>0</v>
      </c>
    </row>
    <row r="255" spans="1:397">
      <c r="A255" s="25">
        <v>5108060000</v>
      </c>
      <c r="B255" s="26" t="s">
        <v>339</v>
      </c>
      <c r="C255" s="25" t="s">
        <v>587</v>
      </c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8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  <c r="EE255" s="27"/>
      <c r="EF255" s="27"/>
      <c r="EG255" s="27"/>
      <c r="EH255" s="27"/>
      <c r="EI255" s="27"/>
      <c r="EJ255" s="27"/>
      <c r="EK255" s="27"/>
      <c r="EL255" s="27"/>
      <c r="EM255" s="28"/>
      <c r="EN255" s="27"/>
      <c r="EO255" s="27"/>
      <c r="EP255" s="27"/>
      <c r="EQ255" s="27"/>
      <c r="ER255" s="27"/>
      <c r="ES255" s="27"/>
      <c r="ET255" s="27"/>
      <c r="EU255" s="27"/>
      <c r="EV255" s="27"/>
      <c r="EW255" s="27"/>
      <c r="EX255" s="27"/>
      <c r="EY255" s="27"/>
      <c r="EZ255" s="27"/>
      <c r="FA255" s="27"/>
      <c r="FB255" s="27"/>
      <c r="FC255" s="27"/>
      <c r="FD255" s="27"/>
      <c r="FE255" s="27"/>
      <c r="FF255" s="27"/>
      <c r="FG255" s="27"/>
      <c r="FH255" s="27"/>
      <c r="FI255" s="27"/>
      <c r="FJ255" s="27"/>
      <c r="FK255" s="27"/>
      <c r="FL255" s="27"/>
      <c r="FM255" s="27"/>
      <c r="FN255" s="27"/>
      <c r="FO255" s="27"/>
      <c r="FP255" s="27"/>
      <c r="FQ255" s="27"/>
      <c r="FR255" s="27"/>
      <c r="FS255" s="27"/>
      <c r="FT255" s="27"/>
      <c r="FU255" s="27"/>
      <c r="FV255" s="27"/>
      <c r="FW255" s="27"/>
      <c r="FX255" s="27"/>
      <c r="FY255" s="27"/>
      <c r="FZ255" s="27"/>
      <c r="GA255" s="27"/>
      <c r="GB255" s="27"/>
      <c r="GC255" s="27"/>
      <c r="GD255" s="27"/>
      <c r="GE255" s="27"/>
      <c r="GF255" s="27"/>
      <c r="GG255" s="27"/>
      <c r="GH255" s="27"/>
      <c r="GI255" s="27"/>
      <c r="GJ255" s="27"/>
      <c r="GK255" s="27"/>
      <c r="GL255" s="27"/>
      <c r="GM255" s="27"/>
      <c r="GN255" s="27"/>
      <c r="GO255" s="27"/>
      <c r="GP255" s="27"/>
      <c r="GQ255" s="27"/>
      <c r="GR255" s="27"/>
      <c r="GS255" s="27"/>
      <c r="GT255" s="27"/>
      <c r="GU255" s="27"/>
      <c r="GV255" s="27"/>
      <c r="GW255" s="27"/>
      <c r="GX255" s="27"/>
      <c r="GY255" s="27"/>
      <c r="GZ255" s="27"/>
      <c r="HA255" s="27"/>
      <c r="HB255" s="27"/>
      <c r="HC255" s="27"/>
      <c r="HD255" s="27"/>
      <c r="HE255" s="27"/>
      <c r="HF255" s="27"/>
      <c r="HG255" s="27"/>
      <c r="HH255" s="27"/>
      <c r="HI255" s="27"/>
      <c r="HJ255" s="27"/>
      <c r="HK255" s="27"/>
      <c r="HL255" s="27"/>
      <c r="HM255" s="27"/>
      <c r="HN255" s="27"/>
      <c r="HO255" s="27"/>
      <c r="HP255" s="27"/>
      <c r="HQ255" s="27"/>
      <c r="HR255" s="27"/>
      <c r="HS255" s="27"/>
      <c r="HT255" s="27"/>
      <c r="HU255" s="27"/>
      <c r="HV255" s="27"/>
      <c r="HW255" s="27"/>
      <c r="HX255" s="27"/>
      <c r="HY255" s="27"/>
      <c r="HZ255" s="27"/>
      <c r="IA255" s="27"/>
      <c r="IB255" s="27"/>
      <c r="IC255" s="27"/>
      <c r="ID255" s="27"/>
      <c r="IE255" s="27"/>
      <c r="IF255" s="27"/>
      <c r="IG255" s="27"/>
      <c r="IH255" s="27"/>
      <c r="II255" s="27"/>
      <c r="IJ255" s="27"/>
      <c r="IK255" s="27"/>
      <c r="IL255" s="27"/>
      <c r="IM255" s="27"/>
      <c r="IN255" s="27"/>
      <c r="IO255" s="27"/>
      <c r="IP255" s="27"/>
      <c r="IQ255" s="27"/>
      <c r="IR255" s="27"/>
      <c r="IS255" s="27"/>
      <c r="IT255" s="27"/>
      <c r="IU255" s="27"/>
      <c r="IV255" s="27"/>
      <c r="IW255" s="27"/>
      <c r="IX255" s="27"/>
      <c r="IY255" s="27"/>
      <c r="IZ255" s="27"/>
      <c r="JA255" s="27"/>
      <c r="JB255" s="27"/>
      <c r="JC255" s="27"/>
      <c r="JD255" s="27"/>
      <c r="JE255" s="27"/>
      <c r="JF255" s="27"/>
      <c r="JG255" s="27"/>
      <c r="JH255" s="27"/>
      <c r="JI255" s="27"/>
      <c r="JJ255" s="27"/>
      <c r="JK255" s="27"/>
      <c r="JL255" s="27"/>
      <c r="JM255" s="27"/>
      <c r="JN255" s="27"/>
      <c r="JO255" s="27"/>
      <c r="JP255" s="27"/>
      <c r="JQ255" s="27"/>
      <c r="JR255" s="27"/>
      <c r="JS255" s="27"/>
      <c r="JT255" s="27"/>
      <c r="JU255" s="27"/>
      <c r="JV255" s="27"/>
      <c r="JW255" s="27"/>
      <c r="JX255" s="27"/>
      <c r="JY255" s="27"/>
      <c r="JZ255" s="27"/>
      <c r="KA255" s="27"/>
      <c r="KB255" s="27"/>
      <c r="KC255" s="27"/>
      <c r="KD255" s="27"/>
      <c r="KE255" s="27"/>
      <c r="KF255" s="27"/>
      <c r="KG255" s="27"/>
      <c r="KH255" s="27"/>
      <c r="KI255" s="27"/>
      <c r="KJ255" s="27"/>
      <c r="KK255" s="27"/>
      <c r="KL255" s="27"/>
      <c r="KM255" s="27"/>
      <c r="KN255" s="27"/>
      <c r="KO255" s="27"/>
      <c r="KP255" s="27"/>
      <c r="KQ255" s="27"/>
      <c r="KR255" s="27"/>
      <c r="KS255" s="27"/>
      <c r="KT255" s="27"/>
      <c r="KU255" s="27"/>
      <c r="KV255" s="27"/>
      <c r="KW255" s="27"/>
      <c r="KX255" s="27"/>
      <c r="KY255" s="27"/>
      <c r="KZ255" s="27"/>
      <c r="LA255" s="27"/>
      <c r="LB255" s="27"/>
      <c r="LC255" s="27"/>
      <c r="LD255" s="27"/>
      <c r="LE255" s="27"/>
      <c r="LF255" s="27"/>
      <c r="LG255" s="27"/>
      <c r="LH255" s="27"/>
      <c r="LI255" s="27"/>
      <c r="LJ255" s="27"/>
      <c r="LK255" s="27"/>
      <c r="LL255" s="27"/>
      <c r="LM255" s="27"/>
      <c r="LN255" s="27"/>
      <c r="LO255" s="27"/>
      <c r="LP255" s="27"/>
      <c r="LQ255" s="27"/>
      <c r="LR255" s="27"/>
      <c r="LS255" s="27"/>
      <c r="LT255" s="27"/>
      <c r="LU255" s="27"/>
      <c r="LV255" s="27"/>
      <c r="LW255" s="27"/>
      <c r="LX255" s="27"/>
      <c r="LY255" s="27"/>
      <c r="LZ255" s="27"/>
      <c r="MA255" s="25"/>
      <c r="MB255" s="25"/>
      <c r="MC255" s="25"/>
      <c r="MD255" s="25"/>
      <c r="ME255" s="25"/>
      <c r="MF255" s="25"/>
      <c r="MG255" s="25"/>
      <c r="MH255" s="25"/>
      <c r="MI255" s="25"/>
      <c r="MJ255" s="25"/>
      <c r="MK255" s="25"/>
      <c r="ML255" s="25"/>
      <c r="MM255" s="25"/>
      <c r="MN255" s="25"/>
      <c r="MO255" s="25"/>
      <c r="MP255" s="25"/>
      <c r="MQ255" s="25"/>
      <c r="MR255" s="25"/>
      <c r="MS255" s="25"/>
      <c r="MT255" s="25"/>
      <c r="MU255" s="25"/>
      <c r="MV255" s="25"/>
      <c r="MW255" s="25"/>
      <c r="MX255" s="25"/>
      <c r="MY255" s="25"/>
      <c r="MZ255" s="25"/>
      <c r="NA255" s="25"/>
      <c r="NB255" s="25"/>
      <c r="NC255" s="25"/>
      <c r="ND255" s="25"/>
      <c r="NE255" s="25"/>
      <c r="NF255" s="25"/>
      <c r="NG255" s="25"/>
      <c r="NH255" s="25"/>
      <c r="NI255" s="25"/>
      <c r="NJ255" s="25"/>
      <c r="NK255" s="25"/>
      <c r="NL255" s="25"/>
      <c r="NM255" s="25"/>
      <c r="NN255" s="25"/>
      <c r="NO255" s="25"/>
      <c r="NP255" s="25"/>
      <c r="NQ255" s="25"/>
      <c r="NR255" s="25"/>
      <c r="NS255" s="25"/>
      <c r="NT255" s="25"/>
      <c r="NU255" s="25"/>
      <c r="NV255" s="25"/>
      <c r="NW255" s="25"/>
      <c r="NX255" s="25"/>
      <c r="NY255" s="25"/>
      <c r="NZ255" s="25"/>
      <c r="OA255" s="25"/>
      <c r="OB255" s="25"/>
      <c r="OC255" s="25"/>
      <c r="OD255" s="25"/>
      <c r="OE255" s="25"/>
      <c r="OF255" s="25"/>
      <c r="OG255" s="29">
        <f t="shared" si="3"/>
        <v>0</v>
      </c>
    </row>
    <row r="256" spans="1:397">
      <c r="A256" s="25">
        <v>5108070000</v>
      </c>
      <c r="B256" s="26" t="s">
        <v>339</v>
      </c>
      <c r="C256" s="25" t="s">
        <v>588</v>
      </c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8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27"/>
      <c r="DW256" s="27"/>
      <c r="DX256" s="27"/>
      <c r="DY256" s="27"/>
      <c r="DZ256" s="27"/>
      <c r="EA256" s="27"/>
      <c r="EB256" s="27"/>
      <c r="EC256" s="27"/>
      <c r="ED256" s="27"/>
      <c r="EE256" s="27"/>
      <c r="EF256" s="27"/>
      <c r="EG256" s="27"/>
      <c r="EH256" s="27"/>
      <c r="EI256" s="27"/>
      <c r="EJ256" s="27"/>
      <c r="EK256" s="27"/>
      <c r="EL256" s="27"/>
      <c r="EM256" s="28"/>
      <c r="EN256" s="27"/>
      <c r="EO256" s="27"/>
      <c r="EP256" s="27"/>
      <c r="EQ256" s="27"/>
      <c r="ER256" s="27"/>
      <c r="ES256" s="27"/>
      <c r="ET256" s="27"/>
      <c r="EU256" s="27"/>
      <c r="EV256" s="27"/>
      <c r="EW256" s="27"/>
      <c r="EX256" s="27"/>
      <c r="EY256" s="27"/>
      <c r="EZ256" s="27"/>
      <c r="FA256" s="27"/>
      <c r="FB256" s="27"/>
      <c r="FC256" s="27"/>
      <c r="FD256" s="27"/>
      <c r="FE256" s="27"/>
      <c r="FF256" s="27"/>
      <c r="FG256" s="27"/>
      <c r="FH256" s="27"/>
      <c r="FI256" s="27"/>
      <c r="FJ256" s="27"/>
      <c r="FK256" s="27"/>
      <c r="FL256" s="27"/>
      <c r="FM256" s="27"/>
      <c r="FN256" s="27"/>
      <c r="FO256" s="27"/>
      <c r="FP256" s="27"/>
      <c r="FQ256" s="27"/>
      <c r="FR256" s="27"/>
      <c r="FS256" s="27"/>
      <c r="FT256" s="27"/>
      <c r="FU256" s="27"/>
      <c r="FV256" s="27"/>
      <c r="FW256" s="27"/>
      <c r="FX256" s="27"/>
      <c r="FY256" s="27"/>
      <c r="FZ256" s="27"/>
      <c r="GA256" s="27"/>
      <c r="GB256" s="27"/>
      <c r="GC256" s="27"/>
      <c r="GD256" s="27"/>
      <c r="GE256" s="27"/>
      <c r="GF256" s="27"/>
      <c r="GG256" s="27"/>
      <c r="GH256" s="27"/>
      <c r="GI256" s="27"/>
      <c r="GJ256" s="27"/>
      <c r="GK256" s="27"/>
      <c r="GL256" s="27"/>
      <c r="GM256" s="27"/>
      <c r="GN256" s="27"/>
      <c r="GO256" s="27"/>
      <c r="GP256" s="27"/>
      <c r="GQ256" s="27"/>
      <c r="GR256" s="27"/>
      <c r="GS256" s="27"/>
      <c r="GT256" s="27"/>
      <c r="GU256" s="27"/>
      <c r="GV256" s="27"/>
      <c r="GW256" s="27"/>
      <c r="GX256" s="27"/>
      <c r="GY256" s="27"/>
      <c r="GZ256" s="27"/>
      <c r="HA256" s="27"/>
      <c r="HB256" s="27"/>
      <c r="HC256" s="27"/>
      <c r="HD256" s="27"/>
      <c r="HE256" s="27"/>
      <c r="HF256" s="27"/>
      <c r="HG256" s="27"/>
      <c r="HH256" s="27"/>
      <c r="HI256" s="27"/>
      <c r="HJ256" s="27"/>
      <c r="HK256" s="27"/>
      <c r="HL256" s="27"/>
      <c r="HM256" s="27"/>
      <c r="HN256" s="27"/>
      <c r="HO256" s="27"/>
      <c r="HP256" s="27"/>
      <c r="HQ256" s="27"/>
      <c r="HR256" s="27"/>
      <c r="HS256" s="27"/>
      <c r="HT256" s="27"/>
      <c r="HU256" s="27"/>
      <c r="HV256" s="27"/>
      <c r="HW256" s="27"/>
      <c r="HX256" s="27"/>
      <c r="HY256" s="27"/>
      <c r="HZ256" s="27"/>
      <c r="IA256" s="27"/>
      <c r="IB256" s="27"/>
      <c r="IC256" s="27"/>
      <c r="ID256" s="27"/>
      <c r="IE256" s="27"/>
      <c r="IF256" s="27"/>
      <c r="IG256" s="27"/>
      <c r="IH256" s="27"/>
      <c r="II256" s="27"/>
      <c r="IJ256" s="27"/>
      <c r="IK256" s="27"/>
      <c r="IL256" s="27"/>
      <c r="IM256" s="27"/>
      <c r="IN256" s="27"/>
      <c r="IO256" s="27"/>
      <c r="IP256" s="27"/>
      <c r="IQ256" s="27"/>
      <c r="IR256" s="27"/>
      <c r="IS256" s="27"/>
      <c r="IT256" s="27"/>
      <c r="IU256" s="27"/>
      <c r="IV256" s="27"/>
      <c r="IW256" s="27"/>
      <c r="IX256" s="27"/>
      <c r="IY256" s="27"/>
      <c r="IZ256" s="27"/>
      <c r="JA256" s="27"/>
      <c r="JB256" s="27"/>
      <c r="JC256" s="27"/>
      <c r="JD256" s="27"/>
      <c r="JE256" s="27"/>
      <c r="JF256" s="27"/>
      <c r="JG256" s="27"/>
      <c r="JH256" s="27"/>
      <c r="JI256" s="27"/>
      <c r="JJ256" s="27"/>
      <c r="JK256" s="27"/>
      <c r="JL256" s="27"/>
      <c r="JM256" s="27"/>
      <c r="JN256" s="27"/>
      <c r="JO256" s="27"/>
      <c r="JP256" s="27"/>
      <c r="JQ256" s="27"/>
      <c r="JR256" s="27"/>
      <c r="JS256" s="27"/>
      <c r="JT256" s="27"/>
      <c r="JU256" s="27"/>
      <c r="JV256" s="27"/>
      <c r="JW256" s="27"/>
      <c r="JX256" s="27"/>
      <c r="JY256" s="27"/>
      <c r="JZ256" s="27"/>
      <c r="KA256" s="27"/>
      <c r="KB256" s="27"/>
      <c r="KC256" s="27"/>
      <c r="KD256" s="27"/>
      <c r="KE256" s="27"/>
      <c r="KF256" s="27"/>
      <c r="KG256" s="27"/>
      <c r="KH256" s="27"/>
      <c r="KI256" s="27"/>
      <c r="KJ256" s="27"/>
      <c r="KK256" s="27"/>
      <c r="KL256" s="27"/>
      <c r="KM256" s="27"/>
      <c r="KN256" s="27"/>
      <c r="KO256" s="27"/>
      <c r="KP256" s="27"/>
      <c r="KQ256" s="27"/>
      <c r="KR256" s="27"/>
      <c r="KS256" s="27"/>
      <c r="KT256" s="27"/>
      <c r="KU256" s="27"/>
      <c r="KV256" s="27"/>
      <c r="KW256" s="27"/>
      <c r="KX256" s="27"/>
      <c r="KY256" s="27"/>
      <c r="KZ256" s="27"/>
      <c r="LA256" s="27"/>
      <c r="LB256" s="27"/>
      <c r="LC256" s="27"/>
      <c r="LD256" s="27"/>
      <c r="LE256" s="27"/>
      <c r="LF256" s="27"/>
      <c r="LG256" s="27"/>
      <c r="LH256" s="27"/>
      <c r="LI256" s="27"/>
      <c r="LJ256" s="27"/>
      <c r="LK256" s="27"/>
      <c r="LL256" s="27"/>
      <c r="LM256" s="27"/>
      <c r="LN256" s="27"/>
      <c r="LO256" s="27"/>
      <c r="LP256" s="27"/>
      <c r="LQ256" s="27"/>
      <c r="LR256" s="27"/>
      <c r="LS256" s="27"/>
      <c r="LT256" s="27"/>
      <c r="LU256" s="27"/>
      <c r="LV256" s="27"/>
      <c r="LW256" s="27"/>
      <c r="LX256" s="27"/>
      <c r="LY256" s="27"/>
      <c r="LZ256" s="27"/>
      <c r="MA256" s="25"/>
      <c r="MB256" s="25"/>
      <c r="MC256" s="25"/>
      <c r="MD256" s="25"/>
      <c r="ME256" s="25"/>
      <c r="MF256" s="25"/>
      <c r="MG256" s="25"/>
      <c r="MH256" s="25"/>
      <c r="MI256" s="25"/>
      <c r="MJ256" s="25"/>
      <c r="MK256" s="25"/>
      <c r="ML256" s="25"/>
      <c r="MM256" s="25"/>
      <c r="MN256" s="25"/>
      <c r="MO256" s="25"/>
      <c r="MP256" s="25"/>
      <c r="MQ256" s="25"/>
      <c r="MR256" s="25"/>
      <c r="MS256" s="25"/>
      <c r="MT256" s="25"/>
      <c r="MU256" s="25"/>
      <c r="MV256" s="25"/>
      <c r="MW256" s="25"/>
      <c r="MX256" s="25"/>
      <c r="MY256" s="25"/>
      <c r="MZ256" s="25"/>
      <c r="NA256" s="25"/>
      <c r="NB256" s="25"/>
      <c r="NC256" s="25"/>
      <c r="ND256" s="25"/>
      <c r="NE256" s="25"/>
      <c r="NF256" s="25"/>
      <c r="NG256" s="25"/>
      <c r="NH256" s="25"/>
      <c r="NI256" s="25"/>
      <c r="NJ256" s="25"/>
      <c r="NK256" s="25"/>
      <c r="NL256" s="25"/>
      <c r="NM256" s="25"/>
      <c r="NN256" s="25"/>
      <c r="NO256" s="25"/>
      <c r="NP256" s="25"/>
      <c r="NQ256" s="25"/>
      <c r="NR256" s="25"/>
      <c r="NS256" s="25"/>
      <c r="NT256" s="25"/>
      <c r="NU256" s="25"/>
      <c r="NV256" s="25"/>
      <c r="NW256" s="25"/>
      <c r="NX256" s="25"/>
      <c r="NY256" s="25"/>
      <c r="NZ256" s="25"/>
      <c r="OA256" s="25"/>
      <c r="OB256" s="25"/>
      <c r="OC256" s="25"/>
      <c r="OD256" s="25"/>
      <c r="OE256" s="25"/>
      <c r="OF256" s="25"/>
      <c r="OG256" s="29">
        <f t="shared" si="3"/>
        <v>0</v>
      </c>
    </row>
    <row r="257" spans="1:397">
      <c r="A257" s="25">
        <v>5108990000</v>
      </c>
      <c r="B257" s="26" t="s">
        <v>339</v>
      </c>
      <c r="C257" s="25" t="s">
        <v>589</v>
      </c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8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27"/>
      <c r="DW257" s="27"/>
      <c r="DX257" s="27"/>
      <c r="DY257" s="27"/>
      <c r="DZ257" s="27"/>
      <c r="EA257" s="27"/>
      <c r="EB257" s="27"/>
      <c r="EC257" s="27"/>
      <c r="ED257" s="27"/>
      <c r="EE257" s="27"/>
      <c r="EF257" s="27"/>
      <c r="EG257" s="27"/>
      <c r="EH257" s="27"/>
      <c r="EI257" s="27"/>
      <c r="EJ257" s="27"/>
      <c r="EK257" s="27"/>
      <c r="EL257" s="27"/>
      <c r="EM257" s="28"/>
      <c r="EN257" s="27"/>
      <c r="EO257" s="27"/>
      <c r="EP257" s="27"/>
      <c r="EQ257" s="27"/>
      <c r="ER257" s="27"/>
      <c r="ES257" s="27"/>
      <c r="ET257" s="27"/>
      <c r="EU257" s="27"/>
      <c r="EV257" s="27"/>
      <c r="EW257" s="27"/>
      <c r="EX257" s="27"/>
      <c r="EY257" s="27"/>
      <c r="EZ257" s="27"/>
      <c r="FA257" s="27"/>
      <c r="FB257" s="27"/>
      <c r="FC257" s="27"/>
      <c r="FD257" s="27"/>
      <c r="FE257" s="27"/>
      <c r="FF257" s="27"/>
      <c r="FG257" s="27"/>
      <c r="FH257" s="27"/>
      <c r="FI257" s="27"/>
      <c r="FJ257" s="27"/>
      <c r="FK257" s="27"/>
      <c r="FL257" s="27"/>
      <c r="FM257" s="27"/>
      <c r="FN257" s="27"/>
      <c r="FO257" s="27"/>
      <c r="FP257" s="27"/>
      <c r="FQ257" s="27"/>
      <c r="FR257" s="27"/>
      <c r="FS257" s="27"/>
      <c r="FT257" s="27"/>
      <c r="FU257" s="27"/>
      <c r="FV257" s="27"/>
      <c r="FW257" s="27"/>
      <c r="FX257" s="27"/>
      <c r="FY257" s="27"/>
      <c r="FZ257" s="27"/>
      <c r="GA257" s="27"/>
      <c r="GB257" s="27"/>
      <c r="GC257" s="27"/>
      <c r="GD257" s="27"/>
      <c r="GE257" s="27"/>
      <c r="GF257" s="27"/>
      <c r="GG257" s="27"/>
      <c r="GH257" s="27"/>
      <c r="GI257" s="27"/>
      <c r="GJ257" s="27"/>
      <c r="GK257" s="27"/>
      <c r="GL257" s="27"/>
      <c r="GM257" s="27"/>
      <c r="GN257" s="27"/>
      <c r="GO257" s="27"/>
      <c r="GP257" s="27"/>
      <c r="GQ257" s="27"/>
      <c r="GR257" s="27"/>
      <c r="GS257" s="27"/>
      <c r="GT257" s="27"/>
      <c r="GU257" s="27"/>
      <c r="GV257" s="27"/>
      <c r="GW257" s="27"/>
      <c r="GX257" s="27"/>
      <c r="GY257" s="27"/>
      <c r="GZ257" s="27"/>
      <c r="HA257" s="27"/>
      <c r="HB257" s="27"/>
      <c r="HC257" s="27"/>
      <c r="HD257" s="27"/>
      <c r="HE257" s="27"/>
      <c r="HF257" s="27"/>
      <c r="HG257" s="27"/>
      <c r="HH257" s="27"/>
      <c r="HI257" s="27"/>
      <c r="HJ257" s="27"/>
      <c r="HK257" s="27"/>
      <c r="HL257" s="27"/>
      <c r="HM257" s="27"/>
      <c r="HN257" s="27"/>
      <c r="HO257" s="27"/>
      <c r="HP257" s="27"/>
      <c r="HQ257" s="27"/>
      <c r="HR257" s="27"/>
      <c r="HS257" s="27"/>
      <c r="HT257" s="27"/>
      <c r="HU257" s="27"/>
      <c r="HV257" s="27"/>
      <c r="HW257" s="27"/>
      <c r="HX257" s="27"/>
      <c r="HY257" s="27"/>
      <c r="HZ257" s="27"/>
      <c r="IA257" s="27"/>
      <c r="IB257" s="27"/>
      <c r="IC257" s="27"/>
      <c r="ID257" s="27"/>
      <c r="IE257" s="27"/>
      <c r="IF257" s="27"/>
      <c r="IG257" s="27"/>
      <c r="IH257" s="27"/>
      <c r="II257" s="27"/>
      <c r="IJ257" s="27"/>
      <c r="IK257" s="27"/>
      <c r="IL257" s="27"/>
      <c r="IM257" s="27"/>
      <c r="IN257" s="27"/>
      <c r="IO257" s="27"/>
      <c r="IP257" s="27"/>
      <c r="IQ257" s="27"/>
      <c r="IR257" s="27"/>
      <c r="IS257" s="27"/>
      <c r="IT257" s="27"/>
      <c r="IU257" s="27"/>
      <c r="IV257" s="27"/>
      <c r="IW257" s="27"/>
      <c r="IX257" s="27"/>
      <c r="IY257" s="27"/>
      <c r="IZ257" s="27"/>
      <c r="JA257" s="27"/>
      <c r="JB257" s="27"/>
      <c r="JC257" s="27"/>
      <c r="JD257" s="27"/>
      <c r="JE257" s="27"/>
      <c r="JF257" s="27"/>
      <c r="JG257" s="27"/>
      <c r="JH257" s="27"/>
      <c r="JI257" s="27"/>
      <c r="JJ257" s="27"/>
      <c r="JK257" s="27"/>
      <c r="JL257" s="27"/>
      <c r="JM257" s="27"/>
      <c r="JN257" s="27"/>
      <c r="JO257" s="27"/>
      <c r="JP257" s="27"/>
      <c r="JQ257" s="27"/>
      <c r="JR257" s="27"/>
      <c r="JS257" s="27"/>
      <c r="JT257" s="27"/>
      <c r="JU257" s="27"/>
      <c r="JV257" s="27"/>
      <c r="JW257" s="27"/>
      <c r="JX257" s="27"/>
      <c r="JY257" s="27"/>
      <c r="JZ257" s="27"/>
      <c r="KA257" s="27"/>
      <c r="KB257" s="27"/>
      <c r="KC257" s="27"/>
      <c r="KD257" s="27"/>
      <c r="KE257" s="27"/>
      <c r="KF257" s="27"/>
      <c r="KG257" s="27"/>
      <c r="KH257" s="27"/>
      <c r="KI257" s="27"/>
      <c r="KJ257" s="27"/>
      <c r="KK257" s="27"/>
      <c r="KL257" s="27"/>
      <c r="KM257" s="27"/>
      <c r="KN257" s="27"/>
      <c r="KO257" s="27"/>
      <c r="KP257" s="27"/>
      <c r="KQ257" s="27"/>
      <c r="KR257" s="27"/>
      <c r="KS257" s="27"/>
      <c r="KT257" s="27"/>
      <c r="KU257" s="27"/>
      <c r="KV257" s="27"/>
      <c r="KW257" s="27"/>
      <c r="KX257" s="27"/>
      <c r="KY257" s="27"/>
      <c r="KZ257" s="27"/>
      <c r="LA257" s="27"/>
      <c r="LB257" s="27"/>
      <c r="LC257" s="27"/>
      <c r="LD257" s="27"/>
      <c r="LE257" s="27"/>
      <c r="LF257" s="27"/>
      <c r="LG257" s="27"/>
      <c r="LH257" s="27"/>
      <c r="LI257" s="27"/>
      <c r="LJ257" s="27"/>
      <c r="LK257" s="27"/>
      <c r="LL257" s="27"/>
      <c r="LM257" s="27"/>
      <c r="LN257" s="27"/>
      <c r="LO257" s="27"/>
      <c r="LP257" s="27"/>
      <c r="LQ257" s="27"/>
      <c r="LR257" s="27"/>
      <c r="LS257" s="27"/>
      <c r="LT257" s="27"/>
      <c r="LU257" s="27"/>
      <c r="LV257" s="27"/>
      <c r="LW257" s="27"/>
      <c r="LX257" s="27"/>
      <c r="LY257" s="27"/>
      <c r="LZ257" s="27"/>
      <c r="MA257" s="25"/>
      <c r="MB257" s="25"/>
      <c r="MC257" s="25"/>
      <c r="MD257" s="25"/>
      <c r="ME257" s="25"/>
      <c r="MF257" s="25"/>
      <c r="MG257" s="25"/>
      <c r="MH257" s="25"/>
      <c r="MI257" s="25"/>
      <c r="MJ257" s="25"/>
      <c r="MK257" s="25"/>
      <c r="ML257" s="25"/>
      <c r="MM257" s="25"/>
      <c r="MN257" s="25"/>
      <c r="MO257" s="25"/>
      <c r="MP257" s="25"/>
      <c r="MQ257" s="25"/>
      <c r="MR257" s="25"/>
      <c r="MS257" s="25"/>
      <c r="MT257" s="25"/>
      <c r="MU257" s="25"/>
      <c r="MV257" s="25"/>
      <c r="MW257" s="25"/>
      <c r="MX257" s="25"/>
      <c r="MY257" s="25"/>
      <c r="MZ257" s="25"/>
      <c r="NA257" s="25"/>
      <c r="NB257" s="25"/>
      <c r="NC257" s="25"/>
      <c r="ND257" s="25"/>
      <c r="NE257" s="25"/>
      <c r="NF257" s="25"/>
      <c r="NG257" s="25"/>
      <c r="NH257" s="25"/>
      <c r="NI257" s="25"/>
      <c r="NJ257" s="25"/>
      <c r="NK257" s="25"/>
      <c r="NL257" s="25"/>
      <c r="NM257" s="25"/>
      <c r="NN257" s="25"/>
      <c r="NO257" s="25"/>
      <c r="NP257" s="25"/>
      <c r="NQ257" s="25"/>
      <c r="NR257" s="25"/>
      <c r="NS257" s="25"/>
      <c r="NT257" s="25"/>
      <c r="NU257" s="25"/>
      <c r="NV257" s="25"/>
      <c r="NW257" s="25"/>
      <c r="NX257" s="25"/>
      <c r="NY257" s="25"/>
      <c r="NZ257" s="25"/>
      <c r="OA257" s="25"/>
      <c r="OB257" s="25"/>
      <c r="OC257" s="25"/>
      <c r="OD257" s="25"/>
      <c r="OE257" s="25"/>
      <c r="OF257" s="25"/>
      <c r="OG257" s="29">
        <f t="shared" si="3"/>
        <v>0</v>
      </c>
    </row>
    <row r="258" spans="1:397">
      <c r="A258" s="25">
        <v>5109000000</v>
      </c>
      <c r="B258" s="26" t="s">
        <v>339</v>
      </c>
      <c r="C258" s="25" t="s">
        <v>590</v>
      </c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8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27"/>
      <c r="DW258" s="27"/>
      <c r="DX258" s="27"/>
      <c r="DY258" s="27"/>
      <c r="DZ258" s="27"/>
      <c r="EA258" s="27"/>
      <c r="EB258" s="27"/>
      <c r="EC258" s="27"/>
      <c r="ED258" s="27"/>
      <c r="EE258" s="27"/>
      <c r="EF258" s="27"/>
      <c r="EG258" s="27"/>
      <c r="EH258" s="27"/>
      <c r="EI258" s="27"/>
      <c r="EJ258" s="27"/>
      <c r="EK258" s="27"/>
      <c r="EL258" s="27"/>
      <c r="EM258" s="28"/>
      <c r="EN258" s="27"/>
      <c r="EO258" s="27"/>
      <c r="EP258" s="27"/>
      <c r="EQ258" s="27"/>
      <c r="ER258" s="27"/>
      <c r="ES258" s="27"/>
      <c r="ET258" s="27"/>
      <c r="EU258" s="27"/>
      <c r="EV258" s="27"/>
      <c r="EW258" s="27"/>
      <c r="EX258" s="27"/>
      <c r="EY258" s="27"/>
      <c r="EZ258" s="27"/>
      <c r="FA258" s="27"/>
      <c r="FB258" s="27"/>
      <c r="FC258" s="27"/>
      <c r="FD258" s="27"/>
      <c r="FE258" s="27"/>
      <c r="FF258" s="27"/>
      <c r="FG258" s="27"/>
      <c r="FH258" s="27"/>
      <c r="FI258" s="27"/>
      <c r="FJ258" s="27"/>
      <c r="FK258" s="27"/>
      <c r="FL258" s="27"/>
      <c r="FM258" s="27"/>
      <c r="FN258" s="27"/>
      <c r="FO258" s="27"/>
      <c r="FP258" s="27"/>
      <c r="FQ258" s="27"/>
      <c r="FR258" s="27"/>
      <c r="FS258" s="27"/>
      <c r="FT258" s="27"/>
      <c r="FU258" s="27"/>
      <c r="FV258" s="27"/>
      <c r="FW258" s="27"/>
      <c r="FX258" s="27"/>
      <c r="FY258" s="27"/>
      <c r="FZ258" s="27"/>
      <c r="GA258" s="27"/>
      <c r="GB258" s="27"/>
      <c r="GC258" s="27"/>
      <c r="GD258" s="27"/>
      <c r="GE258" s="27"/>
      <c r="GF258" s="27"/>
      <c r="GG258" s="27"/>
      <c r="GH258" s="27"/>
      <c r="GI258" s="27"/>
      <c r="GJ258" s="27"/>
      <c r="GK258" s="27"/>
      <c r="GL258" s="27"/>
      <c r="GM258" s="27"/>
      <c r="GN258" s="27"/>
      <c r="GO258" s="27"/>
      <c r="GP258" s="27"/>
      <c r="GQ258" s="27"/>
      <c r="GR258" s="27"/>
      <c r="GS258" s="27"/>
      <c r="GT258" s="27"/>
      <c r="GU258" s="27"/>
      <c r="GV258" s="27"/>
      <c r="GW258" s="27"/>
      <c r="GX258" s="27"/>
      <c r="GY258" s="27"/>
      <c r="GZ258" s="27"/>
      <c r="HA258" s="27"/>
      <c r="HB258" s="27"/>
      <c r="HC258" s="27"/>
      <c r="HD258" s="27"/>
      <c r="HE258" s="27"/>
      <c r="HF258" s="27"/>
      <c r="HG258" s="27"/>
      <c r="HH258" s="27"/>
      <c r="HI258" s="27"/>
      <c r="HJ258" s="27"/>
      <c r="HK258" s="27"/>
      <c r="HL258" s="27"/>
      <c r="HM258" s="27"/>
      <c r="HN258" s="27"/>
      <c r="HO258" s="27"/>
      <c r="HP258" s="27"/>
      <c r="HQ258" s="27"/>
      <c r="HR258" s="27"/>
      <c r="HS258" s="27"/>
      <c r="HT258" s="27"/>
      <c r="HU258" s="27"/>
      <c r="HV258" s="27"/>
      <c r="HW258" s="27"/>
      <c r="HX258" s="27"/>
      <c r="HY258" s="27"/>
      <c r="HZ258" s="27"/>
      <c r="IA258" s="27"/>
      <c r="IB258" s="27"/>
      <c r="IC258" s="27"/>
      <c r="ID258" s="27"/>
      <c r="IE258" s="27"/>
      <c r="IF258" s="27"/>
      <c r="IG258" s="27"/>
      <c r="IH258" s="27"/>
      <c r="II258" s="27"/>
      <c r="IJ258" s="27"/>
      <c r="IK258" s="27"/>
      <c r="IL258" s="27"/>
      <c r="IM258" s="27"/>
      <c r="IN258" s="27"/>
      <c r="IO258" s="27"/>
      <c r="IP258" s="27"/>
      <c r="IQ258" s="27"/>
      <c r="IR258" s="27"/>
      <c r="IS258" s="27"/>
      <c r="IT258" s="27"/>
      <c r="IU258" s="27"/>
      <c r="IV258" s="27"/>
      <c r="IW258" s="27"/>
      <c r="IX258" s="27"/>
      <c r="IY258" s="27"/>
      <c r="IZ258" s="27"/>
      <c r="JA258" s="27"/>
      <c r="JB258" s="27"/>
      <c r="JC258" s="27"/>
      <c r="JD258" s="27"/>
      <c r="JE258" s="27"/>
      <c r="JF258" s="27"/>
      <c r="JG258" s="27"/>
      <c r="JH258" s="27"/>
      <c r="JI258" s="27"/>
      <c r="JJ258" s="27"/>
      <c r="JK258" s="27"/>
      <c r="JL258" s="27"/>
      <c r="JM258" s="27"/>
      <c r="JN258" s="27"/>
      <c r="JO258" s="27"/>
      <c r="JP258" s="27"/>
      <c r="JQ258" s="27"/>
      <c r="JR258" s="27"/>
      <c r="JS258" s="27"/>
      <c r="JT258" s="27"/>
      <c r="JU258" s="27"/>
      <c r="JV258" s="27"/>
      <c r="JW258" s="27"/>
      <c r="JX258" s="27"/>
      <c r="JY258" s="27"/>
      <c r="JZ258" s="27"/>
      <c r="KA258" s="27"/>
      <c r="KB258" s="27"/>
      <c r="KC258" s="27"/>
      <c r="KD258" s="27"/>
      <c r="KE258" s="27"/>
      <c r="KF258" s="27"/>
      <c r="KG258" s="27"/>
      <c r="KH258" s="27"/>
      <c r="KI258" s="27"/>
      <c r="KJ258" s="27"/>
      <c r="KK258" s="27"/>
      <c r="KL258" s="27"/>
      <c r="KM258" s="27"/>
      <c r="KN258" s="27"/>
      <c r="KO258" s="27"/>
      <c r="KP258" s="27"/>
      <c r="KQ258" s="27"/>
      <c r="KR258" s="27"/>
      <c r="KS258" s="27"/>
      <c r="KT258" s="27"/>
      <c r="KU258" s="27"/>
      <c r="KV258" s="27"/>
      <c r="KW258" s="27"/>
      <c r="KX258" s="27"/>
      <c r="KY258" s="27"/>
      <c r="KZ258" s="27"/>
      <c r="LA258" s="27"/>
      <c r="LB258" s="27"/>
      <c r="LC258" s="27"/>
      <c r="LD258" s="27"/>
      <c r="LE258" s="27"/>
      <c r="LF258" s="27"/>
      <c r="LG258" s="27"/>
      <c r="LH258" s="27"/>
      <c r="LI258" s="27"/>
      <c r="LJ258" s="27"/>
      <c r="LK258" s="27"/>
      <c r="LL258" s="27"/>
      <c r="LM258" s="27"/>
      <c r="LN258" s="27"/>
      <c r="LO258" s="27"/>
      <c r="LP258" s="27"/>
      <c r="LQ258" s="27"/>
      <c r="LR258" s="27"/>
      <c r="LS258" s="27"/>
      <c r="LT258" s="27"/>
      <c r="LU258" s="27"/>
      <c r="LV258" s="27"/>
      <c r="LW258" s="27"/>
      <c r="LX258" s="27"/>
      <c r="LY258" s="27"/>
      <c r="LZ258" s="27"/>
      <c r="MA258" s="25"/>
      <c r="MB258" s="25"/>
      <c r="MC258" s="25"/>
      <c r="MD258" s="25"/>
      <c r="ME258" s="25"/>
      <c r="MF258" s="25"/>
      <c r="MG258" s="25"/>
      <c r="MH258" s="25"/>
      <c r="MI258" s="25"/>
      <c r="MJ258" s="25"/>
      <c r="MK258" s="25"/>
      <c r="ML258" s="25"/>
      <c r="MM258" s="25"/>
      <c r="MN258" s="25"/>
      <c r="MO258" s="25"/>
      <c r="MP258" s="25"/>
      <c r="MQ258" s="25"/>
      <c r="MR258" s="25"/>
      <c r="MS258" s="25"/>
      <c r="MT258" s="25"/>
      <c r="MU258" s="25"/>
      <c r="MV258" s="25"/>
      <c r="MW258" s="25"/>
      <c r="MX258" s="25"/>
      <c r="MY258" s="25"/>
      <c r="MZ258" s="25"/>
      <c r="NA258" s="25"/>
      <c r="NB258" s="25"/>
      <c r="NC258" s="25"/>
      <c r="ND258" s="25"/>
      <c r="NE258" s="25"/>
      <c r="NF258" s="25"/>
      <c r="NG258" s="25"/>
      <c r="NH258" s="25"/>
      <c r="NI258" s="25"/>
      <c r="NJ258" s="25"/>
      <c r="NK258" s="25"/>
      <c r="NL258" s="25"/>
      <c r="NM258" s="25"/>
      <c r="NN258" s="25"/>
      <c r="NO258" s="25"/>
      <c r="NP258" s="25"/>
      <c r="NQ258" s="25"/>
      <c r="NR258" s="25"/>
      <c r="NS258" s="25"/>
      <c r="NT258" s="25"/>
      <c r="NU258" s="25"/>
      <c r="NV258" s="25"/>
      <c r="NW258" s="25"/>
      <c r="NX258" s="25"/>
      <c r="NY258" s="25"/>
      <c r="NZ258" s="25"/>
      <c r="OA258" s="25"/>
      <c r="OB258" s="25"/>
      <c r="OC258" s="25"/>
      <c r="OD258" s="25"/>
      <c r="OE258" s="25"/>
      <c r="OF258" s="25"/>
      <c r="OG258" s="29">
        <f t="shared" si="3"/>
        <v>0</v>
      </c>
    </row>
    <row r="259" spans="1:397">
      <c r="A259" s="25">
        <v>5109010000</v>
      </c>
      <c r="B259" s="26" t="s">
        <v>339</v>
      </c>
      <c r="C259" s="25" t="s">
        <v>591</v>
      </c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8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27"/>
      <c r="DW259" s="27"/>
      <c r="DX259" s="27"/>
      <c r="DY259" s="27"/>
      <c r="DZ259" s="27"/>
      <c r="EA259" s="27"/>
      <c r="EB259" s="27"/>
      <c r="EC259" s="27"/>
      <c r="ED259" s="27"/>
      <c r="EE259" s="27"/>
      <c r="EF259" s="27"/>
      <c r="EG259" s="27"/>
      <c r="EH259" s="27"/>
      <c r="EI259" s="27"/>
      <c r="EJ259" s="27"/>
      <c r="EK259" s="27"/>
      <c r="EL259" s="27"/>
      <c r="EM259" s="28"/>
      <c r="EN259" s="27"/>
      <c r="EO259" s="27"/>
      <c r="EP259" s="27"/>
      <c r="EQ259" s="27"/>
      <c r="ER259" s="27"/>
      <c r="ES259" s="27"/>
      <c r="ET259" s="27"/>
      <c r="EU259" s="27"/>
      <c r="EV259" s="27"/>
      <c r="EW259" s="27"/>
      <c r="EX259" s="27"/>
      <c r="EY259" s="27"/>
      <c r="EZ259" s="27"/>
      <c r="FA259" s="27"/>
      <c r="FB259" s="27"/>
      <c r="FC259" s="27"/>
      <c r="FD259" s="27"/>
      <c r="FE259" s="27"/>
      <c r="FF259" s="27"/>
      <c r="FG259" s="27"/>
      <c r="FH259" s="27"/>
      <c r="FI259" s="27"/>
      <c r="FJ259" s="27"/>
      <c r="FK259" s="27"/>
      <c r="FL259" s="27"/>
      <c r="FM259" s="27"/>
      <c r="FN259" s="27"/>
      <c r="FO259" s="27"/>
      <c r="FP259" s="27"/>
      <c r="FQ259" s="27"/>
      <c r="FR259" s="27"/>
      <c r="FS259" s="27"/>
      <c r="FT259" s="27"/>
      <c r="FU259" s="27"/>
      <c r="FV259" s="27"/>
      <c r="FW259" s="27"/>
      <c r="FX259" s="27"/>
      <c r="FY259" s="27"/>
      <c r="FZ259" s="27"/>
      <c r="GA259" s="27"/>
      <c r="GB259" s="27"/>
      <c r="GC259" s="27"/>
      <c r="GD259" s="27"/>
      <c r="GE259" s="27"/>
      <c r="GF259" s="27"/>
      <c r="GG259" s="27"/>
      <c r="GH259" s="27"/>
      <c r="GI259" s="27"/>
      <c r="GJ259" s="27"/>
      <c r="GK259" s="27"/>
      <c r="GL259" s="27"/>
      <c r="GM259" s="27"/>
      <c r="GN259" s="27"/>
      <c r="GO259" s="27"/>
      <c r="GP259" s="27"/>
      <c r="GQ259" s="27"/>
      <c r="GR259" s="27"/>
      <c r="GS259" s="27"/>
      <c r="GT259" s="27"/>
      <c r="GU259" s="27"/>
      <c r="GV259" s="27"/>
      <c r="GW259" s="27"/>
      <c r="GX259" s="27"/>
      <c r="GY259" s="27"/>
      <c r="GZ259" s="27"/>
      <c r="HA259" s="27"/>
      <c r="HB259" s="27"/>
      <c r="HC259" s="27"/>
      <c r="HD259" s="27"/>
      <c r="HE259" s="27"/>
      <c r="HF259" s="27"/>
      <c r="HG259" s="27"/>
      <c r="HH259" s="27"/>
      <c r="HI259" s="27"/>
      <c r="HJ259" s="27"/>
      <c r="HK259" s="27"/>
      <c r="HL259" s="27"/>
      <c r="HM259" s="27"/>
      <c r="HN259" s="27"/>
      <c r="HO259" s="27"/>
      <c r="HP259" s="27"/>
      <c r="HQ259" s="27"/>
      <c r="HR259" s="27"/>
      <c r="HS259" s="27"/>
      <c r="HT259" s="27"/>
      <c r="HU259" s="27"/>
      <c r="HV259" s="27"/>
      <c r="HW259" s="27"/>
      <c r="HX259" s="27"/>
      <c r="HY259" s="27"/>
      <c r="HZ259" s="27"/>
      <c r="IA259" s="27"/>
      <c r="IB259" s="27"/>
      <c r="IC259" s="27"/>
      <c r="ID259" s="27"/>
      <c r="IE259" s="27"/>
      <c r="IF259" s="27"/>
      <c r="IG259" s="27"/>
      <c r="IH259" s="27"/>
      <c r="II259" s="27"/>
      <c r="IJ259" s="27"/>
      <c r="IK259" s="27"/>
      <c r="IL259" s="27"/>
      <c r="IM259" s="27"/>
      <c r="IN259" s="27"/>
      <c r="IO259" s="27"/>
      <c r="IP259" s="27"/>
      <c r="IQ259" s="27"/>
      <c r="IR259" s="27"/>
      <c r="IS259" s="27"/>
      <c r="IT259" s="27"/>
      <c r="IU259" s="27"/>
      <c r="IV259" s="27"/>
      <c r="IW259" s="27"/>
      <c r="IX259" s="27"/>
      <c r="IY259" s="27"/>
      <c r="IZ259" s="27"/>
      <c r="JA259" s="27"/>
      <c r="JB259" s="27"/>
      <c r="JC259" s="27"/>
      <c r="JD259" s="27"/>
      <c r="JE259" s="27"/>
      <c r="JF259" s="27"/>
      <c r="JG259" s="27"/>
      <c r="JH259" s="27"/>
      <c r="JI259" s="27"/>
      <c r="JJ259" s="27"/>
      <c r="JK259" s="27"/>
      <c r="JL259" s="27"/>
      <c r="JM259" s="27"/>
      <c r="JN259" s="27"/>
      <c r="JO259" s="27"/>
      <c r="JP259" s="27"/>
      <c r="JQ259" s="27"/>
      <c r="JR259" s="27"/>
      <c r="JS259" s="27"/>
      <c r="JT259" s="27"/>
      <c r="JU259" s="27"/>
      <c r="JV259" s="27"/>
      <c r="JW259" s="27"/>
      <c r="JX259" s="27"/>
      <c r="JY259" s="27"/>
      <c r="JZ259" s="27"/>
      <c r="KA259" s="27"/>
      <c r="KB259" s="27"/>
      <c r="KC259" s="27"/>
      <c r="KD259" s="27"/>
      <c r="KE259" s="27"/>
      <c r="KF259" s="27"/>
      <c r="KG259" s="27"/>
      <c r="KH259" s="27"/>
      <c r="KI259" s="27"/>
      <c r="KJ259" s="27"/>
      <c r="KK259" s="27"/>
      <c r="KL259" s="27"/>
      <c r="KM259" s="27"/>
      <c r="KN259" s="27"/>
      <c r="KO259" s="27"/>
      <c r="KP259" s="27"/>
      <c r="KQ259" s="27"/>
      <c r="KR259" s="27"/>
      <c r="KS259" s="27"/>
      <c r="KT259" s="27"/>
      <c r="KU259" s="27"/>
      <c r="KV259" s="27"/>
      <c r="KW259" s="27"/>
      <c r="KX259" s="27"/>
      <c r="KY259" s="27"/>
      <c r="KZ259" s="27"/>
      <c r="LA259" s="27"/>
      <c r="LB259" s="27"/>
      <c r="LC259" s="27"/>
      <c r="LD259" s="27"/>
      <c r="LE259" s="27"/>
      <c r="LF259" s="27"/>
      <c r="LG259" s="27"/>
      <c r="LH259" s="27"/>
      <c r="LI259" s="27"/>
      <c r="LJ259" s="27"/>
      <c r="LK259" s="27"/>
      <c r="LL259" s="27"/>
      <c r="LM259" s="27"/>
      <c r="LN259" s="27"/>
      <c r="LO259" s="27"/>
      <c r="LP259" s="27"/>
      <c r="LQ259" s="27"/>
      <c r="LR259" s="27"/>
      <c r="LS259" s="27"/>
      <c r="LT259" s="27"/>
      <c r="LU259" s="27"/>
      <c r="LV259" s="27"/>
      <c r="LW259" s="27"/>
      <c r="LX259" s="27"/>
      <c r="LY259" s="27"/>
      <c r="LZ259" s="27"/>
      <c r="MA259" s="25"/>
      <c r="MB259" s="25"/>
      <c r="MC259" s="25"/>
      <c r="MD259" s="25"/>
      <c r="ME259" s="25"/>
      <c r="MF259" s="25"/>
      <c r="MG259" s="25"/>
      <c r="MH259" s="25"/>
      <c r="MI259" s="25"/>
      <c r="MJ259" s="25"/>
      <c r="MK259" s="25"/>
      <c r="ML259" s="25"/>
      <c r="MM259" s="25"/>
      <c r="MN259" s="25"/>
      <c r="MO259" s="25"/>
      <c r="MP259" s="25"/>
      <c r="MQ259" s="25"/>
      <c r="MR259" s="25"/>
      <c r="MS259" s="25"/>
      <c r="MT259" s="25"/>
      <c r="MU259" s="25"/>
      <c r="MV259" s="25"/>
      <c r="MW259" s="25"/>
      <c r="MX259" s="25"/>
      <c r="MY259" s="25"/>
      <c r="MZ259" s="25"/>
      <c r="NA259" s="25"/>
      <c r="NB259" s="25"/>
      <c r="NC259" s="25"/>
      <c r="ND259" s="25"/>
      <c r="NE259" s="25"/>
      <c r="NF259" s="25"/>
      <c r="NG259" s="25"/>
      <c r="NH259" s="25"/>
      <c r="NI259" s="25"/>
      <c r="NJ259" s="25"/>
      <c r="NK259" s="25"/>
      <c r="NL259" s="25"/>
      <c r="NM259" s="25"/>
      <c r="NN259" s="25"/>
      <c r="NO259" s="25"/>
      <c r="NP259" s="25"/>
      <c r="NQ259" s="25"/>
      <c r="NR259" s="25"/>
      <c r="NS259" s="25"/>
      <c r="NT259" s="25"/>
      <c r="NU259" s="25"/>
      <c r="NV259" s="25"/>
      <c r="NW259" s="25"/>
      <c r="NX259" s="25"/>
      <c r="NY259" s="25"/>
      <c r="NZ259" s="25"/>
      <c r="OA259" s="25"/>
      <c r="OB259" s="25"/>
      <c r="OC259" s="25"/>
      <c r="OD259" s="25"/>
      <c r="OE259" s="25"/>
      <c r="OF259" s="25"/>
      <c r="OG259" s="29">
        <f t="shared" si="3"/>
        <v>0</v>
      </c>
    </row>
    <row r="260" spans="1:397">
      <c r="A260" s="25">
        <v>5109020000</v>
      </c>
      <c r="B260" s="26" t="s">
        <v>339</v>
      </c>
      <c r="C260" s="25" t="s">
        <v>592</v>
      </c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8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27"/>
      <c r="DW260" s="27"/>
      <c r="DX260" s="27"/>
      <c r="DY260" s="27"/>
      <c r="DZ260" s="27"/>
      <c r="EA260" s="27"/>
      <c r="EB260" s="27"/>
      <c r="EC260" s="27"/>
      <c r="ED260" s="27"/>
      <c r="EE260" s="27"/>
      <c r="EF260" s="27"/>
      <c r="EG260" s="27"/>
      <c r="EH260" s="27"/>
      <c r="EI260" s="27"/>
      <c r="EJ260" s="27"/>
      <c r="EK260" s="27"/>
      <c r="EL260" s="27"/>
      <c r="EM260" s="28"/>
      <c r="EN260" s="27"/>
      <c r="EO260" s="27"/>
      <c r="EP260" s="27"/>
      <c r="EQ260" s="27"/>
      <c r="ER260" s="27"/>
      <c r="ES260" s="27"/>
      <c r="ET260" s="27"/>
      <c r="EU260" s="27"/>
      <c r="EV260" s="27"/>
      <c r="EW260" s="27"/>
      <c r="EX260" s="27"/>
      <c r="EY260" s="27"/>
      <c r="EZ260" s="27"/>
      <c r="FA260" s="27"/>
      <c r="FB260" s="27"/>
      <c r="FC260" s="27"/>
      <c r="FD260" s="27"/>
      <c r="FE260" s="27"/>
      <c r="FF260" s="27"/>
      <c r="FG260" s="27"/>
      <c r="FH260" s="27"/>
      <c r="FI260" s="27"/>
      <c r="FJ260" s="27"/>
      <c r="FK260" s="27"/>
      <c r="FL260" s="27"/>
      <c r="FM260" s="27"/>
      <c r="FN260" s="27"/>
      <c r="FO260" s="27"/>
      <c r="FP260" s="27"/>
      <c r="FQ260" s="27"/>
      <c r="FR260" s="27"/>
      <c r="FS260" s="27"/>
      <c r="FT260" s="27"/>
      <c r="FU260" s="27"/>
      <c r="FV260" s="27"/>
      <c r="FW260" s="27"/>
      <c r="FX260" s="27"/>
      <c r="FY260" s="27"/>
      <c r="FZ260" s="27"/>
      <c r="GA260" s="27"/>
      <c r="GB260" s="27"/>
      <c r="GC260" s="27"/>
      <c r="GD260" s="27"/>
      <c r="GE260" s="27"/>
      <c r="GF260" s="27"/>
      <c r="GG260" s="27"/>
      <c r="GH260" s="27"/>
      <c r="GI260" s="27"/>
      <c r="GJ260" s="27"/>
      <c r="GK260" s="27"/>
      <c r="GL260" s="27"/>
      <c r="GM260" s="27"/>
      <c r="GN260" s="27"/>
      <c r="GO260" s="27"/>
      <c r="GP260" s="27"/>
      <c r="GQ260" s="27"/>
      <c r="GR260" s="27"/>
      <c r="GS260" s="27"/>
      <c r="GT260" s="27"/>
      <c r="GU260" s="27"/>
      <c r="GV260" s="27"/>
      <c r="GW260" s="27"/>
      <c r="GX260" s="27"/>
      <c r="GY260" s="27"/>
      <c r="GZ260" s="27"/>
      <c r="HA260" s="27"/>
      <c r="HB260" s="27"/>
      <c r="HC260" s="27"/>
      <c r="HD260" s="27"/>
      <c r="HE260" s="27"/>
      <c r="HF260" s="27"/>
      <c r="HG260" s="27"/>
      <c r="HH260" s="27"/>
      <c r="HI260" s="27"/>
      <c r="HJ260" s="27"/>
      <c r="HK260" s="27"/>
      <c r="HL260" s="27"/>
      <c r="HM260" s="27"/>
      <c r="HN260" s="27"/>
      <c r="HO260" s="27"/>
      <c r="HP260" s="27"/>
      <c r="HQ260" s="27"/>
      <c r="HR260" s="27"/>
      <c r="HS260" s="27"/>
      <c r="HT260" s="27"/>
      <c r="HU260" s="27"/>
      <c r="HV260" s="27"/>
      <c r="HW260" s="27"/>
      <c r="HX260" s="27"/>
      <c r="HY260" s="27"/>
      <c r="HZ260" s="27"/>
      <c r="IA260" s="27"/>
      <c r="IB260" s="27"/>
      <c r="IC260" s="27"/>
      <c r="ID260" s="27"/>
      <c r="IE260" s="27"/>
      <c r="IF260" s="27"/>
      <c r="IG260" s="27"/>
      <c r="IH260" s="27"/>
      <c r="II260" s="27"/>
      <c r="IJ260" s="27"/>
      <c r="IK260" s="27"/>
      <c r="IL260" s="27"/>
      <c r="IM260" s="27"/>
      <c r="IN260" s="27"/>
      <c r="IO260" s="27"/>
      <c r="IP260" s="27"/>
      <c r="IQ260" s="27"/>
      <c r="IR260" s="27"/>
      <c r="IS260" s="27"/>
      <c r="IT260" s="27"/>
      <c r="IU260" s="27"/>
      <c r="IV260" s="27"/>
      <c r="IW260" s="27"/>
      <c r="IX260" s="27"/>
      <c r="IY260" s="27"/>
      <c r="IZ260" s="27"/>
      <c r="JA260" s="27"/>
      <c r="JB260" s="27"/>
      <c r="JC260" s="27"/>
      <c r="JD260" s="27"/>
      <c r="JE260" s="27"/>
      <c r="JF260" s="27"/>
      <c r="JG260" s="27"/>
      <c r="JH260" s="27"/>
      <c r="JI260" s="27"/>
      <c r="JJ260" s="27"/>
      <c r="JK260" s="27"/>
      <c r="JL260" s="27"/>
      <c r="JM260" s="27"/>
      <c r="JN260" s="27"/>
      <c r="JO260" s="27"/>
      <c r="JP260" s="27"/>
      <c r="JQ260" s="27"/>
      <c r="JR260" s="27"/>
      <c r="JS260" s="27"/>
      <c r="JT260" s="27"/>
      <c r="JU260" s="27"/>
      <c r="JV260" s="27"/>
      <c r="JW260" s="27"/>
      <c r="JX260" s="27"/>
      <c r="JY260" s="27"/>
      <c r="JZ260" s="27"/>
      <c r="KA260" s="27"/>
      <c r="KB260" s="27"/>
      <c r="KC260" s="27"/>
      <c r="KD260" s="27"/>
      <c r="KE260" s="27"/>
      <c r="KF260" s="27"/>
      <c r="KG260" s="27"/>
      <c r="KH260" s="27"/>
      <c r="KI260" s="27"/>
      <c r="KJ260" s="27"/>
      <c r="KK260" s="27"/>
      <c r="KL260" s="27"/>
      <c r="KM260" s="27"/>
      <c r="KN260" s="27"/>
      <c r="KO260" s="27"/>
      <c r="KP260" s="27"/>
      <c r="KQ260" s="27"/>
      <c r="KR260" s="27"/>
      <c r="KS260" s="27"/>
      <c r="KT260" s="27"/>
      <c r="KU260" s="27"/>
      <c r="KV260" s="27"/>
      <c r="KW260" s="27"/>
      <c r="KX260" s="27"/>
      <c r="KY260" s="27"/>
      <c r="KZ260" s="27"/>
      <c r="LA260" s="27"/>
      <c r="LB260" s="27"/>
      <c r="LC260" s="27"/>
      <c r="LD260" s="27"/>
      <c r="LE260" s="27"/>
      <c r="LF260" s="27"/>
      <c r="LG260" s="27"/>
      <c r="LH260" s="27"/>
      <c r="LI260" s="27"/>
      <c r="LJ260" s="27"/>
      <c r="LK260" s="27"/>
      <c r="LL260" s="27"/>
      <c r="LM260" s="27"/>
      <c r="LN260" s="27"/>
      <c r="LO260" s="27"/>
      <c r="LP260" s="27"/>
      <c r="LQ260" s="27"/>
      <c r="LR260" s="27"/>
      <c r="LS260" s="27"/>
      <c r="LT260" s="27"/>
      <c r="LU260" s="27"/>
      <c r="LV260" s="27"/>
      <c r="LW260" s="27"/>
      <c r="LX260" s="27"/>
      <c r="LY260" s="27"/>
      <c r="LZ260" s="27"/>
      <c r="MA260" s="25"/>
      <c r="MB260" s="25"/>
      <c r="MC260" s="25"/>
      <c r="MD260" s="25"/>
      <c r="ME260" s="25"/>
      <c r="MF260" s="25"/>
      <c r="MG260" s="25"/>
      <c r="MH260" s="25"/>
      <c r="MI260" s="25"/>
      <c r="MJ260" s="25"/>
      <c r="MK260" s="25"/>
      <c r="ML260" s="25"/>
      <c r="MM260" s="25"/>
      <c r="MN260" s="25"/>
      <c r="MO260" s="25"/>
      <c r="MP260" s="25"/>
      <c r="MQ260" s="25"/>
      <c r="MR260" s="25"/>
      <c r="MS260" s="25"/>
      <c r="MT260" s="25"/>
      <c r="MU260" s="25"/>
      <c r="MV260" s="25"/>
      <c r="MW260" s="25"/>
      <c r="MX260" s="25"/>
      <c r="MY260" s="25"/>
      <c r="MZ260" s="25"/>
      <c r="NA260" s="25"/>
      <c r="NB260" s="25"/>
      <c r="NC260" s="25"/>
      <c r="ND260" s="25"/>
      <c r="NE260" s="25"/>
      <c r="NF260" s="25"/>
      <c r="NG260" s="25"/>
      <c r="NH260" s="25"/>
      <c r="NI260" s="25"/>
      <c r="NJ260" s="25"/>
      <c r="NK260" s="25"/>
      <c r="NL260" s="25"/>
      <c r="NM260" s="25"/>
      <c r="NN260" s="25"/>
      <c r="NO260" s="25"/>
      <c r="NP260" s="25"/>
      <c r="NQ260" s="25"/>
      <c r="NR260" s="25"/>
      <c r="NS260" s="25"/>
      <c r="NT260" s="25"/>
      <c r="NU260" s="25"/>
      <c r="NV260" s="25"/>
      <c r="NW260" s="25"/>
      <c r="NX260" s="25"/>
      <c r="NY260" s="25"/>
      <c r="NZ260" s="25"/>
      <c r="OA260" s="25"/>
      <c r="OB260" s="25"/>
      <c r="OC260" s="25"/>
      <c r="OD260" s="25"/>
      <c r="OE260" s="25"/>
      <c r="OF260" s="25"/>
      <c r="OG260" s="29">
        <f t="shared" si="3"/>
        <v>0</v>
      </c>
    </row>
    <row r="261" spans="1:397">
      <c r="A261" s="25">
        <v>5109030000</v>
      </c>
      <c r="B261" s="26" t="s">
        <v>339</v>
      </c>
      <c r="C261" s="25" t="s">
        <v>593</v>
      </c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8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27"/>
      <c r="DW261" s="27"/>
      <c r="DX261" s="27"/>
      <c r="DY261" s="27"/>
      <c r="DZ261" s="27"/>
      <c r="EA261" s="27"/>
      <c r="EB261" s="27"/>
      <c r="EC261" s="27"/>
      <c r="ED261" s="27"/>
      <c r="EE261" s="27"/>
      <c r="EF261" s="27"/>
      <c r="EG261" s="27"/>
      <c r="EH261" s="27"/>
      <c r="EI261" s="27"/>
      <c r="EJ261" s="27"/>
      <c r="EK261" s="27"/>
      <c r="EL261" s="27"/>
      <c r="EM261" s="28"/>
      <c r="EN261" s="27"/>
      <c r="EO261" s="27"/>
      <c r="EP261" s="27"/>
      <c r="EQ261" s="27"/>
      <c r="ER261" s="27"/>
      <c r="ES261" s="27"/>
      <c r="ET261" s="27"/>
      <c r="EU261" s="27"/>
      <c r="EV261" s="27"/>
      <c r="EW261" s="27"/>
      <c r="EX261" s="27"/>
      <c r="EY261" s="27"/>
      <c r="EZ261" s="27"/>
      <c r="FA261" s="27"/>
      <c r="FB261" s="27"/>
      <c r="FC261" s="27"/>
      <c r="FD261" s="27"/>
      <c r="FE261" s="27"/>
      <c r="FF261" s="27"/>
      <c r="FG261" s="27"/>
      <c r="FH261" s="27"/>
      <c r="FI261" s="27"/>
      <c r="FJ261" s="27"/>
      <c r="FK261" s="27"/>
      <c r="FL261" s="27"/>
      <c r="FM261" s="27"/>
      <c r="FN261" s="27"/>
      <c r="FO261" s="27"/>
      <c r="FP261" s="27"/>
      <c r="FQ261" s="27"/>
      <c r="FR261" s="27"/>
      <c r="FS261" s="27"/>
      <c r="FT261" s="27"/>
      <c r="FU261" s="27"/>
      <c r="FV261" s="27"/>
      <c r="FW261" s="27"/>
      <c r="FX261" s="27"/>
      <c r="FY261" s="27"/>
      <c r="FZ261" s="27"/>
      <c r="GA261" s="27"/>
      <c r="GB261" s="27"/>
      <c r="GC261" s="27"/>
      <c r="GD261" s="27"/>
      <c r="GE261" s="27"/>
      <c r="GF261" s="27"/>
      <c r="GG261" s="27"/>
      <c r="GH261" s="27"/>
      <c r="GI261" s="27"/>
      <c r="GJ261" s="27"/>
      <c r="GK261" s="27"/>
      <c r="GL261" s="27"/>
      <c r="GM261" s="27"/>
      <c r="GN261" s="27"/>
      <c r="GO261" s="27"/>
      <c r="GP261" s="27"/>
      <c r="GQ261" s="27"/>
      <c r="GR261" s="27"/>
      <c r="GS261" s="27"/>
      <c r="GT261" s="27"/>
      <c r="GU261" s="27"/>
      <c r="GV261" s="27"/>
      <c r="GW261" s="27"/>
      <c r="GX261" s="27"/>
      <c r="GY261" s="27"/>
      <c r="GZ261" s="27"/>
      <c r="HA261" s="27"/>
      <c r="HB261" s="27"/>
      <c r="HC261" s="27"/>
      <c r="HD261" s="27"/>
      <c r="HE261" s="27"/>
      <c r="HF261" s="27"/>
      <c r="HG261" s="27"/>
      <c r="HH261" s="27"/>
      <c r="HI261" s="27"/>
      <c r="HJ261" s="27"/>
      <c r="HK261" s="27"/>
      <c r="HL261" s="27"/>
      <c r="HM261" s="27"/>
      <c r="HN261" s="27"/>
      <c r="HO261" s="27"/>
      <c r="HP261" s="27"/>
      <c r="HQ261" s="27"/>
      <c r="HR261" s="27"/>
      <c r="HS261" s="27"/>
      <c r="HT261" s="27"/>
      <c r="HU261" s="27"/>
      <c r="HV261" s="27"/>
      <c r="HW261" s="27"/>
      <c r="HX261" s="27"/>
      <c r="HY261" s="27"/>
      <c r="HZ261" s="27"/>
      <c r="IA261" s="27"/>
      <c r="IB261" s="27"/>
      <c r="IC261" s="27"/>
      <c r="ID261" s="27"/>
      <c r="IE261" s="27"/>
      <c r="IF261" s="27"/>
      <c r="IG261" s="27"/>
      <c r="IH261" s="27"/>
      <c r="II261" s="27"/>
      <c r="IJ261" s="27"/>
      <c r="IK261" s="27"/>
      <c r="IL261" s="27"/>
      <c r="IM261" s="27"/>
      <c r="IN261" s="27"/>
      <c r="IO261" s="27"/>
      <c r="IP261" s="27"/>
      <c r="IQ261" s="27"/>
      <c r="IR261" s="27"/>
      <c r="IS261" s="27"/>
      <c r="IT261" s="27"/>
      <c r="IU261" s="27"/>
      <c r="IV261" s="27"/>
      <c r="IW261" s="27"/>
      <c r="IX261" s="27"/>
      <c r="IY261" s="27"/>
      <c r="IZ261" s="27"/>
      <c r="JA261" s="27"/>
      <c r="JB261" s="27"/>
      <c r="JC261" s="27"/>
      <c r="JD261" s="27"/>
      <c r="JE261" s="27"/>
      <c r="JF261" s="27"/>
      <c r="JG261" s="27"/>
      <c r="JH261" s="27"/>
      <c r="JI261" s="27"/>
      <c r="JJ261" s="27"/>
      <c r="JK261" s="27"/>
      <c r="JL261" s="27"/>
      <c r="JM261" s="27"/>
      <c r="JN261" s="27"/>
      <c r="JO261" s="27"/>
      <c r="JP261" s="27"/>
      <c r="JQ261" s="27"/>
      <c r="JR261" s="27"/>
      <c r="JS261" s="27"/>
      <c r="JT261" s="27"/>
      <c r="JU261" s="27"/>
      <c r="JV261" s="27"/>
      <c r="JW261" s="27"/>
      <c r="JX261" s="27"/>
      <c r="JY261" s="27"/>
      <c r="JZ261" s="27"/>
      <c r="KA261" s="27"/>
      <c r="KB261" s="27"/>
      <c r="KC261" s="27"/>
      <c r="KD261" s="27"/>
      <c r="KE261" s="27"/>
      <c r="KF261" s="27"/>
      <c r="KG261" s="27"/>
      <c r="KH261" s="27"/>
      <c r="KI261" s="27"/>
      <c r="KJ261" s="27"/>
      <c r="KK261" s="27"/>
      <c r="KL261" s="27"/>
      <c r="KM261" s="27"/>
      <c r="KN261" s="27"/>
      <c r="KO261" s="27"/>
      <c r="KP261" s="27"/>
      <c r="KQ261" s="27"/>
      <c r="KR261" s="27"/>
      <c r="KS261" s="27"/>
      <c r="KT261" s="27"/>
      <c r="KU261" s="27"/>
      <c r="KV261" s="27"/>
      <c r="KW261" s="27"/>
      <c r="KX261" s="27"/>
      <c r="KY261" s="27"/>
      <c r="KZ261" s="27"/>
      <c r="LA261" s="27"/>
      <c r="LB261" s="27"/>
      <c r="LC261" s="27"/>
      <c r="LD261" s="27"/>
      <c r="LE261" s="27"/>
      <c r="LF261" s="27"/>
      <c r="LG261" s="27"/>
      <c r="LH261" s="27"/>
      <c r="LI261" s="27"/>
      <c r="LJ261" s="27"/>
      <c r="LK261" s="27"/>
      <c r="LL261" s="27"/>
      <c r="LM261" s="27"/>
      <c r="LN261" s="27"/>
      <c r="LO261" s="27"/>
      <c r="LP261" s="27"/>
      <c r="LQ261" s="27"/>
      <c r="LR261" s="27"/>
      <c r="LS261" s="27"/>
      <c r="LT261" s="27"/>
      <c r="LU261" s="27"/>
      <c r="LV261" s="27"/>
      <c r="LW261" s="27"/>
      <c r="LX261" s="27"/>
      <c r="LY261" s="27"/>
      <c r="LZ261" s="27"/>
      <c r="MA261" s="25"/>
      <c r="MB261" s="25"/>
      <c r="MC261" s="25"/>
      <c r="MD261" s="25"/>
      <c r="ME261" s="25"/>
      <c r="MF261" s="25"/>
      <c r="MG261" s="25"/>
      <c r="MH261" s="25"/>
      <c r="MI261" s="25"/>
      <c r="MJ261" s="25"/>
      <c r="MK261" s="25"/>
      <c r="ML261" s="25"/>
      <c r="MM261" s="25"/>
      <c r="MN261" s="25"/>
      <c r="MO261" s="25"/>
      <c r="MP261" s="25"/>
      <c r="MQ261" s="25"/>
      <c r="MR261" s="25"/>
      <c r="MS261" s="25"/>
      <c r="MT261" s="25"/>
      <c r="MU261" s="25"/>
      <c r="MV261" s="25"/>
      <c r="MW261" s="25"/>
      <c r="MX261" s="25"/>
      <c r="MY261" s="25"/>
      <c r="MZ261" s="25"/>
      <c r="NA261" s="25"/>
      <c r="NB261" s="25"/>
      <c r="NC261" s="25"/>
      <c r="ND261" s="25"/>
      <c r="NE261" s="25"/>
      <c r="NF261" s="25"/>
      <c r="NG261" s="25"/>
      <c r="NH261" s="25"/>
      <c r="NI261" s="25"/>
      <c r="NJ261" s="25"/>
      <c r="NK261" s="25"/>
      <c r="NL261" s="25"/>
      <c r="NM261" s="25"/>
      <c r="NN261" s="25"/>
      <c r="NO261" s="25"/>
      <c r="NP261" s="25"/>
      <c r="NQ261" s="25"/>
      <c r="NR261" s="25"/>
      <c r="NS261" s="25"/>
      <c r="NT261" s="25"/>
      <c r="NU261" s="25"/>
      <c r="NV261" s="25"/>
      <c r="NW261" s="25"/>
      <c r="NX261" s="25"/>
      <c r="NY261" s="25"/>
      <c r="NZ261" s="25"/>
      <c r="OA261" s="25"/>
      <c r="OB261" s="25"/>
      <c r="OC261" s="25"/>
      <c r="OD261" s="25"/>
      <c r="OE261" s="25"/>
      <c r="OF261" s="25"/>
      <c r="OG261" s="29">
        <f t="shared" si="3"/>
        <v>0</v>
      </c>
    </row>
    <row r="262" spans="1:397">
      <c r="A262" s="25">
        <v>5109040000</v>
      </c>
      <c r="B262" s="26" t="s">
        <v>339</v>
      </c>
      <c r="C262" s="25" t="s">
        <v>594</v>
      </c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8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27"/>
      <c r="DW262" s="27"/>
      <c r="DX262" s="27"/>
      <c r="DY262" s="27"/>
      <c r="DZ262" s="27"/>
      <c r="EA262" s="27"/>
      <c r="EB262" s="27"/>
      <c r="EC262" s="27"/>
      <c r="ED262" s="27"/>
      <c r="EE262" s="27"/>
      <c r="EF262" s="27"/>
      <c r="EG262" s="27"/>
      <c r="EH262" s="27"/>
      <c r="EI262" s="27"/>
      <c r="EJ262" s="27"/>
      <c r="EK262" s="27"/>
      <c r="EL262" s="27"/>
      <c r="EM262" s="28"/>
      <c r="EN262" s="27"/>
      <c r="EO262" s="27"/>
      <c r="EP262" s="27"/>
      <c r="EQ262" s="27"/>
      <c r="ER262" s="27"/>
      <c r="ES262" s="27"/>
      <c r="ET262" s="27"/>
      <c r="EU262" s="27"/>
      <c r="EV262" s="27"/>
      <c r="EW262" s="27"/>
      <c r="EX262" s="27"/>
      <c r="EY262" s="27"/>
      <c r="EZ262" s="27"/>
      <c r="FA262" s="27"/>
      <c r="FB262" s="27"/>
      <c r="FC262" s="27"/>
      <c r="FD262" s="27"/>
      <c r="FE262" s="27"/>
      <c r="FF262" s="27"/>
      <c r="FG262" s="27"/>
      <c r="FH262" s="27"/>
      <c r="FI262" s="27"/>
      <c r="FJ262" s="27"/>
      <c r="FK262" s="27"/>
      <c r="FL262" s="27"/>
      <c r="FM262" s="27"/>
      <c r="FN262" s="27"/>
      <c r="FO262" s="27"/>
      <c r="FP262" s="27"/>
      <c r="FQ262" s="27"/>
      <c r="FR262" s="27"/>
      <c r="FS262" s="27"/>
      <c r="FT262" s="27"/>
      <c r="FU262" s="27"/>
      <c r="FV262" s="27"/>
      <c r="FW262" s="27"/>
      <c r="FX262" s="27"/>
      <c r="FY262" s="27"/>
      <c r="FZ262" s="27"/>
      <c r="GA262" s="27"/>
      <c r="GB262" s="27"/>
      <c r="GC262" s="27"/>
      <c r="GD262" s="27"/>
      <c r="GE262" s="27"/>
      <c r="GF262" s="27"/>
      <c r="GG262" s="27"/>
      <c r="GH262" s="27"/>
      <c r="GI262" s="27"/>
      <c r="GJ262" s="27"/>
      <c r="GK262" s="27"/>
      <c r="GL262" s="27"/>
      <c r="GM262" s="27"/>
      <c r="GN262" s="27"/>
      <c r="GO262" s="27"/>
      <c r="GP262" s="27"/>
      <c r="GQ262" s="27"/>
      <c r="GR262" s="27"/>
      <c r="GS262" s="27"/>
      <c r="GT262" s="27"/>
      <c r="GU262" s="27"/>
      <c r="GV262" s="27"/>
      <c r="GW262" s="27"/>
      <c r="GX262" s="27"/>
      <c r="GY262" s="27"/>
      <c r="GZ262" s="27"/>
      <c r="HA262" s="27"/>
      <c r="HB262" s="27"/>
      <c r="HC262" s="27"/>
      <c r="HD262" s="27"/>
      <c r="HE262" s="27"/>
      <c r="HF262" s="27"/>
      <c r="HG262" s="27"/>
      <c r="HH262" s="27"/>
      <c r="HI262" s="27"/>
      <c r="HJ262" s="27"/>
      <c r="HK262" s="27"/>
      <c r="HL262" s="27"/>
      <c r="HM262" s="27"/>
      <c r="HN262" s="27"/>
      <c r="HO262" s="27"/>
      <c r="HP262" s="27"/>
      <c r="HQ262" s="27"/>
      <c r="HR262" s="27"/>
      <c r="HS262" s="27"/>
      <c r="HT262" s="27"/>
      <c r="HU262" s="27"/>
      <c r="HV262" s="27"/>
      <c r="HW262" s="27"/>
      <c r="HX262" s="27"/>
      <c r="HY262" s="27"/>
      <c r="HZ262" s="27"/>
      <c r="IA262" s="27"/>
      <c r="IB262" s="27"/>
      <c r="IC262" s="27"/>
      <c r="ID262" s="27"/>
      <c r="IE262" s="27"/>
      <c r="IF262" s="27"/>
      <c r="IG262" s="27"/>
      <c r="IH262" s="27"/>
      <c r="II262" s="27"/>
      <c r="IJ262" s="27"/>
      <c r="IK262" s="27"/>
      <c r="IL262" s="27"/>
      <c r="IM262" s="27"/>
      <c r="IN262" s="27"/>
      <c r="IO262" s="27"/>
      <c r="IP262" s="27"/>
      <c r="IQ262" s="27"/>
      <c r="IR262" s="27"/>
      <c r="IS262" s="27"/>
      <c r="IT262" s="27"/>
      <c r="IU262" s="27"/>
      <c r="IV262" s="27"/>
      <c r="IW262" s="27"/>
      <c r="IX262" s="27"/>
      <c r="IY262" s="27"/>
      <c r="IZ262" s="27"/>
      <c r="JA262" s="27"/>
      <c r="JB262" s="27"/>
      <c r="JC262" s="27"/>
      <c r="JD262" s="27"/>
      <c r="JE262" s="27"/>
      <c r="JF262" s="27"/>
      <c r="JG262" s="27"/>
      <c r="JH262" s="27"/>
      <c r="JI262" s="27"/>
      <c r="JJ262" s="27"/>
      <c r="JK262" s="27"/>
      <c r="JL262" s="27"/>
      <c r="JM262" s="27"/>
      <c r="JN262" s="27"/>
      <c r="JO262" s="27"/>
      <c r="JP262" s="27"/>
      <c r="JQ262" s="27"/>
      <c r="JR262" s="27"/>
      <c r="JS262" s="27"/>
      <c r="JT262" s="27"/>
      <c r="JU262" s="27"/>
      <c r="JV262" s="27"/>
      <c r="JW262" s="27"/>
      <c r="JX262" s="27"/>
      <c r="JY262" s="27"/>
      <c r="JZ262" s="27"/>
      <c r="KA262" s="27"/>
      <c r="KB262" s="27"/>
      <c r="KC262" s="27"/>
      <c r="KD262" s="27"/>
      <c r="KE262" s="27"/>
      <c r="KF262" s="27"/>
      <c r="KG262" s="27"/>
      <c r="KH262" s="27"/>
      <c r="KI262" s="27"/>
      <c r="KJ262" s="27"/>
      <c r="KK262" s="27"/>
      <c r="KL262" s="27"/>
      <c r="KM262" s="27"/>
      <c r="KN262" s="27"/>
      <c r="KO262" s="27"/>
      <c r="KP262" s="27"/>
      <c r="KQ262" s="27"/>
      <c r="KR262" s="27"/>
      <c r="KS262" s="27"/>
      <c r="KT262" s="27"/>
      <c r="KU262" s="27"/>
      <c r="KV262" s="27"/>
      <c r="KW262" s="27"/>
      <c r="KX262" s="27"/>
      <c r="KY262" s="27"/>
      <c r="KZ262" s="27"/>
      <c r="LA262" s="27"/>
      <c r="LB262" s="27"/>
      <c r="LC262" s="27"/>
      <c r="LD262" s="27"/>
      <c r="LE262" s="27"/>
      <c r="LF262" s="27"/>
      <c r="LG262" s="27"/>
      <c r="LH262" s="27"/>
      <c r="LI262" s="27"/>
      <c r="LJ262" s="27"/>
      <c r="LK262" s="27"/>
      <c r="LL262" s="27"/>
      <c r="LM262" s="27"/>
      <c r="LN262" s="27"/>
      <c r="LO262" s="27"/>
      <c r="LP262" s="27"/>
      <c r="LQ262" s="27"/>
      <c r="LR262" s="27"/>
      <c r="LS262" s="27"/>
      <c r="LT262" s="27"/>
      <c r="LU262" s="27"/>
      <c r="LV262" s="27"/>
      <c r="LW262" s="27"/>
      <c r="LX262" s="27"/>
      <c r="LY262" s="27"/>
      <c r="LZ262" s="27"/>
      <c r="MA262" s="25"/>
      <c r="MB262" s="25"/>
      <c r="MC262" s="25"/>
      <c r="MD262" s="25"/>
      <c r="ME262" s="25"/>
      <c r="MF262" s="25"/>
      <c r="MG262" s="25"/>
      <c r="MH262" s="25"/>
      <c r="MI262" s="25"/>
      <c r="MJ262" s="25"/>
      <c r="MK262" s="25"/>
      <c r="ML262" s="25"/>
      <c r="MM262" s="25"/>
      <c r="MN262" s="25"/>
      <c r="MO262" s="25"/>
      <c r="MP262" s="25"/>
      <c r="MQ262" s="25"/>
      <c r="MR262" s="25"/>
      <c r="MS262" s="25"/>
      <c r="MT262" s="25"/>
      <c r="MU262" s="25"/>
      <c r="MV262" s="25"/>
      <c r="MW262" s="25"/>
      <c r="MX262" s="25"/>
      <c r="MY262" s="25"/>
      <c r="MZ262" s="25"/>
      <c r="NA262" s="25"/>
      <c r="NB262" s="25"/>
      <c r="NC262" s="25"/>
      <c r="ND262" s="25"/>
      <c r="NE262" s="25"/>
      <c r="NF262" s="25"/>
      <c r="NG262" s="25"/>
      <c r="NH262" s="25"/>
      <c r="NI262" s="25"/>
      <c r="NJ262" s="25"/>
      <c r="NK262" s="25"/>
      <c r="NL262" s="25"/>
      <c r="NM262" s="25"/>
      <c r="NN262" s="25"/>
      <c r="NO262" s="25"/>
      <c r="NP262" s="25"/>
      <c r="NQ262" s="25"/>
      <c r="NR262" s="25"/>
      <c r="NS262" s="25"/>
      <c r="NT262" s="25"/>
      <c r="NU262" s="25"/>
      <c r="NV262" s="25"/>
      <c r="NW262" s="25"/>
      <c r="NX262" s="25"/>
      <c r="NY262" s="25"/>
      <c r="NZ262" s="25"/>
      <c r="OA262" s="25"/>
      <c r="OB262" s="25"/>
      <c r="OC262" s="25"/>
      <c r="OD262" s="25"/>
      <c r="OE262" s="25"/>
      <c r="OF262" s="25"/>
      <c r="OG262" s="29">
        <f t="shared" si="3"/>
        <v>0</v>
      </c>
    </row>
    <row r="263" spans="1:397">
      <c r="A263" s="25">
        <v>5109050000</v>
      </c>
      <c r="B263" s="26" t="s">
        <v>339</v>
      </c>
      <c r="C263" s="25" t="s">
        <v>595</v>
      </c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8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27"/>
      <c r="DW263" s="27"/>
      <c r="DX263" s="27"/>
      <c r="DY263" s="27"/>
      <c r="DZ263" s="27"/>
      <c r="EA263" s="27"/>
      <c r="EB263" s="27"/>
      <c r="EC263" s="27"/>
      <c r="ED263" s="27"/>
      <c r="EE263" s="27"/>
      <c r="EF263" s="27"/>
      <c r="EG263" s="27"/>
      <c r="EH263" s="27"/>
      <c r="EI263" s="27"/>
      <c r="EJ263" s="27"/>
      <c r="EK263" s="27"/>
      <c r="EL263" s="27"/>
      <c r="EM263" s="28"/>
      <c r="EN263" s="27"/>
      <c r="EO263" s="27"/>
      <c r="EP263" s="27"/>
      <c r="EQ263" s="27"/>
      <c r="ER263" s="27"/>
      <c r="ES263" s="27"/>
      <c r="ET263" s="27"/>
      <c r="EU263" s="27"/>
      <c r="EV263" s="27"/>
      <c r="EW263" s="27"/>
      <c r="EX263" s="27"/>
      <c r="EY263" s="27"/>
      <c r="EZ263" s="27"/>
      <c r="FA263" s="27"/>
      <c r="FB263" s="27"/>
      <c r="FC263" s="27"/>
      <c r="FD263" s="27"/>
      <c r="FE263" s="27"/>
      <c r="FF263" s="27"/>
      <c r="FG263" s="27"/>
      <c r="FH263" s="27"/>
      <c r="FI263" s="27"/>
      <c r="FJ263" s="27"/>
      <c r="FK263" s="27"/>
      <c r="FL263" s="27"/>
      <c r="FM263" s="27"/>
      <c r="FN263" s="27"/>
      <c r="FO263" s="27"/>
      <c r="FP263" s="27"/>
      <c r="FQ263" s="27"/>
      <c r="FR263" s="27"/>
      <c r="FS263" s="27"/>
      <c r="FT263" s="27"/>
      <c r="FU263" s="27"/>
      <c r="FV263" s="27"/>
      <c r="FW263" s="27"/>
      <c r="FX263" s="27"/>
      <c r="FY263" s="27"/>
      <c r="FZ263" s="27"/>
      <c r="GA263" s="27"/>
      <c r="GB263" s="27"/>
      <c r="GC263" s="27"/>
      <c r="GD263" s="27"/>
      <c r="GE263" s="27"/>
      <c r="GF263" s="27"/>
      <c r="GG263" s="27"/>
      <c r="GH263" s="27"/>
      <c r="GI263" s="27"/>
      <c r="GJ263" s="27"/>
      <c r="GK263" s="27"/>
      <c r="GL263" s="27"/>
      <c r="GM263" s="27"/>
      <c r="GN263" s="27"/>
      <c r="GO263" s="27"/>
      <c r="GP263" s="27"/>
      <c r="GQ263" s="27"/>
      <c r="GR263" s="27"/>
      <c r="GS263" s="27"/>
      <c r="GT263" s="27"/>
      <c r="GU263" s="27"/>
      <c r="GV263" s="27"/>
      <c r="GW263" s="27"/>
      <c r="GX263" s="27"/>
      <c r="GY263" s="27"/>
      <c r="GZ263" s="27"/>
      <c r="HA263" s="27"/>
      <c r="HB263" s="27"/>
      <c r="HC263" s="27"/>
      <c r="HD263" s="27"/>
      <c r="HE263" s="27"/>
      <c r="HF263" s="27"/>
      <c r="HG263" s="27"/>
      <c r="HH263" s="27"/>
      <c r="HI263" s="27"/>
      <c r="HJ263" s="27"/>
      <c r="HK263" s="27"/>
      <c r="HL263" s="27"/>
      <c r="HM263" s="27"/>
      <c r="HN263" s="27"/>
      <c r="HO263" s="27"/>
      <c r="HP263" s="27"/>
      <c r="HQ263" s="27"/>
      <c r="HR263" s="27"/>
      <c r="HS263" s="27"/>
      <c r="HT263" s="27"/>
      <c r="HU263" s="27"/>
      <c r="HV263" s="27"/>
      <c r="HW263" s="27"/>
      <c r="HX263" s="27"/>
      <c r="HY263" s="27"/>
      <c r="HZ263" s="27"/>
      <c r="IA263" s="27"/>
      <c r="IB263" s="27"/>
      <c r="IC263" s="27"/>
      <c r="ID263" s="27"/>
      <c r="IE263" s="27"/>
      <c r="IF263" s="27"/>
      <c r="IG263" s="27"/>
      <c r="IH263" s="27"/>
      <c r="II263" s="27"/>
      <c r="IJ263" s="27"/>
      <c r="IK263" s="27"/>
      <c r="IL263" s="27"/>
      <c r="IM263" s="27"/>
      <c r="IN263" s="27"/>
      <c r="IO263" s="27"/>
      <c r="IP263" s="27"/>
      <c r="IQ263" s="27"/>
      <c r="IR263" s="27"/>
      <c r="IS263" s="27"/>
      <c r="IT263" s="27"/>
      <c r="IU263" s="27"/>
      <c r="IV263" s="27"/>
      <c r="IW263" s="27"/>
      <c r="IX263" s="27"/>
      <c r="IY263" s="27"/>
      <c r="IZ263" s="27"/>
      <c r="JA263" s="27"/>
      <c r="JB263" s="27"/>
      <c r="JC263" s="27"/>
      <c r="JD263" s="27"/>
      <c r="JE263" s="27"/>
      <c r="JF263" s="27"/>
      <c r="JG263" s="27"/>
      <c r="JH263" s="27"/>
      <c r="JI263" s="27"/>
      <c r="JJ263" s="27"/>
      <c r="JK263" s="27"/>
      <c r="JL263" s="27"/>
      <c r="JM263" s="27"/>
      <c r="JN263" s="27"/>
      <c r="JO263" s="27"/>
      <c r="JP263" s="27"/>
      <c r="JQ263" s="27"/>
      <c r="JR263" s="27"/>
      <c r="JS263" s="27"/>
      <c r="JT263" s="27"/>
      <c r="JU263" s="27"/>
      <c r="JV263" s="27"/>
      <c r="JW263" s="27"/>
      <c r="JX263" s="27"/>
      <c r="JY263" s="27"/>
      <c r="JZ263" s="27"/>
      <c r="KA263" s="27"/>
      <c r="KB263" s="27"/>
      <c r="KC263" s="27"/>
      <c r="KD263" s="27"/>
      <c r="KE263" s="27"/>
      <c r="KF263" s="27"/>
      <c r="KG263" s="27"/>
      <c r="KH263" s="27"/>
      <c r="KI263" s="27"/>
      <c r="KJ263" s="27"/>
      <c r="KK263" s="27"/>
      <c r="KL263" s="27"/>
      <c r="KM263" s="27"/>
      <c r="KN263" s="27"/>
      <c r="KO263" s="27"/>
      <c r="KP263" s="27"/>
      <c r="KQ263" s="27"/>
      <c r="KR263" s="27"/>
      <c r="KS263" s="27"/>
      <c r="KT263" s="27"/>
      <c r="KU263" s="27"/>
      <c r="KV263" s="27"/>
      <c r="KW263" s="27"/>
      <c r="KX263" s="27"/>
      <c r="KY263" s="27"/>
      <c r="KZ263" s="27"/>
      <c r="LA263" s="27"/>
      <c r="LB263" s="27"/>
      <c r="LC263" s="27"/>
      <c r="LD263" s="27"/>
      <c r="LE263" s="27"/>
      <c r="LF263" s="27"/>
      <c r="LG263" s="27"/>
      <c r="LH263" s="27"/>
      <c r="LI263" s="27"/>
      <c r="LJ263" s="27"/>
      <c r="LK263" s="27"/>
      <c r="LL263" s="27"/>
      <c r="LM263" s="27"/>
      <c r="LN263" s="27"/>
      <c r="LO263" s="27"/>
      <c r="LP263" s="27"/>
      <c r="LQ263" s="27"/>
      <c r="LR263" s="27"/>
      <c r="LS263" s="27"/>
      <c r="LT263" s="27"/>
      <c r="LU263" s="27"/>
      <c r="LV263" s="27"/>
      <c r="LW263" s="27"/>
      <c r="LX263" s="27"/>
      <c r="LY263" s="27"/>
      <c r="LZ263" s="27"/>
      <c r="MA263" s="25"/>
      <c r="MB263" s="25"/>
      <c r="MC263" s="25"/>
      <c r="MD263" s="25"/>
      <c r="ME263" s="25"/>
      <c r="MF263" s="25"/>
      <c r="MG263" s="25"/>
      <c r="MH263" s="25"/>
      <c r="MI263" s="25"/>
      <c r="MJ263" s="25"/>
      <c r="MK263" s="25"/>
      <c r="ML263" s="25"/>
      <c r="MM263" s="25"/>
      <c r="MN263" s="25"/>
      <c r="MO263" s="25"/>
      <c r="MP263" s="25"/>
      <c r="MQ263" s="25"/>
      <c r="MR263" s="25"/>
      <c r="MS263" s="25"/>
      <c r="MT263" s="25"/>
      <c r="MU263" s="25"/>
      <c r="MV263" s="25"/>
      <c r="MW263" s="25"/>
      <c r="MX263" s="25"/>
      <c r="MY263" s="25"/>
      <c r="MZ263" s="25"/>
      <c r="NA263" s="25"/>
      <c r="NB263" s="25"/>
      <c r="NC263" s="25"/>
      <c r="ND263" s="25"/>
      <c r="NE263" s="25"/>
      <c r="NF263" s="25"/>
      <c r="NG263" s="25"/>
      <c r="NH263" s="25"/>
      <c r="NI263" s="25"/>
      <c r="NJ263" s="25"/>
      <c r="NK263" s="25"/>
      <c r="NL263" s="25"/>
      <c r="NM263" s="25"/>
      <c r="NN263" s="25"/>
      <c r="NO263" s="25"/>
      <c r="NP263" s="25"/>
      <c r="NQ263" s="25"/>
      <c r="NR263" s="25"/>
      <c r="NS263" s="25"/>
      <c r="NT263" s="25"/>
      <c r="NU263" s="25"/>
      <c r="NV263" s="25"/>
      <c r="NW263" s="25"/>
      <c r="NX263" s="25"/>
      <c r="NY263" s="25"/>
      <c r="NZ263" s="25"/>
      <c r="OA263" s="25"/>
      <c r="OB263" s="25"/>
      <c r="OC263" s="25"/>
      <c r="OD263" s="25"/>
      <c r="OE263" s="25"/>
      <c r="OF263" s="25"/>
      <c r="OG263" s="29">
        <f t="shared" si="3"/>
        <v>0</v>
      </c>
    </row>
    <row r="264" spans="1:397">
      <c r="A264" s="25">
        <v>5109060000</v>
      </c>
      <c r="B264" s="26" t="s">
        <v>339</v>
      </c>
      <c r="C264" s="25" t="s">
        <v>596</v>
      </c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8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  <c r="EE264" s="27"/>
      <c r="EF264" s="27"/>
      <c r="EG264" s="27"/>
      <c r="EH264" s="27"/>
      <c r="EI264" s="27"/>
      <c r="EJ264" s="27"/>
      <c r="EK264" s="27"/>
      <c r="EL264" s="27"/>
      <c r="EM264" s="28"/>
      <c r="EN264" s="27"/>
      <c r="EO264" s="27"/>
      <c r="EP264" s="27"/>
      <c r="EQ264" s="27"/>
      <c r="ER264" s="27"/>
      <c r="ES264" s="27"/>
      <c r="ET264" s="27"/>
      <c r="EU264" s="27"/>
      <c r="EV264" s="27"/>
      <c r="EW264" s="27"/>
      <c r="EX264" s="27"/>
      <c r="EY264" s="27"/>
      <c r="EZ264" s="27"/>
      <c r="FA264" s="27"/>
      <c r="FB264" s="27"/>
      <c r="FC264" s="27"/>
      <c r="FD264" s="27"/>
      <c r="FE264" s="27"/>
      <c r="FF264" s="27"/>
      <c r="FG264" s="27"/>
      <c r="FH264" s="27"/>
      <c r="FI264" s="27"/>
      <c r="FJ264" s="27"/>
      <c r="FK264" s="27"/>
      <c r="FL264" s="27"/>
      <c r="FM264" s="27"/>
      <c r="FN264" s="27"/>
      <c r="FO264" s="27"/>
      <c r="FP264" s="27"/>
      <c r="FQ264" s="27"/>
      <c r="FR264" s="27"/>
      <c r="FS264" s="27"/>
      <c r="FT264" s="27"/>
      <c r="FU264" s="27"/>
      <c r="FV264" s="27"/>
      <c r="FW264" s="27"/>
      <c r="FX264" s="27"/>
      <c r="FY264" s="27"/>
      <c r="FZ264" s="27"/>
      <c r="GA264" s="27"/>
      <c r="GB264" s="27"/>
      <c r="GC264" s="27"/>
      <c r="GD264" s="27"/>
      <c r="GE264" s="27"/>
      <c r="GF264" s="27"/>
      <c r="GG264" s="27"/>
      <c r="GH264" s="27"/>
      <c r="GI264" s="27"/>
      <c r="GJ264" s="27"/>
      <c r="GK264" s="27"/>
      <c r="GL264" s="27"/>
      <c r="GM264" s="27"/>
      <c r="GN264" s="27"/>
      <c r="GO264" s="27"/>
      <c r="GP264" s="27"/>
      <c r="GQ264" s="27"/>
      <c r="GR264" s="27"/>
      <c r="GS264" s="27"/>
      <c r="GT264" s="27"/>
      <c r="GU264" s="27"/>
      <c r="GV264" s="27"/>
      <c r="GW264" s="27"/>
      <c r="GX264" s="27"/>
      <c r="GY264" s="27"/>
      <c r="GZ264" s="27"/>
      <c r="HA264" s="27"/>
      <c r="HB264" s="27"/>
      <c r="HC264" s="27"/>
      <c r="HD264" s="27"/>
      <c r="HE264" s="27"/>
      <c r="HF264" s="27"/>
      <c r="HG264" s="27"/>
      <c r="HH264" s="27"/>
      <c r="HI264" s="27"/>
      <c r="HJ264" s="27"/>
      <c r="HK264" s="27"/>
      <c r="HL264" s="27"/>
      <c r="HM264" s="27"/>
      <c r="HN264" s="27"/>
      <c r="HO264" s="27"/>
      <c r="HP264" s="27"/>
      <c r="HQ264" s="27"/>
      <c r="HR264" s="27"/>
      <c r="HS264" s="27"/>
      <c r="HT264" s="27"/>
      <c r="HU264" s="27"/>
      <c r="HV264" s="27"/>
      <c r="HW264" s="27"/>
      <c r="HX264" s="27"/>
      <c r="HY264" s="27"/>
      <c r="HZ264" s="27"/>
      <c r="IA264" s="27"/>
      <c r="IB264" s="27"/>
      <c r="IC264" s="27"/>
      <c r="ID264" s="27"/>
      <c r="IE264" s="27"/>
      <c r="IF264" s="27"/>
      <c r="IG264" s="27"/>
      <c r="IH264" s="27"/>
      <c r="II264" s="27"/>
      <c r="IJ264" s="27"/>
      <c r="IK264" s="27"/>
      <c r="IL264" s="27"/>
      <c r="IM264" s="27"/>
      <c r="IN264" s="27"/>
      <c r="IO264" s="27"/>
      <c r="IP264" s="27"/>
      <c r="IQ264" s="27"/>
      <c r="IR264" s="27"/>
      <c r="IS264" s="27"/>
      <c r="IT264" s="27"/>
      <c r="IU264" s="27"/>
      <c r="IV264" s="27"/>
      <c r="IW264" s="27"/>
      <c r="IX264" s="27"/>
      <c r="IY264" s="27"/>
      <c r="IZ264" s="27"/>
      <c r="JA264" s="27"/>
      <c r="JB264" s="27"/>
      <c r="JC264" s="27"/>
      <c r="JD264" s="27"/>
      <c r="JE264" s="27"/>
      <c r="JF264" s="27"/>
      <c r="JG264" s="27"/>
      <c r="JH264" s="27"/>
      <c r="JI264" s="27"/>
      <c r="JJ264" s="27"/>
      <c r="JK264" s="27"/>
      <c r="JL264" s="27"/>
      <c r="JM264" s="27"/>
      <c r="JN264" s="27"/>
      <c r="JO264" s="27"/>
      <c r="JP264" s="27"/>
      <c r="JQ264" s="27"/>
      <c r="JR264" s="27"/>
      <c r="JS264" s="27"/>
      <c r="JT264" s="27"/>
      <c r="JU264" s="27"/>
      <c r="JV264" s="27"/>
      <c r="JW264" s="27"/>
      <c r="JX264" s="27"/>
      <c r="JY264" s="27"/>
      <c r="JZ264" s="27"/>
      <c r="KA264" s="27"/>
      <c r="KB264" s="27"/>
      <c r="KC264" s="27"/>
      <c r="KD264" s="27"/>
      <c r="KE264" s="27"/>
      <c r="KF264" s="27"/>
      <c r="KG264" s="27"/>
      <c r="KH264" s="27"/>
      <c r="KI264" s="27"/>
      <c r="KJ264" s="27"/>
      <c r="KK264" s="27"/>
      <c r="KL264" s="27"/>
      <c r="KM264" s="27"/>
      <c r="KN264" s="27"/>
      <c r="KO264" s="27"/>
      <c r="KP264" s="27"/>
      <c r="KQ264" s="27"/>
      <c r="KR264" s="27"/>
      <c r="KS264" s="27"/>
      <c r="KT264" s="27"/>
      <c r="KU264" s="27"/>
      <c r="KV264" s="27"/>
      <c r="KW264" s="27"/>
      <c r="KX264" s="27"/>
      <c r="KY264" s="27"/>
      <c r="KZ264" s="27"/>
      <c r="LA264" s="27"/>
      <c r="LB264" s="27"/>
      <c r="LC264" s="27"/>
      <c r="LD264" s="27"/>
      <c r="LE264" s="27"/>
      <c r="LF264" s="27"/>
      <c r="LG264" s="27"/>
      <c r="LH264" s="27"/>
      <c r="LI264" s="27"/>
      <c r="LJ264" s="27"/>
      <c r="LK264" s="27"/>
      <c r="LL264" s="27"/>
      <c r="LM264" s="27"/>
      <c r="LN264" s="27"/>
      <c r="LO264" s="27"/>
      <c r="LP264" s="27"/>
      <c r="LQ264" s="27"/>
      <c r="LR264" s="27"/>
      <c r="LS264" s="27"/>
      <c r="LT264" s="27"/>
      <c r="LU264" s="27"/>
      <c r="LV264" s="27"/>
      <c r="LW264" s="27"/>
      <c r="LX264" s="27"/>
      <c r="LY264" s="27"/>
      <c r="LZ264" s="27"/>
      <c r="MA264" s="25"/>
      <c r="MB264" s="25"/>
      <c r="MC264" s="25"/>
      <c r="MD264" s="25"/>
      <c r="ME264" s="25"/>
      <c r="MF264" s="25"/>
      <c r="MG264" s="25"/>
      <c r="MH264" s="25"/>
      <c r="MI264" s="25"/>
      <c r="MJ264" s="25"/>
      <c r="MK264" s="25"/>
      <c r="ML264" s="25"/>
      <c r="MM264" s="25"/>
      <c r="MN264" s="25"/>
      <c r="MO264" s="25"/>
      <c r="MP264" s="25"/>
      <c r="MQ264" s="25"/>
      <c r="MR264" s="25"/>
      <c r="MS264" s="25"/>
      <c r="MT264" s="25"/>
      <c r="MU264" s="25"/>
      <c r="MV264" s="25"/>
      <c r="MW264" s="25"/>
      <c r="MX264" s="25"/>
      <c r="MY264" s="25"/>
      <c r="MZ264" s="25"/>
      <c r="NA264" s="25"/>
      <c r="NB264" s="25"/>
      <c r="NC264" s="25"/>
      <c r="ND264" s="25"/>
      <c r="NE264" s="25"/>
      <c r="NF264" s="25"/>
      <c r="NG264" s="25"/>
      <c r="NH264" s="25"/>
      <c r="NI264" s="25"/>
      <c r="NJ264" s="25"/>
      <c r="NK264" s="25"/>
      <c r="NL264" s="25"/>
      <c r="NM264" s="25"/>
      <c r="NN264" s="25"/>
      <c r="NO264" s="25"/>
      <c r="NP264" s="25"/>
      <c r="NQ264" s="25"/>
      <c r="NR264" s="25"/>
      <c r="NS264" s="25"/>
      <c r="NT264" s="25"/>
      <c r="NU264" s="25"/>
      <c r="NV264" s="25"/>
      <c r="NW264" s="25"/>
      <c r="NX264" s="25"/>
      <c r="NY264" s="25"/>
      <c r="NZ264" s="25"/>
      <c r="OA264" s="25"/>
      <c r="OB264" s="25"/>
      <c r="OC264" s="25"/>
      <c r="OD264" s="25"/>
      <c r="OE264" s="25"/>
      <c r="OF264" s="25"/>
      <c r="OG264" s="29">
        <f t="shared" ref="OG264:OG266" si="4">+OF264+OE264+OD264+OC264+OB264+OA264+NZ264+NY264+NX264+NW264+NV264+NU264+NT264+NS264+NR264+NQ264+NP264+NO264+NN264+NM264+NL264+NK264+NJ264+NI264+NH264+NG264+NF264+NE264+ND264+NC264+NB264+NA264+MZ264+MY264+MX264+MW264+MV264+MU264+MT264+MS264+MR264+MQ264+MP264+MO264+MN264+MM264+ML264+MK264+MJ264+MI264+MH264+MG264+MF264+ME264+MD264+MC264+MB264+MA264+LZ264+LW264+LT264+LQ264+LN264+LK264+LH264+LE264+LB264+KY264+KV264+KS264+KP264+KM264+KJ264+KG264+KD264+KA264+JX264+JU264+JR264+JO264+JL264+JI264+JF264+JC264+IZ264+IW264+IT264+IQ264+IN264+IK264+IH264+IE264+IB264+HY264+HV264+HS264++HP264+HM264+HJ264+HG264+HD264+HA264+GX264+GU264+GR264++GO264+GL264+GI264+GF264+GC264+FZ264+FW264+FT264+FQ264+FN264+FK264+FH264+FE264+FB264+EY264+EV264+ES264+EP264+EM264+DU264+DR264+DO264+DL264+DI264+DF264+DC264+CW264+CT264+CQ264+CN264+CB264+BY264+BV264+BS264+BP264+BM264+BJ264+BG264+BD264+BA264+AX264+AU264+AR264+AF264+AC264+Z264+W264+T264+Q264+N264+K264+H264+E264+D264</f>
        <v>0</v>
      </c>
    </row>
    <row r="265" spans="1:397">
      <c r="A265" s="25">
        <v>5109070000</v>
      </c>
      <c r="B265" s="26" t="s">
        <v>339</v>
      </c>
      <c r="C265" s="25" t="s">
        <v>597</v>
      </c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8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27"/>
      <c r="DW265" s="27"/>
      <c r="DX265" s="27"/>
      <c r="DY265" s="27"/>
      <c r="DZ265" s="27"/>
      <c r="EA265" s="27"/>
      <c r="EB265" s="27"/>
      <c r="EC265" s="27"/>
      <c r="ED265" s="27"/>
      <c r="EE265" s="27"/>
      <c r="EF265" s="27"/>
      <c r="EG265" s="27"/>
      <c r="EH265" s="27"/>
      <c r="EI265" s="27"/>
      <c r="EJ265" s="27"/>
      <c r="EK265" s="27"/>
      <c r="EL265" s="27"/>
      <c r="EM265" s="28"/>
      <c r="EN265" s="27"/>
      <c r="EO265" s="27"/>
      <c r="EP265" s="27"/>
      <c r="EQ265" s="27"/>
      <c r="ER265" s="27"/>
      <c r="ES265" s="27"/>
      <c r="ET265" s="27"/>
      <c r="EU265" s="27"/>
      <c r="EV265" s="27"/>
      <c r="EW265" s="27"/>
      <c r="EX265" s="27"/>
      <c r="EY265" s="27"/>
      <c r="EZ265" s="27"/>
      <c r="FA265" s="27"/>
      <c r="FB265" s="27"/>
      <c r="FC265" s="27"/>
      <c r="FD265" s="27"/>
      <c r="FE265" s="27"/>
      <c r="FF265" s="27"/>
      <c r="FG265" s="27"/>
      <c r="FH265" s="27"/>
      <c r="FI265" s="27"/>
      <c r="FJ265" s="27"/>
      <c r="FK265" s="27"/>
      <c r="FL265" s="27"/>
      <c r="FM265" s="27"/>
      <c r="FN265" s="27"/>
      <c r="FO265" s="27"/>
      <c r="FP265" s="27"/>
      <c r="FQ265" s="27"/>
      <c r="FR265" s="27"/>
      <c r="FS265" s="27"/>
      <c r="FT265" s="27"/>
      <c r="FU265" s="27"/>
      <c r="FV265" s="27"/>
      <c r="FW265" s="27"/>
      <c r="FX265" s="27"/>
      <c r="FY265" s="27"/>
      <c r="FZ265" s="27"/>
      <c r="GA265" s="27"/>
      <c r="GB265" s="27"/>
      <c r="GC265" s="27"/>
      <c r="GD265" s="27"/>
      <c r="GE265" s="27"/>
      <c r="GF265" s="27"/>
      <c r="GG265" s="27"/>
      <c r="GH265" s="27"/>
      <c r="GI265" s="27"/>
      <c r="GJ265" s="27"/>
      <c r="GK265" s="27"/>
      <c r="GL265" s="27"/>
      <c r="GM265" s="27"/>
      <c r="GN265" s="27"/>
      <c r="GO265" s="27"/>
      <c r="GP265" s="27"/>
      <c r="GQ265" s="27"/>
      <c r="GR265" s="27"/>
      <c r="GS265" s="27"/>
      <c r="GT265" s="27"/>
      <c r="GU265" s="27"/>
      <c r="GV265" s="27"/>
      <c r="GW265" s="27"/>
      <c r="GX265" s="27"/>
      <c r="GY265" s="27"/>
      <c r="GZ265" s="27"/>
      <c r="HA265" s="27"/>
      <c r="HB265" s="27"/>
      <c r="HC265" s="27"/>
      <c r="HD265" s="27"/>
      <c r="HE265" s="27"/>
      <c r="HF265" s="27"/>
      <c r="HG265" s="27"/>
      <c r="HH265" s="27"/>
      <c r="HI265" s="27"/>
      <c r="HJ265" s="27"/>
      <c r="HK265" s="27"/>
      <c r="HL265" s="27"/>
      <c r="HM265" s="27"/>
      <c r="HN265" s="27"/>
      <c r="HO265" s="27"/>
      <c r="HP265" s="27"/>
      <c r="HQ265" s="27"/>
      <c r="HR265" s="27"/>
      <c r="HS265" s="27"/>
      <c r="HT265" s="27"/>
      <c r="HU265" s="27"/>
      <c r="HV265" s="27"/>
      <c r="HW265" s="27"/>
      <c r="HX265" s="27"/>
      <c r="HY265" s="27"/>
      <c r="HZ265" s="27"/>
      <c r="IA265" s="27"/>
      <c r="IB265" s="27"/>
      <c r="IC265" s="27"/>
      <c r="ID265" s="27"/>
      <c r="IE265" s="27"/>
      <c r="IF265" s="27"/>
      <c r="IG265" s="27"/>
      <c r="IH265" s="27"/>
      <c r="II265" s="27"/>
      <c r="IJ265" s="27"/>
      <c r="IK265" s="27"/>
      <c r="IL265" s="27"/>
      <c r="IM265" s="27"/>
      <c r="IN265" s="27"/>
      <c r="IO265" s="27"/>
      <c r="IP265" s="27"/>
      <c r="IQ265" s="27"/>
      <c r="IR265" s="27"/>
      <c r="IS265" s="27"/>
      <c r="IT265" s="27"/>
      <c r="IU265" s="27"/>
      <c r="IV265" s="27"/>
      <c r="IW265" s="27"/>
      <c r="IX265" s="27"/>
      <c r="IY265" s="27"/>
      <c r="IZ265" s="27"/>
      <c r="JA265" s="27"/>
      <c r="JB265" s="27"/>
      <c r="JC265" s="27"/>
      <c r="JD265" s="27"/>
      <c r="JE265" s="27"/>
      <c r="JF265" s="27"/>
      <c r="JG265" s="27"/>
      <c r="JH265" s="27"/>
      <c r="JI265" s="27"/>
      <c r="JJ265" s="27"/>
      <c r="JK265" s="27"/>
      <c r="JL265" s="27"/>
      <c r="JM265" s="27"/>
      <c r="JN265" s="27"/>
      <c r="JO265" s="27"/>
      <c r="JP265" s="27"/>
      <c r="JQ265" s="27"/>
      <c r="JR265" s="27"/>
      <c r="JS265" s="27"/>
      <c r="JT265" s="27"/>
      <c r="JU265" s="27"/>
      <c r="JV265" s="27"/>
      <c r="JW265" s="27"/>
      <c r="JX265" s="27"/>
      <c r="JY265" s="27"/>
      <c r="JZ265" s="27"/>
      <c r="KA265" s="27"/>
      <c r="KB265" s="27"/>
      <c r="KC265" s="27"/>
      <c r="KD265" s="27"/>
      <c r="KE265" s="27"/>
      <c r="KF265" s="27"/>
      <c r="KG265" s="27"/>
      <c r="KH265" s="27"/>
      <c r="KI265" s="27"/>
      <c r="KJ265" s="27"/>
      <c r="KK265" s="27"/>
      <c r="KL265" s="27"/>
      <c r="KM265" s="27"/>
      <c r="KN265" s="27"/>
      <c r="KO265" s="27"/>
      <c r="KP265" s="27"/>
      <c r="KQ265" s="27"/>
      <c r="KR265" s="27"/>
      <c r="KS265" s="27"/>
      <c r="KT265" s="27"/>
      <c r="KU265" s="27"/>
      <c r="KV265" s="27"/>
      <c r="KW265" s="27"/>
      <c r="KX265" s="27"/>
      <c r="KY265" s="27"/>
      <c r="KZ265" s="27"/>
      <c r="LA265" s="27"/>
      <c r="LB265" s="27"/>
      <c r="LC265" s="27"/>
      <c r="LD265" s="27"/>
      <c r="LE265" s="27"/>
      <c r="LF265" s="27"/>
      <c r="LG265" s="27"/>
      <c r="LH265" s="27"/>
      <c r="LI265" s="27"/>
      <c r="LJ265" s="27"/>
      <c r="LK265" s="27"/>
      <c r="LL265" s="27"/>
      <c r="LM265" s="27"/>
      <c r="LN265" s="27"/>
      <c r="LO265" s="27"/>
      <c r="LP265" s="27"/>
      <c r="LQ265" s="27"/>
      <c r="LR265" s="27"/>
      <c r="LS265" s="27"/>
      <c r="LT265" s="27"/>
      <c r="LU265" s="27"/>
      <c r="LV265" s="27"/>
      <c r="LW265" s="27"/>
      <c r="LX265" s="27"/>
      <c r="LY265" s="27"/>
      <c r="LZ265" s="27"/>
      <c r="MA265" s="25"/>
      <c r="MB265" s="25"/>
      <c r="MC265" s="25"/>
      <c r="MD265" s="25"/>
      <c r="ME265" s="25"/>
      <c r="MF265" s="25"/>
      <c r="MG265" s="25"/>
      <c r="MH265" s="25"/>
      <c r="MI265" s="25"/>
      <c r="MJ265" s="25"/>
      <c r="MK265" s="25"/>
      <c r="ML265" s="25"/>
      <c r="MM265" s="25"/>
      <c r="MN265" s="25"/>
      <c r="MO265" s="25"/>
      <c r="MP265" s="25"/>
      <c r="MQ265" s="25"/>
      <c r="MR265" s="25"/>
      <c r="MS265" s="25"/>
      <c r="MT265" s="25"/>
      <c r="MU265" s="25"/>
      <c r="MV265" s="25"/>
      <c r="MW265" s="25"/>
      <c r="MX265" s="25"/>
      <c r="MY265" s="25"/>
      <c r="MZ265" s="25"/>
      <c r="NA265" s="25"/>
      <c r="NB265" s="25"/>
      <c r="NC265" s="25"/>
      <c r="ND265" s="25"/>
      <c r="NE265" s="25"/>
      <c r="NF265" s="25"/>
      <c r="NG265" s="25"/>
      <c r="NH265" s="25"/>
      <c r="NI265" s="25"/>
      <c r="NJ265" s="25"/>
      <c r="NK265" s="25"/>
      <c r="NL265" s="25"/>
      <c r="NM265" s="25"/>
      <c r="NN265" s="25"/>
      <c r="NO265" s="25"/>
      <c r="NP265" s="25"/>
      <c r="NQ265" s="25"/>
      <c r="NR265" s="25"/>
      <c r="NS265" s="25"/>
      <c r="NT265" s="25"/>
      <c r="NU265" s="25"/>
      <c r="NV265" s="25"/>
      <c r="NW265" s="25"/>
      <c r="NX265" s="25"/>
      <c r="NY265" s="25"/>
      <c r="NZ265" s="25"/>
      <c r="OA265" s="25"/>
      <c r="OB265" s="25"/>
      <c r="OC265" s="25"/>
      <c r="OD265" s="25"/>
      <c r="OE265" s="25"/>
      <c r="OF265" s="25"/>
      <c r="OG265" s="29">
        <f t="shared" si="4"/>
        <v>0</v>
      </c>
    </row>
    <row r="266" spans="1:397">
      <c r="A266" s="25">
        <v>5109080000</v>
      </c>
      <c r="B266" s="26" t="s">
        <v>339</v>
      </c>
      <c r="C266" s="25" t="s">
        <v>598</v>
      </c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8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  <c r="EE266" s="27"/>
      <c r="EF266" s="27"/>
      <c r="EG266" s="27"/>
      <c r="EH266" s="27"/>
      <c r="EI266" s="27"/>
      <c r="EJ266" s="27"/>
      <c r="EK266" s="27"/>
      <c r="EL266" s="27"/>
      <c r="EM266" s="28"/>
      <c r="EN266" s="27"/>
      <c r="EO266" s="27"/>
      <c r="EP266" s="27"/>
      <c r="EQ266" s="27"/>
      <c r="ER266" s="27"/>
      <c r="ES266" s="27"/>
      <c r="ET266" s="27"/>
      <c r="EU266" s="27"/>
      <c r="EV266" s="27"/>
      <c r="EW266" s="27"/>
      <c r="EX266" s="27"/>
      <c r="EY266" s="27"/>
      <c r="EZ266" s="27"/>
      <c r="FA266" s="27"/>
      <c r="FB266" s="27"/>
      <c r="FC266" s="27"/>
      <c r="FD266" s="27"/>
      <c r="FE266" s="27"/>
      <c r="FF266" s="27"/>
      <c r="FG266" s="27"/>
      <c r="FH266" s="27"/>
      <c r="FI266" s="27"/>
      <c r="FJ266" s="27"/>
      <c r="FK266" s="27"/>
      <c r="FL266" s="27"/>
      <c r="FM266" s="27"/>
      <c r="FN266" s="27"/>
      <c r="FO266" s="27"/>
      <c r="FP266" s="27"/>
      <c r="FQ266" s="27"/>
      <c r="FR266" s="27"/>
      <c r="FS266" s="27"/>
      <c r="FT266" s="27"/>
      <c r="FU266" s="27"/>
      <c r="FV266" s="27"/>
      <c r="FW266" s="27"/>
      <c r="FX266" s="27"/>
      <c r="FY266" s="27"/>
      <c r="FZ266" s="27"/>
      <c r="GA266" s="27"/>
      <c r="GB266" s="27"/>
      <c r="GC266" s="27"/>
      <c r="GD266" s="27"/>
      <c r="GE266" s="27"/>
      <c r="GF266" s="27"/>
      <c r="GG266" s="27"/>
      <c r="GH266" s="27"/>
      <c r="GI266" s="27"/>
      <c r="GJ266" s="27"/>
      <c r="GK266" s="27"/>
      <c r="GL266" s="27"/>
      <c r="GM266" s="27"/>
      <c r="GN266" s="27"/>
      <c r="GO266" s="27"/>
      <c r="GP266" s="27"/>
      <c r="GQ266" s="27"/>
      <c r="GR266" s="27"/>
      <c r="GS266" s="27"/>
      <c r="GT266" s="27"/>
      <c r="GU266" s="27"/>
      <c r="GV266" s="27"/>
      <c r="GW266" s="27"/>
      <c r="GX266" s="27"/>
      <c r="GY266" s="27"/>
      <c r="GZ266" s="27"/>
      <c r="HA266" s="27"/>
      <c r="HB266" s="27"/>
      <c r="HC266" s="27"/>
      <c r="HD266" s="27"/>
      <c r="HE266" s="27"/>
      <c r="HF266" s="27"/>
      <c r="HG266" s="27"/>
      <c r="HH266" s="27"/>
      <c r="HI266" s="27"/>
      <c r="HJ266" s="27"/>
      <c r="HK266" s="27"/>
      <c r="HL266" s="27"/>
      <c r="HM266" s="27"/>
      <c r="HN266" s="27"/>
      <c r="HO266" s="27"/>
      <c r="HP266" s="27"/>
      <c r="HQ266" s="27"/>
      <c r="HR266" s="27"/>
      <c r="HS266" s="27"/>
      <c r="HT266" s="27"/>
      <c r="HU266" s="27"/>
      <c r="HV266" s="27"/>
      <c r="HW266" s="27"/>
      <c r="HX266" s="27"/>
      <c r="HY266" s="27"/>
      <c r="HZ266" s="27"/>
      <c r="IA266" s="27"/>
      <c r="IB266" s="27"/>
      <c r="IC266" s="27"/>
      <c r="ID266" s="27"/>
      <c r="IE266" s="27"/>
      <c r="IF266" s="27"/>
      <c r="IG266" s="27"/>
      <c r="IH266" s="27"/>
      <c r="II266" s="27"/>
      <c r="IJ266" s="27"/>
      <c r="IK266" s="27"/>
      <c r="IL266" s="27"/>
      <c r="IM266" s="27"/>
      <c r="IN266" s="27"/>
      <c r="IO266" s="27"/>
      <c r="IP266" s="27"/>
      <c r="IQ266" s="27"/>
      <c r="IR266" s="27"/>
      <c r="IS266" s="27"/>
      <c r="IT266" s="27"/>
      <c r="IU266" s="27"/>
      <c r="IV266" s="27"/>
      <c r="IW266" s="27"/>
      <c r="IX266" s="27"/>
      <c r="IY266" s="27"/>
      <c r="IZ266" s="27"/>
      <c r="JA266" s="27"/>
      <c r="JB266" s="27"/>
      <c r="JC266" s="27"/>
      <c r="JD266" s="27"/>
      <c r="JE266" s="27"/>
      <c r="JF266" s="27"/>
      <c r="JG266" s="27"/>
      <c r="JH266" s="27"/>
      <c r="JI266" s="27"/>
      <c r="JJ266" s="27"/>
      <c r="JK266" s="27"/>
      <c r="JL266" s="27"/>
      <c r="JM266" s="27"/>
      <c r="JN266" s="27"/>
      <c r="JO266" s="27"/>
      <c r="JP266" s="27"/>
      <c r="JQ266" s="27"/>
      <c r="JR266" s="27"/>
      <c r="JS266" s="27"/>
      <c r="JT266" s="27"/>
      <c r="JU266" s="27"/>
      <c r="JV266" s="27"/>
      <c r="JW266" s="27"/>
      <c r="JX266" s="27"/>
      <c r="JY266" s="27"/>
      <c r="JZ266" s="27"/>
      <c r="KA266" s="27"/>
      <c r="KB266" s="27"/>
      <c r="KC266" s="27"/>
      <c r="KD266" s="27"/>
      <c r="KE266" s="27"/>
      <c r="KF266" s="27"/>
      <c r="KG266" s="27"/>
      <c r="KH266" s="27"/>
      <c r="KI266" s="27"/>
      <c r="KJ266" s="27"/>
      <c r="KK266" s="27"/>
      <c r="KL266" s="27"/>
      <c r="KM266" s="27"/>
      <c r="KN266" s="27"/>
      <c r="KO266" s="27"/>
      <c r="KP266" s="27"/>
      <c r="KQ266" s="27"/>
      <c r="KR266" s="27"/>
      <c r="KS266" s="27"/>
      <c r="KT266" s="27"/>
      <c r="KU266" s="27"/>
      <c r="KV266" s="27"/>
      <c r="KW266" s="27"/>
      <c r="KX266" s="27"/>
      <c r="KY266" s="27"/>
      <c r="KZ266" s="27"/>
      <c r="LA266" s="27"/>
      <c r="LB266" s="27"/>
      <c r="LC266" s="27"/>
      <c r="LD266" s="27"/>
      <c r="LE266" s="27"/>
      <c r="LF266" s="27"/>
      <c r="LG266" s="27"/>
      <c r="LH266" s="27"/>
      <c r="LI266" s="27"/>
      <c r="LJ266" s="27"/>
      <c r="LK266" s="27"/>
      <c r="LL266" s="27"/>
      <c r="LM266" s="27"/>
      <c r="LN266" s="27"/>
      <c r="LO266" s="27"/>
      <c r="LP266" s="27"/>
      <c r="LQ266" s="27"/>
      <c r="LR266" s="27"/>
      <c r="LS266" s="27"/>
      <c r="LT266" s="27"/>
      <c r="LU266" s="27"/>
      <c r="LV266" s="27"/>
      <c r="LW266" s="27"/>
      <c r="LX266" s="27"/>
      <c r="LY266" s="27"/>
      <c r="LZ266" s="27"/>
      <c r="MA266" s="25"/>
      <c r="MB266" s="25"/>
      <c r="MC266" s="25"/>
      <c r="MD266" s="25"/>
      <c r="ME266" s="25"/>
      <c r="MF266" s="25"/>
      <c r="MG266" s="25"/>
      <c r="MH266" s="25"/>
      <c r="MI266" s="25"/>
      <c r="MJ266" s="25"/>
      <c r="MK266" s="25"/>
      <c r="ML266" s="25"/>
      <c r="MM266" s="25"/>
      <c r="MN266" s="25"/>
      <c r="MO266" s="25"/>
      <c r="MP266" s="25"/>
      <c r="MQ266" s="25"/>
      <c r="MR266" s="25"/>
      <c r="MS266" s="25"/>
      <c r="MT266" s="25"/>
      <c r="MU266" s="25"/>
      <c r="MV266" s="25"/>
      <c r="MW266" s="25"/>
      <c r="MX266" s="25"/>
      <c r="MY266" s="25"/>
      <c r="MZ266" s="25"/>
      <c r="NA266" s="25"/>
      <c r="NB266" s="25"/>
      <c r="NC266" s="25"/>
      <c r="ND266" s="25"/>
      <c r="NE266" s="25"/>
      <c r="NF266" s="25"/>
      <c r="NG266" s="25"/>
      <c r="NH266" s="25"/>
      <c r="NI266" s="25"/>
      <c r="NJ266" s="25"/>
      <c r="NK266" s="25"/>
      <c r="NL266" s="25"/>
      <c r="NM266" s="25"/>
      <c r="NN266" s="25"/>
      <c r="NO266" s="25"/>
      <c r="NP266" s="25"/>
      <c r="NQ266" s="25"/>
      <c r="NR266" s="25"/>
      <c r="NS266" s="25"/>
      <c r="NT266" s="25"/>
      <c r="NU266" s="25"/>
      <c r="NV266" s="25"/>
      <c r="NW266" s="25"/>
      <c r="NX266" s="25"/>
      <c r="NY266" s="25"/>
      <c r="NZ266" s="25"/>
      <c r="OA266" s="25"/>
      <c r="OB266" s="25"/>
      <c r="OC266" s="25"/>
      <c r="OD266" s="25"/>
      <c r="OE266" s="25"/>
      <c r="OF266" s="25"/>
      <c r="OG266" s="29">
        <f t="shared" si="4"/>
        <v>0</v>
      </c>
    </row>
    <row r="267" spans="1:397">
      <c r="A267" s="38" t="s">
        <v>599</v>
      </c>
      <c r="B267" s="38"/>
      <c r="C267" s="38"/>
      <c r="D267" s="27">
        <f>SUM(D8:D266)</f>
        <v>0</v>
      </c>
      <c r="E267" s="27">
        <f t="shared" ref="E267:BP267" si="5">SUM(E8:E266)</f>
        <v>0</v>
      </c>
      <c r="F267" s="27">
        <f t="shared" si="5"/>
        <v>0</v>
      </c>
      <c r="G267" s="27">
        <f t="shared" si="5"/>
        <v>0</v>
      </c>
      <c r="H267" s="27">
        <f t="shared" si="5"/>
        <v>0</v>
      </c>
      <c r="I267" s="27">
        <f t="shared" si="5"/>
        <v>0</v>
      </c>
      <c r="J267" s="27">
        <f t="shared" si="5"/>
        <v>0</v>
      </c>
      <c r="K267" s="27">
        <f t="shared" si="5"/>
        <v>0</v>
      </c>
      <c r="L267" s="27">
        <f t="shared" si="5"/>
        <v>0</v>
      </c>
      <c r="M267" s="27">
        <f t="shared" si="5"/>
        <v>0</v>
      </c>
      <c r="N267" s="27">
        <f t="shared" si="5"/>
        <v>0</v>
      </c>
      <c r="O267" s="27">
        <f t="shared" si="5"/>
        <v>0</v>
      </c>
      <c r="P267" s="27">
        <f t="shared" si="5"/>
        <v>0</v>
      </c>
      <c r="Q267" s="27">
        <f t="shared" si="5"/>
        <v>0</v>
      </c>
      <c r="R267" s="27">
        <f t="shared" si="5"/>
        <v>0</v>
      </c>
      <c r="S267" s="27">
        <f t="shared" si="5"/>
        <v>0</v>
      </c>
      <c r="T267" s="27">
        <f t="shared" si="5"/>
        <v>0</v>
      </c>
      <c r="U267" s="27">
        <f t="shared" si="5"/>
        <v>0</v>
      </c>
      <c r="V267" s="27">
        <f t="shared" si="5"/>
        <v>0</v>
      </c>
      <c r="W267" s="27">
        <f t="shared" si="5"/>
        <v>0</v>
      </c>
      <c r="X267" s="27">
        <f t="shared" si="5"/>
        <v>0</v>
      </c>
      <c r="Y267" s="27">
        <f t="shared" si="5"/>
        <v>0</v>
      </c>
      <c r="Z267" s="27">
        <f t="shared" si="5"/>
        <v>0</v>
      </c>
      <c r="AA267" s="27">
        <f t="shared" si="5"/>
        <v>0</v>
      </c>
      <c r="AB267" s="27">
        <f t="shared" si="5"/>
        <v>0</v>
      </c>
      <c r="AC267" s="27">
        <f t="shared" si="5"/>
        <v>0</v>
      </c>
      <c r="AD267" s="27">
        <f t="shared" si="5"/>
        <v>0</v>
      </c>
      <c r="AE267" s="27">
        <f t="shared" si="5"/>
        <v>0</v>
      </c>
      <c r="AF267" s="27">
        <f t="shared" si="5"/>
        <v>0</v>
      </c>
      <c r="AG267" s="27">
        <f t="shared" si="5"/>
        <v>0</v>
      </c>
      <c r="AH267" s="27">
        <f t="shared" si="5"/>
        <v>0</v>
      </c>
      <c r="AI267" s="27">
        <f t="shared" si="5"/>
        <v>0</v>
      </c>
      <c r="AJ267" s="27">
        <f t="shared" si="5"/>
        <v>0</v>
      </c>
      <c r="AK267" s="27">
        <f t="shared" si="5"/>
        <v>0</v>
      </c>
      <c r="AL267" s="27">
        <f t="shared" si="5"/>
        <v>0</v>
      </c>
      <c r="AM267" s="27">
        <f t="shared" si="5"/>
        <v>0</v>
      </c>
      <c r="AN267" s="27">
        <f t="shared" si="5"/>
        <v>0</v>
      </c>
      <c r="AO267" s="27">
        <f t="shared" si="5"/>
        <v>0</v>
      </c>
      <c r="AP267" s="27">
        <f t="shared" si="5"/>
        <v>0</v>
      </c>
      <c r="AQ267" s="27">
        <f t="shared" si="5"/>
        <v>0</v>
      </c>
      <c r="AR267" s="27">
        <f t="shared" si="5"/>
        <v>0</v>
      </c>
      <c r="AS267" s="27">
        <f t="shared" si="5"/>
        <v>0</v>
      </c>
      <c r="AT267" s="27">
        <f t="shared" si="5"/>
        <v>0</v>
      </c>
      <c r="AU267" s="27">
        <f t="shared" si="5"/>
        <v>0</v>
      </c>
      <c r="AV267" s="27">
        <f t="shared" si="5"/>
        <v>0</v>
      </c>
      <c r="AW267" s="27">
        <f t="shared" si="5"/>
        <v>0</v>
      </c>
      <c r="AX267" s="27">
        <f t="shared" si="5"/>
        <v>0</v>
      </c>
      <c r="AY267" s="27">
        <f t="shared" si="5"/>
        <v>0</v>
      </c>
      <c r="AZ267" s="27">
        <f t="shared" si="5"/>
        <v>0</v>
      </c>
      <c r="BA267" s="27">
        <f t="shared" si="5"/>
        <v>0</v>
      </c>
      <c r="BB267" s="27">
        <f t="shared" si="5"/>
        <v>0</v>
      </c>
      <c r="BC267" s="27">
        <f t="shared" si="5"/>
        <v>0</v>
      </c>
      <c r="BD267" s="27">
        <f t="shared" si="5"/>
        <v>0</v>
      </c>
      <c r="BE267" s="27">
        <f t="shared" si="5"/>
        <v>0</v>
      </c>
      <c r="BF267" s="27">
        <f t="shared" si="5"/>
        <v>0</v>
      </c>
      <c r="BG267" s="27">
        <f t="shared" si="5"/>
        <v>0</v>
      </c>
      <c r="BH267" s="27">
        <f t="shared" si="5"/>
        <v>0</v>
      </c>
      <c r="BI267" s="27">
        <f t="shared" si="5"/>
        <v>0</v>
      </c>
      <c r="BJ267" s="27">
        <f t="shared" si="5"/>
        <v>0</v>
      </c>
      <c r="BK267" s="27">
        <f t="shared" si="5"/>
        <v>0</v>
      </c>
      <c r="BL267" s="27">
        <f t="shared" si="5"/>
        <v>0</v>
      </c>
      <c r="BM267" s="27">
        <f t="shared" si="5"/>
        <v>0</v>
      </c>
      <c r="BN267" s="27">
        <f t="shared" si="5"/>
        <v>0</v>
      </c>
      <c r="BO267" s="27">
        <f t="shared" si="5"/>
        <v>0</v>
      </c>
      <c r="BP267" s="27">
        <f t="shared" si="5"/>
        <v>0</v>
      </c>
      <c r="BQ267" s="27">
        <f t="shared" ref="BQ267:EB267" si="6">SUM(BQ8:BQ266)</f>
        <v>0</v>
      </c>
      <c r="BR267" s="27">
        <f t="shared" si="6"/>
        <v>0</v>
      </c>
      <c r="BS267" s="27">
        <f t="shared" si="6"/>
        <v>0</v>
      </c>
      <c r="BT267" s="27">
        <f t="shared" si="6"/>
        <v>0</v>
      </c>
      <c r="BU267" s="27">
        <f t="shared" si="6"/>
        <v>0</v>
      </c>
      <c r="BV267" s="27">
        <f t="shared" si="6"/>
        <v>0</v>
      </c>
      <c r="BW267" s="27">
        <f t="shared" si="6"/>
        <v>0</v>
      </c>
      <c r="BX267" s="27">
        <f t="shared" si="6"/>
        <v>0</v>
      </c>
      <c r="BY267" s="27">
        <f t="shared" si="6"/>
        <v>0</v>
      </c>
      <c r="BZ267" s="27">
        <f t="shared" si="6"/>
        <v>0</v>
      </c>
      <c r="CA267" s="27">
        <f t="shared" si="6"/>
        <v>0</v>
      </c>
      <c r="CB267" s="27">
        <f t="shared" si="6"/>
        <v>0</v>
      </c>
      <c r="CC267" s="27">
        <f t="shared" si="6"/>
        <v>0</v>
      </c>
      <c r="CD267" s="27">
        <f t="shared" si="6"/>
        <v>0</v>
      </c>
      <c r="CE267" s="27">
        <f t="shared" si="6"/>
        <v>0</v>
      </c>
      <c r="CF267" s="27">
        <f t="shared" si="6"/>
        <v>0</v>
      </c>
      <c r="CG267" s="27">
        <f t="shared" si="6"/>
        <v>0</v>
      </c>
      <c r="CH267" s="27">
        <f t="shared" si="6"/>
        <v>0</v>
      </c>
      <c r="CI267" s="27">
        <f t="shared" si="6"/>
        <v>0</v>
      </c>
      <c r="CJ267" s="27">
        <f t="shared" si="6"/>
        <v>0</v>
      </c>
      <c r="CK267" s="27">
        <f t="shared" si="6"/>
        <v>0</v>
      </c>
      <c r="CL267" s="27">
        <f t="shared" si="6"/>
        <v>0</v>
      </c>
      <c r="CM267" s="27">
        <f t="shared" si="6"/>
        <v>0</v>
      </c>
      <c r="CN267" s="27">
        <f t="shared" si="6"/>
        <v>0</v>
      </c>
      <c r="CO267" s="27">
        <f t="shared" si="6"/>
        <v>0</v>
      </c>
      <c r="CP267" s="27">
        <f t="shared" si="6"/>
        <v>0</v>
      </c>
      <c r="CQ267" s="27">
        <f t="shared" si="6"/>
        <v>0</v>
      </c>
      <c r="CR267" s="27">
        <f t="shared" si="6"/>
        <v>0</v>
      </c>
      <c r="CS267" s="27">
        <f t="shared" si="6"/>
        <v>0</v>
      </c>
      <c r="CT267" s="27">
        <f t="shared" si="6"/>
        <v>0</v>
      </c>
      <c r="CU267" s="27">
        <f t="shared" si="6"/>
        <v>0</v>
      </c>
      <c r="CV267" s="27">
        <f t="shared" si="6"/>
        <v>0</v>
      </c>
      <c r="CW267" s="27">
        <f t="shared" si="6"/>
        <v>0</v>
      </c>
      <c r="CX267" s="27">
        <f t="shared" si="6"/>
        <v>0</v>
      </c>
      <c r="CY267" s="27">
        <f t="shared" si="6"/>
        <v>0</v>
      </c>
      <c r="CZ267" s="27">
        <f t="shared" si="6"/>
        <v>0</v>
      </c>
      <c r="DA267" s="27">
        <f t="shared" si="6"/>
        <v>0</v>
      </c>
      <c r="DB267" s="27">
        <f t="shared" si="6"/>
        <v>0</v>
      </c>
      <c r="DC267" s="27">
        <f t="shared" si="6"/>
        <v>0</v>
      </c>
      <c r="DD267" s="27">
        <f t="shared" si="6"/>
        <v>0</v>
      </c>
      <c r="DE267" s="27">
        <f t="shared" si="6"/>
        <v>0</v>
      </c>
      <c r="DF267" s="27">
        <f t="shared" si="6"/>
        <v>0</v>
      </c>
      <c r="DG267" s="27">
        <f t="shared" si="6"/>
        <v>0</v>
      </c>
      <c r="DH267" s="27">
        <f t="shared" si="6"/>
        <v>0</v>
      </c>
      <c r="DI267" s="27">
        <f t="shared" si="6"/>
        <v>0</v>
      </c>
      <c r="DJ267" s="27">
        <f t="shared" si="6"/>
        <v>0</v>
      </c>
      <c r="DK267" s="27">
        <f t="shared" si="6"/>
        <v>0</v>
      </c>
      <c r="DL267" s="27">
        <f t="shared" si="6"/>
        <v>0</v>
      </c>
      <c r="DM267" s="27">
        <f t="shared" si="6"/>
        <v>0</v>
      </c>
      <c r="DN267" s="27">
        <f t="shared" si="6"/>
        <v>0</v>
      </c>
      <c r="DO267" s="27">
        <f t="shared" si="6"/>
        <v>0</v>
      </c>
      <c r="DP267" s="27">
        <f t="shared" si="6"/>
        <v>0</v>
      </c>
      <c r="DQ267" s="27">
        <f t="shared" si="6"/>
        <v>0</v>
      </c>
      <c r="DR267" s="27">
        <f t="shared" si="6"/>
        <v>0</v>
      </c>
      <c r="DS267" s="27">
        <f t="shared" si="6"/>
        <v>0</v>
      </c>
      <c r="DT267" s="27">
        <f t="shared" si="6"/>
        <v>0</v>
      </c>
      <c r="DU267" s="27">
        <f t="shared" si="6"/>
        <v>0</v>
      </c>
      <c r="DV267" s="27">
        <f t="shared" si="6"/>
        <v>0</v>
      </c>
      <c r="DW267" s="27">
        <f t="shared" si="6"/>
        <v>0</v>
      </c>
      <c r="DX267" s="27">
        <f t="shared" si="6"/>
        <v>0</v>
      </c>
      <c r="DY267" s="27">
        <f t="shared" si="6"/>
        <v>0</v>
      </c>
      <c r="DZ267" s="27">
        <f t="shared" si="6"/>
        <v>0</v>
      </c>
      <c r="EA267" s="27">
        <f t="shared" si="6"/>
        <v>0</v>
      </c>
      <c r="EB267" s="27">
        <f t="shared" si="6"/>
        <v>0</v>
      </c>
      <c r="EC267" s="27">
        <f t="shared" ref="EC267:GN267" si="7">SUM(EC8:EC266)</f>
        <v>0</v>
      </c>
      <c r="ED267" s="27">
        <f t="shared" si="7"/>
        <v>0</v>
      </c>
      <c r="EE267" s="27">
        <f t="shared" si="7"/>
        <v>0</v>
      </c>
      <c r="EF267" s="27">
        <f t="shared" si="7"/>
        <v>0</v>
      </c>
      <c r="EG267" s="27">
        <f t="shared" si="7"/>
        <v>0</v>
      </c>
      <c r="EH267" s="27">
        <f t="shared" si="7"/>
        <v>0</v>
      </c>
      <c r="EI267" s="27">
        <f t="shared" si="7"/>
        <v>0</v>
      </c>
      <c r="EJ267" s="27">
        <f t="shared" si="7"/>
        <v>0</v>
      </c>
      <c r="EK267" s="27">
        <f t="shared" si="7"/>
        <v>0</v>
      </c>
      <c r="EL267" s="27">
        <f t="shared" si="7"/>
        <v>0</v>
      </c>
      <c r="EM267" s="27">
        <f t="shared" si="7"/>
        <v>0</v>
      </c>
      <c r="EN267" s="27">
        <f t="shared" si="7"/>
        <v>0</v>
      </c>
      <c r="EO267" s="27">
        <f t="shared" si="7"/>
        <v>0</v>
      </c>
      <c r="EP267" s="27">
        <f t="shared" si="7"/>
        <v>0</v>
      </c>
      <c r="EQ267" s="27">
        <f t="shared" si="7"/>
        <v>0</v>
      </c>
      <c r="ER267" s="27">
        <f t="shared" si="7"/>
        <v>0</v>
      </c>
      <c r="ES267" s="27">
        <f t="shared" si="7"/>
        <v>0</v>
      </c>
      <c r="ET267" s="27">
        <f t="shared" si="7"/>
        <v>0</v>
      </c>
      <c r="EU267" s="27">
        <f t="shared" si="7"/>
        <v>0</v>
      </c>
      <c r="EV267" s="27">
        <f t="shared" si="7"/>
        <v>0</v>
      </c>
      <c r="EW267" s="27">
        <f t="shared" si="7"/>
        <v>0</v>
      </c>
      <c r="EX267" s="27">
        <f t="shared" si="7"/>
        <v>0</v>
      </c>
      <c r="EY267" s="27">
        <f t="shared" si="7"/>
        <v>0</v>
      </c>
      <c r="EZ267" s="27">
        <f t="shared" si="7"/>
        <v>0</v>
      </c>
      <c r="FA267" s="27">
        <f t="shared" si="7"/>
        <v>0</v>
      </c>
      <c r="FB267" s="27">
        <f t="shared" si="7"/>
        <v>0</v>
      </c>
      <c r="FC267" s="27">
        <f t="shared" si="7"/>
        <v>0</v>
      </c>
      <c r="FD267" s="27">
        <f t="shared" si="7"/>
        <v>0</v>
      </c>
      <c r="FE267" s="27">
        <f t="shared" si="7"/>
        <v>0</v>
      </c>
      <c r="FF267" s="27">
        <f t="shared" si="7"/>
        <v>0</v>
      </c>
      <c r="FG267" s="27">
        <f t="shared" si="7"/>
        <v>0</v>
      </c>
      <c r="FH267" s="27">
        <f t="shared" si="7"/>
        <v>0</v>
      </c>
      <c r="FI267" s="27">
        <f t="shared" si="7"/>
        <v>0</v>
      </c>
      <c r="FJ267" s="27">
        <f t="shared" si="7"/>
        <v>0</v>
      </c>
      <c r="FK267" s="27">
        <f t="shared" si="7"/>
        <v>0</v>
      </c>
      <c r="FL267" s="27">
        <f t="shared" si="7"/>
        <v>0</v>
      </c>
      <c r="FM267" s="27">
        <f t="shared" si="7"/>
        <v>0</v>
      </c>
      <c r="FN267" s="27">
        <f t="shared" si="7"/>
        <v>0</v>
      </c>
      <c r="FO267" s="27">
        <f t="shared" si="7"/>
        <v>0</v>
      </c>
      <c r="FP267" s="27">
        <f t="shared" si="7"/>
        <v>0</v>
      </c>
      <c r="FQ267" s="27">
        <f t="shared" si="7"/>
        <v>0</v>
      </c>
      <c r="FR267" s="27">
        <f t="shared" si="7"/>
        <v>0</v>
      </c>
      <c r="FS267" s="27">
        <f t="shared" si="7"/>
        <v>0</v>
      </c>
      <c r="FT267" s="27">
        <f t="shared" si="7"/>
        <v>0</v>
      </c>
      <c r="FU267" s="27">
        <f t="shared" si="7"/>
        <v>0</v>
      </c>
      <c r="FV267" s="27">
        <f t="shared" si="7"/>
        <v>0</v>
      </c>
      <c r="FW267" s="27">
        <f t="shared" si="7"/>
        <v>0</v>
      </c>
      <c r="FX267" s="27">
        <f t="shared" si="7"/>
        <v>0</v>
      </c>
      <c r="FY267" s="27">
        <f t="shared" si="7"/>
        <v>0</v>
      </c>
      <c r="FZ267" s="27">
        <f t="shared" si="7"/>
        <v>0</v>
      </c>
      <c r="GA267" s="27">
        <f t="shared" si="7"/>
        <v>0</v>
      </c>
      <c r="GB267" s="27">
        <f t="shared" si="7"/>
        <v>0</v>
      </c>
      <c r="GC267" s="27">
        <f t="shared" si="7"/>
        <v>0</v>
      </c>
      <c r="GD267" s="27">
        <f t="shared" si="7"/>
        <v>0</v>
      </c>
      <c r="GE267" s="27">
        <f t="shared" si="7"/>
        <v>0</v>
      </c>
      <c r="GF267" s="27">
        <f t="shared" si="7"/>
        <v>0</v>
      </c>
      <c r="GG267" s="27">
        <f t="shared" si="7"/>
        <v>0</v>
      </c>
      <c r="GH267" s="27">
        <f t="shared" si="7"/>
        <v>0</v>
      </c>
      <c r="GI267" s="27">
        <f t="shared" si="7"/>
        <v>0</v>
      </c>
      <c r="GJ267" s="27">
        <f t="shared" si="7"/>
        <v>0</v>
      </c>
      <c r="GK267" s="27">
        <f t="shared" si="7"/>
        <v>0</v>
      </c>
      <c r="GL267" s="27">
        <f t="shared" si="7"/>
        <v>0</v>
      </c>
      <c r="GM267" s="27">
        <f t="shared" si="7"/>
        <v>0</v>
      </c>
      <c r="GN267" s="27">
        <f t="shared" si="7"/>
        <v>0</v>
      </c>
      <c r="GO267" s="27">
        <f t="shared" ref="GO267:IZ267" si="8">SUM(GO8:GO266)</f>
        <v>0</v>
      </c>
      <c r="GP267" s="27">
        <f t="shared" si="8"/>
        <v>0</v>
      </c>
      <c r="GQ267" s="27">
        <f t="shared" si="8"/>
        <v>0</v>
      </c>
      <c r="GR267" s="27">
        <f t="shared" si="8"/>
        <v>0</v>
      </c>
      <c r="GS267" s="27">
        <f t="shared" si="8"/>
        <v>0</v>
      </c>
      <c r="GT267" s="27">
        <f t="shared" si="8"/>
        <v>0</v>
      </c>
      <c r="GU267" s="27">
        <f t="shared" si="8"/>
        <v>0</v>
      </c>
      <c r="GV267" s="27">
        <f t="shared" si="8"/>
        <v>0</v>
      </c>
      <c r="GW267" s="27">
        <f t="shared" si="8"/>
        <v>0</v>
      </c>
      <c r="GX267" s="27">
        <f t="shared" si="8"/>
        <v>0</v>
      </c>
      <c r="GY267" s="27">
        <f t="shared" si="8"/>
        <v>0</v>
      </c>
      <c r="GZ267" s="27">
        <f t="shared" si="8"/>
        <v>0</v>
      </c>
      <c r="HA267" s="27">
        <f t="shared" si="8"/>
        <v>0</v>
      </c>
      <c r="HB267" s="27">
        <f t="shared" si="8"/>
        <v>0</v>
      </c>
      <c r="HC267" s="27">
        <f t="shared" si="8"/>
        <v>0</v>
      </c>
      <c r="HD267" s="27">
        <f t="shared" si="8"/>
        <v>0</v>
      </c>
      <c r="HE267" s="27">
        <f t="shared" si="8"/>
        <v>0</v>
      </c>
      <c r="HF267" s="27">
        <f t="shared" si="8"/>
        <v>0</v>
      </c>
      <c r="HG267" s="27">
        <f t="shared" si="8"/>
        <v>0</v>
      </c>
      <c r="HH267" s="27">
        <f t="shared" si="8"/>
        <v>0</v>
      </c>
      <c r="HI267" s="27">
        <f t="shared" si="8"/>
        <v>0</v>
      </c>
      <c r="HJ267" s="27">
        <f t="shared" si="8"/>
        <v>0</v>
      </c>
      <c r="HK267" s="27">
        <f t="shared" si="8"/>
        <v>0</v>
      </c>
      <c r="HL267" s="27">
        <f t="shared" si="8"/>
        <v>0</v>
      </c>
      <c r="HM267" s="27">
        <f t="shared" si="8"/>
        <v>0</v>
      </c>
      <c r="HN267" s="27">
        <f t="shared" si="8"/>
        <v>0</v>
      </c>
      <c r="HO267" s="27">
        <f t="shared" si="8"/>
        <v>0</v>
      </c>
      <c r="HP267" s="27">
        <f t="shared" si="8"/>
        <v>0</v>
      </c>
      <c r="HQ267" s="27">
        <f t="shared" si="8"/>
        <v>0</v>
      </c>
      <c r="HR267" s="27">
        <f t="shared" si="8"/>
        <v>0</v>
      </c>
      <c r="HS267" s="27">
        <f t="shared" si="8"/>
        <v>0</v>
      </c>
      <c r="HT267" s="27">
        <f t="shared" si="8"/>
        <v>0</v>
      </c>
      <c r="HU267" s="27">
        <f t="shared" si="8"/>
        <v>0</v>
      </c>
      <c r="HV267" s="27">
        <f t="shared" si="8"/>
        <v>0</v>
      </c>
      <c r="HW267" s="27">
        <f t="shared" si="8"/>
        <v>0</v>
      </c>
      <c r="HX267" s="27">
        <f t="shared" si="8"/>
        <v>0</v>
      </c>
      <c r="HY267" s="27">
        <f t="shared" si="8"/>
        <v>0</v>
      </c>
      <c r="HZ267" s="27">
        <f t="shared" si="8"/>
        <v>0</v>
      </c>
      <c r="IA267" s="27">
        <f t="shared" si="8"/>
        <v>0</v>
      </c>
      <c r="IB267" s="27">
        <f t="shared" si="8"/>
        <v>0</v>
      </c>
      <c r="IC267" s="27">
        <f t="shared" si="8"/>
        <v>0</v>
      </c>
      <c r="ID267" s="27">
        <f t="shared" si="8"/>
        <v>0</v>
      </c>
      <c r="IE267" s="27">
        <f t="shared" si="8"/>
        <v>0</v>
      </c>
      <c r="IF267" s="27">
        <f t="shared" si="8"/>
        <v>0</v>
      </c>
      <c r="IG267" s="27">
        <f t="shared" si="8"/>
        <v>0</v>
      </c>
      <c r="IH267" s="27">
        <f t="shared" si="8"/>
        <v>0</v>
      </c>
      <c r="II267" s="27">
        <f t="shared" si="8"/>
        <v>0</v>
      </c>
      <c r="IJ267" s="27">
        <f t="shared" si="8"/>
        <v>0</v>
      </c>
      <c r="IK267" s="27">
        <f t="shared" si="8"/>
        <v>0</v>
      </c>
      <c r="IL267" s="27">
        <f t="shared" si="8"/>
        <v>0</v>
      </c>
      <c r="IM267" s="27">
        <f t="shared" si="8"/>
        <v>0</v>
      </c>
      <c r="IN267" s="27">
        <f t="shared" si="8"/>
        <v>0</v>
      </c>
      <c r="IO267" s="27">
        <f t="shared" si="8"/>
        <v>0</v>
      </c>
      <c r="IP267" s="27">
        <f t="shared" si="8"/>
        <v>0</v>
      </c>
      <c r="IQ267" s="27">
        <f t="shared" si="8"/>
        <v>0</v>
      </c>
      <c r="IR267" s="27">
        <f t="shared" si="8"/>
        <v>0</v>
      </c>
      <c r="IS267" s="27">
        <f t="shared" si="8"/>
        <v>0</v>
      </c>
      <c r="IT267" s="27">
        <f t="shared" si="8"/>
        <v>0</v>
      </c>
      <c r="IU267" s="27">
        <f t="shared" si="8"/>
        <v>0</v>
      </c>
      <c r="IV267" s="27">
        <f t="shared" si="8"/>
        <v>0</v>
      </c>
      <c r="IW267" s="27">
        <f t="shared" si="8"/>
        <v>0</v>
      </c>
      <c r="IX267" s="27">
        <f t="shared" si="8"/>
        <v>0</v>
      </c>
      <c r="IY267" s="27">
        <f t="shared" si="8"/>
        <v>0</v>
      </c>
      <c r="IZ267" s="27">
        <f t="shared" si="8"/>
        <v>0</v>
      </c>
      <c r="JA267" s="27">
        <f t="shared" ref="JA267:LL267" si="9">SUM(JA8:JA266)</f>
        <v>0</v>
      </c>
      <c r="JB267" s="27">
        <f t="shared" si="9"/>
        <v>0</v>
      </c>
      <c r="JC267" s="27">
        <f t="shared" si="9"/>
        <v>0</v>
      </c>
      <c r="JD267" s="27">
        <f t="shared" si="9"/>
        <v>0</v>
      </c>
      <c r="JE267" s="27">
        <f t="shared" si="9"/>
        <v>0</v>
      </c>
      <c r="JF267" s="27">
        <f t="shared" si="9"/>
        <v>0</v>
      </c>
      <c r="JG267" s="27">
        <f t="shared" si="9"/>
        <v>0</v>
      </c>
      <c r="JH267" s="27">
        <f t="shared" si="9"/>
        <v>0</v>
      </c>
      <c r="JI267" s="27">
        <f t="shared" si="9"/>
        <v>0</v>
      </c>
      <c r="JJ267" s="27">
        <f t="shared" si="9"/>
        <v>0</v>
      </c>
      <c r="JK267" s="27">
        <f t="shared" si="9"/>
        <v>0</v>
      </c>
      <c r="JL267" s="27">
        <f t="shared" si="9"/>
        <v>0</v>
      </c>
      <c r="JM267" s="27">
        <f t="shared" si="9"/>
        <v>0</v>
      </c>
      <c r="JN267" s="27">
        <f t="shared" si="9"/>
        <v>0</v>
      </c>
      <c r="JO267" s="27">
        <f t="shared" si="9"/>
        <v>0</v>
      </c>
      <c r="JP267" s="27">
        <f t="shared" si="9"/>
        <v>0</v>
      </c>
      <c r="JQ267" s="27">
        <f t="shared" si="9"/>
        <v>0</v>
      </c>
      <c r="JR267" s="27">
        <f t="shared" si="9"/>
        <v>0</v>
      </c>
      <c r="JS267" s="27">
        <f t="shared" si="9"/>
        <v>0</v>
      </c>
      <c r="JT267" s="27">
        <f t="shared" si="9"/>
        <v>0</v>
      </c>
      <c r="JU267" s="27">
        <f t="shared" si="9"/>
        <v>0</v>
      </c>
      <c r="JV267" s="27">
        <f t="shared" si="9"/>
        <v>0</v>
      </c>
      <c r="JW267" s="27">
        <f t="shared" si="9"/>
        <v>0</v>
      </c>
      <c r="JX267" s="27">
        <f t="shared" si="9"/>
        <v>0</v>
      </c>
      <c r="JY267" s="27">
        <f t="shared" si="9"/>
        <v>0</v>
      </c>
      <c r="JZ267" s="27">
        <f t="shared" si="9"/>
        <v>0</v>
      </c>
      <c r="KA267" s="27">
        <f t="shared" si="9"/>
        <v>0</v>
      </c>
      <c r="KB267" s="27">
        <f t="shared" si="9"/>
        <v>0</v>
      </c>
      <c r="KC267" s="27">
        <f t="shared" si="9"/>
        <v>0</v>
      </c>
      <c r="KD267" s="27">
        <f t="shared" si="9"/>
        <v>0</v>
      </c>
      <c r="KE267" s="27">
        <f t="shared" si="9"/>
        <v>0</v>
      </c>
      <c r="KF267" s="27">
        <f t="shared" si="9"/>
        <v>0</v>
      </c>
      <c r="KG267" s="27">
        <f t="shared" si="9"/>
        <v>0</v>
      </c>
      <c r="KH267" s="27">
        <f t="shared" si="9"/>
        <v>0</v>
      </c>
      <c r="KI267" s="27">
        <f t="shared" si="9"/>
        <v>0</v>
      </c>
      <c r="KJ267" s="27">
        <f t="shared" si="9"/>
        <v>0</v>
      </c>
      <c r="KK267" s="27">
        <f t="shared" si="9"/>
        <v>0</v>
      </c>
      <c r="KL267" s="27">
        <f t="shared" si="9"/>
        <v>0</v>
      </c>
      <c r="KM267" s="27">
        <f t="shared" si="9"/>
        <v>0</v>
      </c>
      <c r="KN267" s="27">
        <f t="shared" si="9"/>
        <v>0</v>
      </c>
      <c r="KO267" s="27">
        <f t="shared" si="9"/>
        <v>0</v>
      </c>
      <c r="KP267" s="27">
        <f t="shared" si="9"/>
        <v>0</v>
      </c>
      <c r="KQ267" s="27">
        <f t="shared" si="9"/>
        <v>0</v>
      </c>
      <c r="KR267" s="27">
        <f t="shared" si="9"/>
        <v>0</v>
      </c>
      <c r="KS267" s="27">
        <f t="shared" si="9"/>
        <v>0</v>
      </c>
      <c r="KT267" s="27">
        <f t="shared" si="9"/>
        <v>0</v>
      </c>
      <c r="KU267" s="27">
        <f t="shared" si="9"/>
        <v>0</v>
      </c>
      <c r="KV267" s="27">
        <f t="shared" si="9"/>
        <v>0</v>
      </c>
      <c r="KW267" s="27">
        <f t="shared" si="9"/>
        <v>0</v>
      </c>
      <c r="KX267" s="27">
        <f t="shared" si="9"/>
        <v>0</v>
      </c>
      <c r="KY267" s="27">
        <f t="shared" si="9"/>
        <v>0</v>
      </c>
      <c r="KZ267" s="27">
        <f t="shared" si="9"/>
        <v>0</v>
      </c>
      <c r="LA267" s="27">
        <f t="shared" si="9"/>
        <v>0</v>
      </c>
      <c r="LB267" s="27">
        <f t="shared" si="9"/>
        <v>0</v>
      </c>
      <c r="LC267" s="27">
        <f t="shared" si="9"/>
        <v>0</v>
      </c>
      <c r="LD267" s="27">
        <f t="shared" si="9"/>
        <v>0</v>
      </c>
      <c r="LE267" s="27">
        <f t="shared" si="9"/>
        <v>0</v>
      </c>
      <c r="LF267" s="27">
        <f t="shared" si="9"/>
        <v>0</v>
      </c>
      <c r="LG267" s="27">
        <f t="shared" si="9"/>
        <v>0</v>
      </c>
      <c r="LH267" s="27">
        <f t="shared" si="9"/>
        <v>0</v>
      </c>
      <c r="LI267" s="27">
        <f t="shared" si="9"/>
        <v>0</v>
      </c>
      <c r="LJ267" s="27">
        <f t="shared" si="9"/>
        <v>0</v>
      </c>
      <c r="LK267" s="27">
        <f t="shared" si="9"/>
        <v>0</v>
      </c>
      <c r="LL267" s="27">
        <f t="shared" si="9"/>
        <v>0</v>
      </c>
      <c r="LM267" s="27">
        <f t="shared" ref="LM267:NX267" si="10">SUM(LM8:LM266)</f>
        <v>0</v>
      </c>
      <c r="LN267" s="27">
        <f t="shared" si="10"/>
        <v>0</v>
      </c>
      <c r="LO267" s="27">
        <f t="shared" si="10"/>
        <v>0</v>
      </c>
      <c r="LP267" s="27">
        <f t="shared" si="10"/>
        <v>0</v>
      </c>
      <c r="LQ267" s="27">
        <f t="shared" si="10"/>
        <v>0</v>
      </c>
      <c r="LR267" s="27">
        <f t="shared" si="10"/>
        <v>0</v>
      </c>
      <c r="LS267" s="27">
        <f t="shared" si="10"/>
        <v>0</v>
      </c>
      <c r="LT267" s="27">
        <f t="shared" si="10"/>
        <v>0</v>
      </c>
      <c r="LU267" s="27">
        <f t="shared" si="10"/>
        <v>0</v>
      </c>
      <c r="LV267" s="27">
        <f t="shared" si="10"/>
        <v>0</v>
      </c>
      <c r="LW267" s="27">
        <f t="shared" si="10"/>
        <v>0</v>
      </c>
      <c r="LX267" s="27">
        <f t="shared" si="10"/>
        <v>0</v>
      </c>
      <c r="LY267" s="27">
        <f t="shared" si="10"/>
        <v>0</v>
      </c>
      <c r="LZ267" s="27">
        <f t="shared" si="10"/>
        <v>0</v>
      </c>
      <c r="MA267" s="27">
        <f t="shared" si="10"/>
        <v>0</v>
      </c>
      <c r="MB267" s="27">
        <f t="shared" si="10"/>
        <v>0</v>
      </c>
      <c r="MC267" s="27">
        <f t="shared" si="10"/>
        <v>0</v>
      </c>
      <c r="MD267" s="27">
        <f t="shared" si="10"/>
        <v>0</v>
      </c>
      <c r="ME267" s="27">
        <f t="shared" si="10"/>
        <v>0</v>
      </c>
      <c r="MF267" s="27">
        <f t="shared" si="10"/>
        <v>0</v>
      </c>
      <c r="MG267" s="27">
        <f t="shared" si="10"/>
        <v>0</v>
      </c>
      <c r="MH267" s="27">
        <f t="shared" si="10"/>
        <v>0</v>
      </c>
      <c r="MI267" s="27">
        <f t="shared" si="10"/>
        <v>0</v>
      </c>
      <c r="MJ267" s="27">
        <f t="shared" si="10"/>
        <v>0</v>
      </c>
      <c r="MK267" s="27">
        <f t="shared" si="10"/>
        <v>0</v>
      </c>
      <c r="ML267" s="27">
        <f t="shared" si="10"/>
        <v>0</v>
      </c>
      <c r="MM267" s="27">
        <f t="shared" si="10"/>
        <v>0</v>
      </c>
      <c r="MN267" s="27">
        <f t="shared" si="10"/>
        <v>0</v>
      </c>
      <c r="MO267" s="27">
        <f t="shared" si="10"/>
        <v>0</v>
      </c>
      <c r="MP267" s="27">
        <f t="shared" si="10"/>
        <v>0</v>
      </c>
      <c r="MQ267" s="27">
        <f t="shared" si="10"/>
        <v>0</v>
      </c>
      <c r="MR267" s="27">
        <f t="shared" si="10"/>
        <v>0</v>
      </c>
      <c r="MS267" s="27">
        <f t="shared" si="10"/>
        <v>0</v>
      </c>
      <c r="MT267" s="27">
        <f t="shared" si="10"/>
        <v>0</v>
      </c>
      <c r="MU267" s="27">
        <f t="shared" si="10"/>
        <v>0</v>
      </c>
      <c r="MV267" s="27">
        <f t="shared" si="10"/>
        <v>0</v>
      </c>
      <c r="MW267" s="27">
        <f t="shared" si="10"/>
        <v>0</v>
      </c>
      <c r="MX267" s="27">
        <f t="shared" si="10"/>
        <v>0</v>
      </c>
      <c r="MY267" s="27">
        <f t="shared" si="10"/>
        <v>0</v>
      </c>
      <c r="MZ267" s="27">
        <f t="shared" si="10"/>
        <v>0</v>
      </c>
      <c r="NA267" s="27">
        <f t="shared" si="10"/>
        <v>0</v>
      </c>
      <c r="NB267" s="27">
        <f t="shared" si="10"/>
        <v>0</v>
      </c>
      <c r="NC267" s="27">
        <f t="shared" si="10"/>
        <v>0</v>
      </c>
      <c r="ND267" s="27">
        <f t="shared" si="10"/>
        <v>0</v>
      </c>
      <c r="NE267" s="27">
        <f t="shared" si="10"/>
        <v>0</v>
      </c>
      <c r="NF267" s="27">
        <f t="shared" si="10"/>
        <v>0</v>
      </c>
      <c r="NG267" s="27">
        <f t="shared" si="10"/>
        <v>0</v>
      </c>
      <c r="NH267" s="27">
        <f t="shared" si="10"/>
        <v>0</v>
      </c>
      <c r="NI267" s="27">
        <f t="shared" si="10"/>
        <v>0</v>
      </c>
      <c r="NJ267" s="27">
        <f t="shared" si="10"/>
        <v>0</v>
      </c>
      <c r="NK267" s="27">
        <f t="shared" si="10"/>
        <v>0</v>
      </c>
      <c r="NL267" s="27">
        <f t="shared" si="10"/>
        <v>0</v>
      </c>
      <c r="NM267" s="27">
        <f t="shared" si="10"/>
        <v>0</v>
      </c>
      <c r="NN267" s="27">
        <f t="shared" si="10"/>
        <v>0</v>
      </c>
      <c r="NO267" s="27">
        <f t="shared" si="10"/>
        <v>0</v>
      </c>
      <c r="NP267" s="27">
        <f t="shared" si="10"/>
        <v>0</v>
      </c>
      <c r="NQ267" s="27">
        <f t="shared" si="10"/>
        <v>0</v>
      </c>
      <c r="NR267" s="27">
        <f t="shared" si="10"/>
        <v>0</v>
      </c>
      <c r="NS267" s="27">
        <f t="shared" si="10"/>
        <v>0</v>
      </c>
      <c r="NT267" s="27">
        <f t="shared" si="10"/>
        <v>0</v>
      </c>
      <c r="NU267" s="27">
        <f t="shared" si="10"/>
        <v>0</v>
      </c>
      <c r="NV267" s="27">
        <f t="shared" si="10"/>
        <v>0</v>
      </c>
      <c r="NW267" s="27">
        <f t="shared" si="10"/>
        <v>0</v>
      </c>
      <c r="NX267" s="27">
        <f t="shared" si="10"/>
        <v>0</v>
      </c>
      <c r="NY267" s="27">
        <f t="shared" ref="NY267:OG267" si="11">SUM(NY8:NY266)</f>
        <v>0</v>
      </c>
      <c r="NZ267" s="27">
        <f t="shared" si="11"/>
        <v>0</v>
      </c>
      <c r="OA267" s="27">
        <f t="shared" si="11"/>
        <v>0</v>
      </c>
      <c r="OB267" s="27">
        <f t="shared" si="11"/>
        <v>0</v>
      </c>
      <c r="OC267" s="27">
        <f t="shared" si="11"/>
        <v>0</v>
      </c>
      <c r="OD267" s="27">
        <f t="shared" si="11"/>
        <v>0</v>
      </c>
      <c r="OE267" s="27">
        <f t="shared" si="11"/>
        <v>0</v>
      </c>
      <c r="OF267" s="27">
        <f t="shared" si="11"/>
        <v>0</v>
      </c>
      <c r="OG267" s="27">
        <f t="shared" si="11"/>
        <v>0</v>
      </c>
    </row>
    <row r="268" spans="1:397"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30"/>
      <c r="DG268" s="30"/>
      <c r="DH268" s="30"/>
      <c r="DI268" s="30"/>
      <c r="DJ268" s="30"/>
      <c r="DK268" s="30"/>
      <c r="DL268" s="30"/>
      <c r="DM268" s="30"/>
      <c r="DN268" s="30"/>
      <c r="DO268" s="30"/>
      <c r="DP268" s="30"/>
      <c r="DQ268" s="30"/>
      <c r="DR268" s="30"/>
      <c r="DS268" s="30"/>
      <c r="DT268" s="30"/>
      <c r="DU268" s="30"/>
      <c r="DV268" s="30"/>
      <c r="DW268" s="30"/>
      <c r="DX268" s="30"/>
      <c r="DY268" s="30"/>
      <c r="DZ268" s="30"/>
      <c r="EA268" s="30"/>
      <c r="EB268" s="30"/>
      <c r="EC268" s="30"/>
      <c r="ED268" s="30"/>
      <c r="EE268" s="30"/>
      <c r="EF268" s="30"/>
      <c r="EG268" s="30"/>
      <c r="EH268" s="30"/>
      <c r="EI268" s="30"/>
      <c r="EJ268" s="30"/>
      <c r="EK268" s="30"/>
      <c r="EL268" s="30"/>
      <c r="EM268" s="30"/>
      <c r="EN268" s="30"/>
      <c r="EO268" s="30"/>
      <c r="EP268" s="30"/>
      <c r="EQ268" s="30"/>
      <c r="ER268" s="30"/>
      <c r="ES268" s="30"/>
      <c r="ET268" s="30"/>
      <c r="EU268" s="30"/>
      <c r="EV268" s="30"/>
      <c r="EW268" s="30"/>
      <c r="EX268" s="30"/>
      <c r="EY268" s="30"/>
      <c r="EZ268" s="30"/>
      <c r="FA268" s="30"/>
      <c r="FB268" s="30"/>
      <c r="FC268" s="30"/>
      <c r="FD268" s="30"/>
      <c r="FE268" s="30"/>
      <c r="FF268" s="30"/>
      <c r="FG268" s="30"/>
      <c r="FH268" s="30"/>
      <c r="FI268" s="30"/>
      <c r="FJ268" s="30"/>
      <c r="FK268" s="30"/>
      <c r="FL268" s="30"/>
      <c r="FM268" s="30"/>
      <c r="FN268" s="30"/>
      <c r="FO268" s="30"/>
      <c r="FP268" s="30"/>
      <c r="FQ268" s="30"/>
      <c r="FR268" s="30"/>
      <c r="FS268" s="30"/>
      <c r="FT268" s="30"/>
      <c r="FU268" s="30"/>
      <c r="FV268" s="30"/>
      <c r="FW268" s="30"/>
      <c r="FX268" s="30"/>
      <c r="FY268" s="30"/>
      <c r="FZ268" s="30"/>
      <c r="GA268" s="30"/>
      <c r="GB268" s="30"/>
      <c r="GC268" s="30"/>
      <c r="GD268" s="30"/>
      <c r="GE268" s="30"/>
      <c r="GF268" s="30"/>
      <c r="GG268" s="30"/>
      <c r="GH268" s="30"/>
      <c r="GI268" s="30"/>
      <c r="GJ268" s="30"/>
      <c r="GK268" s="30"/>
      <c r="GL268" s="30"/>
      <c r="GM268" s="30"/>
      <c r="GN268" s="30"/>
      <c r="GO268" s="30"/>
      <c r="GP268" s="30"/>
      <c r="GQ268" s="30"/>
      <c r="GR268" s="30"/>
      <c r="GS268" s="30"/>
      <c r="GT268" s="30"/>
      <c r="GU268" s="30"/>
      <c r="GV268" s="30"/>
      <c r="GW268" s="30"/>
      <c r="GX268" s="30"/>
      <c r="GY268" s="30"/>
      <c r="GZ268" s="30"/>
      <c r="HA268" s="30"/>
      <c r="HB268" s="30"/>
      <c r="HC268" s="30"/>
      <c r="HD268" s="30"/>
      <c r="HE268" s="30"/>
      <c r="HF268" s="30"/>
      <c r="HG268" s="30"/>
      <c r="HH268" s="30"/>
      <c r="HI268" s="30"/>
      <c r="HJ268" s="30"/>
      <c r="HK268" s="30"/>
      <c r="HL268" s="30"/>
      <c r="HM268" s="30"/>
      <c r="HN268" s="30"/>
      <c r="HO268" s="30"/>
      <c r="HP268" s="30"/>
      <c r="HQ268" s="30"/>
      <c r="HR268" s="30"/>
      <c r="HS268" s="30"/>
      <c r="HT268" s="30"/>
      <c r="HU268" s="30"/>
      <c r="HV268" s="30"/>
      <c r="HW268" s="30"/>
      <c r="HX268" s="30"/>
      <c r="HY268" s="30"/>
      <c r="HZ268" s="30"/>
      <c r="IA268" s="30"/>
      <c r="IB268" s="30"/>
      <c r="IC268" s="30"/>
      <c r="ID268" s="30"/>
      <c r="IE268" s="30"/>
      <c r="IF268" s="30"/>
      <c r="IG268" s="30"/>
      <c r="IH268" s="30"/>
      <c r="II268" s="30"/>
      <c r="IJ268" s="30"/>
      <c r="IK268" s="30"/>
      <c r="IL268" s="30"/>
      <c r="IM268" s="30"/>
      <c r="IN268" s="30"/>
      <c r="IO268" s="30"/>
      <c r="IP268" s="30"/>
      <c r="IQ268" s="30"/>
      <c r="IR268" s="30"/>
      <c r="IS268" s="30"/>
      <c r="IT268" s="30"/>
      <c r="IU268" s="30"/>
      <c r="IV268" s="30"/>
      <c r="IW268" s="30"/>
      <c r="IX268" s="30"/>
      <c r="IY268" s="30"/>
      <c r="IZ268" s="30"/>
      <c r="JA268" s="30"/>
      <c r="JB268" s="30"/>
      <c r="JC268" s="30"/>
      <c r="JD268" s="30"/>
      <c r="JE268" s="30"/>
      <c r="JF268" s="30"/>
      <c r="JG268" s="30"/>
      <c r="JH268" s="30"/>
      <c r="JI268" s="30"/>
      <c r="JJ268" s="30"/>
      <c r="JK268" s="30"/>
      <c r="JL268" s="30"/>
      <c r="JM268" s="30"/>
      <c r="JN268" s="30"/>
      <c r="JO268" s="30"/>
      <c r="JP268" s="30"/>
      <c r="JQ268" s="30"/>
      <c r="JR268" s="30"/>
      <c r="JS268" s="30"/>
      <c r="JT268" s="30"/>
      <c r="JU268" s="30"/>
      <c r="JV268" s="30"/>
      <c r="JW268" s="30"/>
      <c r="JX268" s="30"/>
      <c r="JY268" s="30"/>
      <c r="JZ268" s="30"/>
      <c r="KA268" s="30"/>
      <c r="KB268" s="30"/>
      <c r="KC268" s="30"/>
      <c r="KD268" s="30"/>
      <c r="KE268" s="30"/>
      <c r="KF268" s="30"/>
      <c r="KG268" s="30"/>
      <c r="KH268" s="30"/>
      <c r="KI268" s="30"/>
      <c r="KJ268" s="30"/>
      <c r="KK268" s="30"/>
      <c r="KL268" s="30"/>
      <c r="KM268" s="30"/>
      <c r="KN268" s="30"/>
      <c r="KO268" s="30"/>
      <c r="KP268" s="30"/>
      <c r="KQ268" s="30"/>
      <c r="KR268" s="30"/>
      <c r="KS268" s="30"/>
      <c r="KT268" s="30"/>
      <c r="KU268" s="30"/>
      <c r="KV268" s="30"/>
      <c r="KW268" s="30"/>
      <c r="KX268" s="30"/>
      <c r="KY268" s="30"/>
      <c r="KZ268" s="30"/>
      <c r="LA268" s="30"/>
      <c r="LB268" s="30"/>
      <c r="LC268" s="30"/>
      <c r="LD268" s="30"/>
      <c r="LE268" s="30"/>
      <c r="LF268" s="30"/>
      <c r="LG268" s="30"/>
      <c r="LH268" s="30"/>
      <c r="LI268" s="30"/>
      <c r="LJ268" s="30"/>
      <c r="LK268" s="30"/>
      <c r="LL268" s="30"/>
      <c r="LM268" s="30"/>
      <c r="LN268" s="30"/>
      <c r="LO268" s="30"/>
      <c r="LP268" s="30"/>
      <c r="LQ268" s="30"/>
      <c r="LR268" s="30"/>
      <c r="LS268" s="30"/>
      <c r="LT268" s="30"/>
      <c r="LU268" s="30"/>
      <c r="LV268" s="30"/>
      <c r="LW268" s="30"/>
      <c r="LX268" s="30"/>
      <c r="LY268" s="30"/>
      <c r="LZ268" s="30"/>
    </row>
    <row r="269" spans="1:397">
      <c r="A269" s="73" t="s">
        <v>600</v>
      </c>
      <c r="B269" s="74"/>
      <c r="C269" s="75"/>
      <c r="D269" s="27">
        <f>+D126+D125+D124+D118+D117+D71+D70+D69+D68+D67+D66+D65+D64+D63+D59+D58+D57+D56+D55+D23+D19+D17+D16+D11+D10+D9</f>
        <v>0</v>
      </c>
      <c r="E269" s="27">
        <f t="shared" ref="E269:BP269" si="12">+E126+E125+E124+E118+E117+E71+E70+E69+E68+E67+E66+E65+E64+E63+E59+E58+E57+E56+E55+E23+E19+E17+E16+E11+E10+E9</f>
        <v>0</v>
      </c>
      <c r="F269" s="27">
        <f t="shared" si="12"/>
        <v>0</v>
      </c>
      <c r="G269" s="27">
        <f t="shared" si="12"/>
        <v>0</v>
      </c>
      <c r="H269" s="27">
        <f t="shared" si="12"/>
        <v>0</v>
      </c>
      <c r="I269" s="27">
        <f t="shared" si="12"/>
        <v>0</v>
      </c>
      <c r="J269" s="27">
        <f t="shared" si="12"/>
        <v>0</v>
      </c>
      <c r="K269" s="27">
        <f t="shared" si="12"/>
        <v>0</v>
      </c>
      <c r="L269" s="27">
        <f t="shared" si="12"/>
        <v>0</v>
      </c>
      <c r="M269" s="27">
        <f t="shared" si="12"/>
        <v>0</v>
      </c>
      <c r="N269" s="27">
        <f t="shared" si="12"/>
        <v>0</v>
      </c>
      <c r="O269" s="27">
        <f t="shared" si="12"/>
        <v>0</v>
      </c>
      <c r="P269" s="27">
        <f t="shared" si="12"/>
        <v>0</v>
      </c>
      <c r="Q269" s="27">
        <f t="shared" si="12"/>
        <v>0</v>
      </c>
      <c r="R269" s="27">
        <f t="shared" si="12"/>
        <v>0</v>
      </c>
      <c r="S269" s="27">
        <f t="shared" si="12"/>
        <v>0</v>
      </c>
      <c r="T269" s="27">
        <f t="shared" si="12"/>
        <v>0</v>
      </c>
      <c r="U269" s="27">
        <f t="shared" si="12"/>
        <v>0</v>
      </c>
      <c r="V269" s="27">
        <f t="shared" si="12"/>
        <v>0</v>
      </c>
      <c r="W269" s="27">
        <f t="shared" si="12"/>
        <v>0</v>
      </c>
      <c r="X269" s="27">
        <f t="shared" si="12"/>
        <v>0</v>
      </c>
      <c r="Y269" s="27">
        <f t="shared" si="12"/>
        <v>0</v>
      </c>
      <c r="Z269" s="27">
        <f t="shared" si="12"/>
        <v>0</v>
      </c>
      <c r="AA269" s="27">
        <f t="shared" si="12"/>
        <v>0</v>
      </c>
      <c r="AB269" s="27">
        <f t="shared" si="12"/>
        <v>0</v>
      </c>
      <c r="AC269" s="27">
        <f t="shared" si="12"/>
        <v>0</v>
      </c>
      <c r="AD269" s="27">
        <f t="shared" si="12"/>
        <v>0</v>
      </c>
      <c r="AE269" s="27">
        <f t="shared" si="12"/>
        <v>0</v>
      </c>
      <c r="AF269" s="27">
        <f t="shared" si="12"/>
        <v>0</v>
      </c>
      <c r="AG269" s="27">
        <f t="shared" si="12"/>
        <v>0</v>
      </c>
      <c r="AH269" s="27">
        <f t="shared" si="12"/>
        <v>0</v>
      </c>
      <c r="AI269" s="27">
        <f t="shared" si="12"/>
        <v>0</v>
      </c>
      <c r="AJ269" s="27">
        <f t="shared" si="12"/>
        <v>0</v>
      </c>
      <c r="AK269" s="27">
        <f t="shared" si="12"/>
        <v>0</v>
      </c>
      <c r="AL269" s="27">
        <f t="shared" si="12"/>
        <v>0</v>
      </c>
      <c r="AM269" s="27">
        <f t="shared" si="12"/>
        <v>0</v>
      </c>
      <c r="AN269" s="27">
        <f t="shared" si="12"/>
        <v>0</v>
      </c>
      <c r="AO269" s="27">
        <f t="shared" si="12"/>
        <v>0</v>
      </c>
      <c r="AP269" s="27">
        <f t="shared" si="12"/>
        <v>0</v>
      </c>
      <c r="AQ269" s="27">
        <f t="shared" si="12"/>
        <v>0</v>
      </c>
      <c r="AR269" s="27">
        <f t="shared" si="12"/>
        <v>0</v>
      </c>
      <c r="AS269" s="27">
        <f t="shared" si="12"/>
        <v>0</v>
      </c>
      <c r="AT269" s="27">
        <f t="shared" si="12"/>
        <v>0</v>
      </c>
      <c r="AU269" s="27">
        <f t="shared" si="12"/>
        <v>0</v>
      </c>
      <c r="AV269" s="27">
        <f t="shared" si="12"/>
        <v>0</v>
      </c>
      <c r="AW269" s="27">
        <f t="shared" si="12"/>
        <v>0</v>
      </c>
      <c r="AX269" s="27">
        <f t="shared" si="12"/>
        <v>0</v>
      </c>
      <c r="AY269" s="27">
        <f t="shared" si="12"/>
        <v>0</v>
      </c>
      <c r="AZ269" s="27">
        <f t="shared" si="12"/>
        <v>0</v>
      </c>
      <c r="BA269" s="27">
        <f t="shared" si="12"/>
        <v>0</v>
      </c>
      <c r="BB269" s="27">
        <f t="shared" si="12"/>
        <v>0</v>
      </c>
      <c r="BC269" s="27">
        <f t="shared" si="12"/>
        <v>0</v>
      </c>
      <c r="BD269" s="27">
        <f t="shared" si="12"/>
        <v>0</v>
      </c>
      <c r="BE269" s="27">
        <f t="shared" si="12"/>
        <v>0</v>
      </c>
      <c r="BF269" s="27">
        <f t="shared" si="12"/>
        <v>0</v>
      </c>
      <c r="BG269" s="27">
        <f t="shared" si="12"/>
        <v>0</v>
      </c>
      <c r="BH269" s="27">
        <f t="shared" si="12"/>
        <v>0</v>
      </c>
      <c r="BI269" s="27">
        <f t="shared" si="12"/>
        <v>0</v>
      </c>
      <c r="BJ269" s="27">
        <f t="shared" si="12"/>
        <v>0</v>
      </c>
      <c r="BK269" s="27">
        <f t="shared" si="12"/>
        <v>0</v>
      </c>
      <c r="BL269" s="27">
        <f t="shared" si="12"/>
        <v>0</v>
      </c>
      <c r="BM269" s="27">
        <f t="shared" si="12"/>
        <v>0</v>
      </c>
      <c r="BN269" s="27">
        <f t="shared" si="12"/>
        <v>0</v>
      </c>
      <c r="BO269" s="27">
        <f t="shared" si="12"/>
        <v>0</v>
      </c>
      <c r="BP269" s="27">
        <f t="shared" si="12"/>
        <v>0</v>
      </c>
      <c r="BQ269" s="27">
        <f t="shared" ref="BQ269:EB269" si="13">+BQ126+BQ125+BQ124+BQ118+BQ117+BQ71+BQ70+BQ69+BQ68+BQ67+BQ66+BQ65+BQ64+BQ63+BQ59+BQ58+BQ57+BQ56+BQ55+BQ23+BQ19+BQ17+BQ16+BQ11+BQ10+BQ9</f>
        <v>0</v>
      </c>
      <c r="BR269" s="27">
        <f t="shared" si="13"/>
        <v>0</v>
      </c>
      <c r="BS269" s="27">
        <f t="shared" si="13"/>
        <v>0</v>
      </c>
      <c r="BT269" s="27">
        <f t="shared" si="13"/>
        <v>0</v>
      </c>
      <c r="BU269" s="27">
        <f t="shared" si="13"/>
        <v>0</v>
      </c>
      <c r="BV269" s="27">
        <f t="shared" si="13"/>
        <v>0</v>
      </c>
      <c r="BW269" s="27">
        <f t="shared" si="13"/>
        <v>0</v>
      </c>
      <c r="BX269" s="27">
        <f t="shared" si="13"/>
        <v>0</v>
      </c>
      <c r="BY269" s="27">
        <f t="shared" si="13"/>
        <v>0</v>
      </c>
      <c r="BZ269" s="27">
        <f t="shared" si="13"/>
        <v>0</v>
      </c>
      <c r="CA269" s="27">
        <f t="shared" si="13"/>
        <v>0</v>
      </c>
      <c r="CB269" s="27">
        <f t="shared" si="13"/>
        <v>0</v>
      </c>
      <c r="CC269" s="27">
        <f t="shared" si="13"/>
        <v>0</v>
      </c>
      <c r="CD269" s="27">
        <f t="shared" si="13"/>
        <v>0</v>
      </c>
      <c r="CE269" s="27">
        <f t="shared" si="13"/>
        <v>0</v>
      </c>
      <c r="CF269" s="27">
        <f t="shared" si="13"/>
        <v>0</v>
      </c>
      <c r="CG269" s="27">
        <f t="shared" si="13"/>
        <v>0</v>
      </c>
      <c r="CH269" s="27">
        <f t="shared" si="13"/>
        <v>0</v>
      </c>
      <c r="CI269" s="27">
        <f t="shared" si="13"/>
        <v>0</v>
      </c>
      <c r="CJ269" s="27">
        <f t="shared" si="13"/>
        <v>0</v>
      </c>
      <c r="CK269" s="27">
        <f t="shared" si="13"/>
        <v>0</v>
      </c>
      <c r="CL269" s="27">
        <f t="shared" si="13"/>
        <v>0</v>
      </c>
      <c r="CM269" s="27">
        <f t="shared" si="13"/>
        <v>0</v>
      </c>
      <c r="CN269" s="27">
        <f t="shared" si="13"/>
        <v>0</v>
      </c>
      <c r="CO269" s="27">
        <f t="shared" si="13"/>
        <v>0</v>
      </c>
      <c r="CP269" s="27">
        <f t="shared" si="13"/>
        <v>0</v>
      </c>
      <c r="CQ269" s="27">
        <f t="shared" si="13"/>
        <v>0</v>
      </c>
      <c r="CR269" s="27">
        <f t="shared" si="13"/>
        <v>0</v>
      </c>
      <c r="CS269" s="27">
        <f t="shared" si="13"/>
        <v>0</v>
      </c>
      <c r="CT269" s="27">
        <f t="shared" si="13"/>
        <v>0</v>
      </c>
      <c r="CU269" s="27">
        <f t="shared" si="13"/>
        <v>0</v>
      </c>
      <c r="CV269" s="27">
        <f t="shared" si="13"/>
        <v>0</v>
      </c>
      <c r="CW269" s="27">
        <f t="shared" si="13"/>
        <v>0</v>
      </c>
      <c r="CX269" s="27">
        <f t="shared" si="13"/>
        <v>0</v>
      </c>
      <c r="CY269" s="27">
        <f t="shared" si="13"/>
        <v>0</v>
      </c>
      <c r="CZ269" s="27">
        <f t="shared" si="13"/>
        <v>0</v>
      </c>
      <c r="DA269" s="27">
        <f t="shared" si="13"/>
        <v>0</v>
      </c>
      <c r="DB269" s="27">
        <f t="shared" si="13"/>
        <v>0</v>
      </c>
      <c r="DC269" s="27">
        <f t="shared" si="13"/>
        <v>0</v>
      </c>
      <c r="DD269" s="27">
        <f t="shared" si="13"/>
        <v>0</v>
      </c>
      <c r="DE269" s="27">
        <f t="shared" si="13"/>
        <v>0</v>
      </c>
      <c r="DF269" s="27">
        <f t="shared" si="13"/>
        <v>0</v>
      </c>
      <c r="DG269" s="27">
        <f t="shared" si="13"/>
        <v>0</v>
      </c>
      <c r="DH269" s="27">
        <f t="shared" si="13"/>
        <v>0</v>
      </c>
      <c r="DI269" s="27">
        <f t="shared" si="13"/>
        <v>0</v>
      </c>
      <c r="DJ269" s="27">
        <f t="shared" si="13"/>
        <v>0</v>
      </c>
      <c r="DK269" s="27">
        <f t="shared" si="13"/>
        <v>0</v>
      </c>
      <c r="DL269" s="27">
        <f t="shared" si="13"/>
        <v>0</v>
      </c>
      <c r="DM269" s="27">
        <f t="shared" si="13"/>
        <v>0</v>
      </c>
      <c r="DN269" s="27">
        <f t="shared" si="13"/>
        <v>0</v>
      </c>
      <c r="DO269" s="27">
        <f t="shared" si="13"/>
        <v>0</v>
      </c>
      <c r="DP269" s="27">
        <f t="shared" si="13"/>
        <v>0</v>
      </c>
      <c r="DQ269" s="27">
        <f t="shared" si="13"/>
        <v>0</v>
      </c>
      <c r="DR269" s="27">
        <f t="shared" si="13"/>
        <v>0</v>
      </c>
      <c r="DS269" s="27">
        <f t="shared" si="13"/>
        <v>0</v>
      </c>
      <c r="DT269" s="27">
        <f t="shared" si="13"/>
        <v>0</v>
      </c>
      <c r="DU269" s="27">
        <f t="shared" si="13"/>
        <v>0</v>
      </c>
      <c r="DV269" s="27">
        <f t="shared" si="13"/>
        <v>0</v>
      </c>
      <c r="DW269" s="27">
        <f t="shared" si="13"/>
        <v>0</v>
      </c>
      <c r="DX269" s="27">
        <f t="shared" si="13"/>
        <v>0</v>
      </c>
      <c r="DY269" s="27">
        <f t="shared" si="13"/>
        <v>0</v>
      </c>
      <c r="DZ269" s="27">
        <f t="shared" si="13"/>
        <v>0</v>
      </c>
      <c r="EA269" s="27">
        <f t="shared" si="13"/>
        <v>0</v>
      </c>
      <c r="EB269" s="27">
        <f t="shared" si="13"/>
        <v>0</v>
      </c>
      <c r="EC269" s="27">
        <f t="shared" ref="EC269:GN269" si="14">+EC126+EC125+EC124+EC118+EC117+EC71+EC70+EC69+EC68+EC67+EC66+EC65+EC64+EC63+EC59+EC58+EC57+EC56+EC55+EC23+EC19+EC17+EC16+EC11+EC10+EC9</f>
        <v>0</v>
      </c>
      <c r="ED269" s="27">
        <f t="shared" si="14"/>
        <v>0</v>
      </c>
      <c r="EE269" s="27">
        <f t="shared" si="14"/>
        <v>0</v>
      </c>
      <c r="EF269" s="27">
        <f t="shared" si="14"/>
        <v>0</v>
      </c>
      <c r="EG269" s="27">
        <f t="shared" si="14"/>
        <v>0</v>
      </c>
      <c r="EH269" s="27">
        <f t="shared" si="14"/>
        <v>0</v>
      </c>
      <c r="EI269" s="27">
        <f t="shared" si="14"/>
        <v>0</v>
      </c>
      <c r="EJ269" s="27">
        <f t="shared" si="14"/>
        <v>0</v>
      </c>
      <c r="EK269" s="27">
        <f t="shared" si="14"/>
        <v>0</v>
      </c>
      <c r="EL269" s="27">
        <f t="shared" si="14"/>
        <v>0</v>
      </c>
      <c r="EM269" s="27">
        <f t="shared" si="14"/>
        <v>0</v>
      </c>
      <c r="EN269" s="27">
        <f t="shared" si="14"/>
        <v>0</v>
      </c>
      <c r="EO269" s="27">
        <f t="shared" si="14"/>
        <v>0</v>
      </c>
      <c r="EP269" s="27">
        <f t="shared" si="14"/>
        <v>0</v>
      </c>
      <c r="EQ269" s="27">
        <f t="shared" si="14"/>
        <v>0</v>
      </c>
      <c r="ER269" s="27">
        <f t="shared" si="14"/>
        <v>0</v>
      </c>
      <c r="ES269" s="27">
        <f t="shared" si="14"/>
        <v>0</v>
      </c>
      <c r="ET269" s="27">
        <f t="shared" si="14"/>
        <v>0</v>
      </c>
      <c r="EU269" s="27">
        <f t="shared" si="14"/>
        <v>0</v>
      </c>
      <c r="EV269" s="27">
        <f t="shared" si="14"/>
        <v>0</v>
      </c>
      <c r="EW269" s="27">
        <f t="shared" si="14"/>
        <v>0</v>
      </c>
      <c r="EX269" s="27">
        <f t="shared" si="14"/>
        <v>0</v>
      </c>
      <c r="EY269" s="27">
        <f t="shared" si="14"/>
        <v>0</v>
      </c>
      <c r="EZ269" s="27">
        <f t="shared" si="14"/>
        <v>0</v>
      </c>
      <c r="FA269" s="27">
        <f t="shared" si="14"/>
        <v>0</v>
      </c>
      <c r="FB269" s="27">
        <f t="shared" si="14"/>
        <v>0</v>
      </c>
      <c r="FC269" s="27">
        <f t="shared" si="14"/>
        <v>0</v>
      </c>
      <c r="FD269" s="27">
        <f t="shared" si="14"/>
        <v>0</v>
      </c>
      <c r="FE269" s="27">
        <f t="shared" si="14"/>
        <v>0</v>
      </c>
      <c r="FF269" s="27">
        <f t="shared" si="14"/>
        <v>0</v>
      </c>
      <c r="FG269" s="27">
        <f t="shared" si="14"/>
        <v>0</v>
      </c>
      <c r="FH269" s="27">
        <f t="shared" si="14"/>
        <v>0</v>
      </c>
      <c r="FI269" s="27">
        <f t="shared" si="14"/>
        <v>0</v>
      </c>
      <c r="FJ269" s="27">
        <f t="shared" si="14"/>
        <v>0</v>
      </c>
      <c r="FK269" s="27">
        <f t="shared" si="14"/>
        <v>0</v>
      </c>
      <c r="FL269" s="27">
        <f t="shared" si="14"/>
        <v>0</v>
      </c>
      <c r="FM269" s="27">
        <f t="shared" si="14"/>
        <v>0</v>
      </c>
      <c r="FN269" s="27">
        <f t="shared" si="14"/>
        <v>0</v>
      </c>
      <c r="FO269" s="27">
        <f t="shared" si="14"/>
        <v>0</v>
      </c>
      <c r="FP269" s="27">
        <f t="shared" si="14"/>
        <v>0</v>
      </c>
      <c r="FQ269" s="27">
        <f t="shared" si="14"/>
        <v>0</v>
      </c>
      <c r="FR269" s="27">
        <f t="shared" si="14"/>
        <v>0</v>
      </c>
      <c r="FS269" s="27">
        <f t="shared" si="14"/>
        <v>0</v>
      </c>
      <c r="FT269" s="27">
        <f t="shared" si="14"/>
        <v>0</v>
      </c>
      <c r="FU269" s="27">
        <f t="shared" si="14"/>
        <v>0</v>
      </c>
      <c r="FV269" s="27">
        <f t="shared" si="14"/>
        <v>0</v>
      </c>
      <c r="FW269" s="27">
        <f t="shared" si="14"/>
        <v>0</v>
      </c>
      <c r="FX269" s="27">
        <f t="shared" si="14"/>
        <v>0</v>
      </c>
      <c r="FY269" s="27">
        <f t="shared" si="14"/>
        <v>0</v>
      </c>
      <c r="FZ269" s="27">
        <f t="shared" si="14"/>
        <v>0</v>
      </c>
      <c r="GA269" s="27">
        <f t="shared" si="14"/>
        <v>0</v>
      </c>
      <c r="GB269" s="27">
        <f t="shared" si="14"/>
        <v>0</v>
      </c>
      <c r="GC269" s="27">
        <f t="shared" si="14"/>
        <v>0</v>
      </c>
      <c r="GD269" s="27">
        <f t="shared" si="14"/>
        <v>0</v>
      </c>
      <c r="GE269" s="27">
        <f t="shared" si="14"/>
        <v>0</v>
      </c>
      <c r="GF269" s="27">
        <f t="shared" si="14"/>
        <v>0</v>
      </c>
      <c r="GG269" s="27">
        <f t="shared" si="14"/>
        <v>0</v>
      </c>
      <c r="GH269" s="27">
        <f t="shared" si="14"/>
        <v>0</v>
      </c>
      <c r="GI269" s="27">
        <f t="shared" si="14"/>
        <v>0</v>
      </c>
      <c r="GJ269" s="27">
        <f t="shared" si="14"/>
        <v>0</v>
      </c>
      <c r="GK269" s="27">
        <f t="shared" si="14"/>
        <v>0</v>
      </c>
      <c r="GL269" s="27">
        <f t="shared" si="14"/>
        <v>0</v>
      </c>
      <c r="GM269" s="27">
        <f t="shared" si="14"/>
        <v>0</v>
      </c>
      <c r="GN269" s="27">
        <f t="shared" si="14"/>
        <v>0</v>
      </c>
      <c r="GO269" s="27">
        <f t="shared" ref="GO269:IZ269" si="15">+GO126+GO125+GO124+GO118+GO117+GO71+GO70+GO69+GO68+GO67+GO66+GO65+GO64+GO63+GO59+GO58+GO57+GO56+GO55+GO23+GO19+GO17+GO16+GO11+GO10+GO9</f>
        <v>0</v>
      </c>
      <c r="GP269" s="27">
        <f t="shared" si="15"/>
        <v>0</v>
      </c>
      <c r="GQ269" s="27">
        <f t="shared" si="15"/>
        <v>0</v>
      </c>
      <c r="GR269" s="27">
        <f t="shared" si="15"/>
        <v>0</v>
      </c>
      <c r="GS269" s="27">
        <f t="shared" si="15"/>
        <v>0</v>
      </c>
      <c r="GT269" s="27">
        <f t="shared" si="15"/>
        <v>0</v>
      </c>
      <c r="GU269" s="27">
        <f t="shared" si="15"/>
        <v>0</v>
      </c>
      <c r="GV269" s="27">
        <f t="shared" si="15"/>
        <v>0</v>
      </c>
      <c r="GW269" s="27">
        <f t="shared" si="15"/>
        <v>0</v>
      </c>
      <c r="GX269" s="27">
        <f t="shared" si="15"/>
        <v>0</v>
      </c>
      <c r="GY269" s="27">
        <f t="shared" si="15"/>
        <v>0</v>
      </c>
      <c r="GZ269" s="27">
        <f t="shared" si="15"/>
        <v>0</v>
      </c>
      <c r="HA269" s="27">
        <f t="shared" si="15"/>
        <v>0</v>
      </c>
      <c r="HB269" s="27">
        <f t="shared" si="15"/>
        <v>0</v>
      </c>
      <c r="HC269" s="27">
        <f t="shared" si="15"/>
        <v>0</v>
      </c>
      <c r="HD269" s="27">
        <f t="shared" si="15"/>
        <v>0</v>
      </c>
      <c r="HE269" s="27">
        <f t="shared" si="15"/>
        <v>0</v>
      </c>
      <c r="HF269" s="27">
        <f t="shared" si="15"/>
        <v>0</v>
      </c>
      <c r="HG269" s="27">
        <f t="shared" si="15"/>
        <v>0</v>
      </c>
      <c r="HH269" s="27">
        <f t="shared" si="15"/>
        <v>0</v>
      </c>
      <c r="HI269" s="27">
        <f t="shared" si="15"/>
        <v>0</v>
      </c>
      <c r="HJ269" s="27">
        <f t="shared" si="15"/>
        <v>0</v>
      </c>
      <c r="HK269" s="27">
        <f t="shared" si="15"/>
        <v>0</v>
      </c>
      <c r="HL269" s="27">
        <f t="shared" si="15"/>
        <v>0</v>
      </c>
      <c r="HM269" s="27">
        <f t="shared" si="15"/>
        <v>0</v>
      </c>
      <c r="HN269" s="27">
        <f t="shared" si="15"/>
        <v>0</v>
      </c>
      <c r="HO269" s="27">
        <f t="shared" si="15"/>
        <v>0</v>
      </c>
      <c r="HP269" s="27">
        <f t="shared" si="15"/>
        <v>0</v>
      </c>
      <c r="HQ269" s="27">
        <f t="shared" si="15"/>
        <v>0</v>
      </c>
      <c r="HR269" s="27">
        <f t="shared" si="15"/>
        <v>0</v>
      </c>
      <c r="HS269" s="27">
        <f t="shared" si="15"/>
        <v>0</v>
      </c>
      <c r="HT269" s="27">
        <f t="shared" si="15"/>
        <v>0</v>
      </c>
      <c r="HU269" s="27">
        <f t="shared" si="15"/>
        <v>0</v>
      </c>
      <c r="HV269" s="27">
        <f t="shared" si="15"/>
        <v>0</v>
      </c>
      <c r="HW269" s="27">
        <f t="shared" si="15"/>
        <v>0</v>
      </c>
      <c r="HX269" s="27">
        <f t="shared" si="15"/>
        <v>0</v>
      </c>
      <c r="HY269" s="27">
        <f t="shared" si="15"/>
        <v>0</v>
      </c>
      <c r="HZ269" s="27">
        <f t="shared" si="15"/>
        <v>0</v>
      </c>
      <c r="IA269" s="27">
        <f t="shared" si="15"/>
        <v>0</v>
      </c>
      <c r="IB269" s="27">
        <f t="shared" si="15"/>
        <v>0</v>
      </c>
      <c r="IC269" s="27">
        <f t="shared" si="15"/>
        <v>0</v>
      </c>
      <c r="ID269" s="27">
        <f t="shared" si="15"/>
        <v>0</v>
      </c>
      <c r="IE269" s="27">
        <f t="shared" si="15"/>
        <v>0</v>
      </c>
      <c r="IF269" s="27">
        <f t="shared" si="15"/>
        <v>0</v>
      </c>
      <c r="IG269" s="27">
        <f t="shared" si="15"/>
        <v>0</v>
      </c>
      <c r="IH269" s="27">
        <f t="shared" si="15"/>
        <v>0</v>
      </c>
      <c r="II269" s="27">
        <f t="shared" si="15"/>
        <v>0</v>
      </c>
      <c r="IJ269" s="27">
        <f t="shared" si="15"/>
        <v>0</v>
      </c>
      <c r="IK269" s="27">
        <f t="shared" si="15"/>
        <v>0</v>
      </c>
      <c r="IL269" s="27">
        <f t="shared" si="15"/>
        <v>0</v>
      </c>
      <c r="IM269" s="27">
        <f t="shared" si="15"/>
        <v>0</v>
      </c>
      <c r="IN269" s="27">
        <f t="shared" si="15"/>
        <v>0</v>
      </c>
      <c r="IO269" s="27">
        <f t="shared" si="15"/>
        <v>0</v>
      </c>
      <c r="IP269" s="27">
        <f t="shared" si="15"/>
        <v>0</v>
      </c>
      <c r="IQ269" s="27">
        <f t="shared" si="15"/>
        <v>0</v>
      </c>
      <c r="IR269" s="27">
        <f t="shared" si="15"/>
        <v>0</v>
      </c>
      <c r="IS269" s="27">
        <f t="shared" si="15"/>
        <v>0</v>
      </c>
      <c r="IT269" s="27">
        <f t="shared" si="15"/>
        <v>0</v>
      </c>
      <c r="IU269" s="27">
        <f t="shared" si="15"/>
        <v>0</v>
      </c>
      <c r="IV269" s="27">
        <f t="shared" si="15"/>
        <v>0</v>
      </c>
      <c r="IW269" s="27">
        <f t="shared" si="15"/>
        <v>0</v>
      </c>
      <c r="IX269" s="27">
        <f t="shared" si="15"/>
        <v>0</v>
      </c>
      <c r="IY269" s="27">
        <f t="shared" si="15"/>
        <v>0</v>
      </c>
      <c r="IZ269" s="27">
        <f t="shared" si="15"/>
        <v>0</v>
      </c>
      <c r="JA269" s="27">
        <f t="shared" ref="JA269:LL269" si="16">+JA126+JA125+JA124+JA118+JA117+JA71+JA70+JA69+JA68+JA67+JA66+JA65+JA64+JA63+JA59+JA58+JA57+JA56+JA55+JA23+JA19+JA17+JA16+JA11+JA10+JA9</f>
        <v>0</v>
      </c>
      <c r="JB269" s="27">
        <f t="shared" si="16"/>
        <v>0</v>
      </c>
      <c r="JC269" s="27">
        <f t="shared" si="16"/>
        <v>0</v>
      </c>
      <c r="JD269" s="27">
        <f t="shared" si="16"/>
        <v>0</v>
      </c>
      <c r="JE269" s="27">
        <f t="shared" si="16"/>
        <v>0</v>
      </c>
      <c r="JF269" s="27">
        <f t="shared" si="16"/>
        <v>0</v>
      </c>
      <c r="JG269" s="27">
        <f t="shared" si="16"/>
        <v>0</v>
      </c>
      <c r="JH269" s="27">
        <f t="shared" si="16"/>
        <v>0</v>
      </c>
      <c r="JI269" s="27">
        <f t="shared" si="16"/>
        <v>0</v>
      </c>
      <c r="JJ269" s="27">
        <f t="shared" si="16"/>
        <v>0</v>
      </c>
      <c r="JK269" s="27">
        <f t="shared" si="16"/>
        <v>0</v>
      </c>
      <c r="JL269" s="27">
        <f t="shared" si="16"/>
        <v>0</v>
      </c>
      <c r="JM269" s="27">
        <f t="shared" si="16"/>
        <v>0</v>
      </c>
      <c r="JN269" s="27">
        <f t="shared" si="16"/>
        <v>0</v>
      </c>
      <c r="JO269" s="27">
        <f t="shared" si="16"/>
        <v>0</v>
      </c>
      <c r="JP269" s="27">
        <f t="shared" si="16"/>
        <v>0</v>
      </c>
      <c r="JQ269" s="27">
        <f t="shared" si="16"/>
        <v>0</v>
      </c>
      <c r="JR269" s="27">
        <f t="shared" si="16"/>
        <v>0</v>
      </c>
      <c r="JS269" s="27">
        <f t="shared" si="16"/>
        <v>0</v>
      </c>
      <c r="JT269" s="27">
        <f t="shared" si="16"/>
        <v>0</v>
      </c>
      <c r="JU269" s="27">
        <f t="shared" si="16"/>
        <v>0</v>
      </c>
      <c r="JV269" s="27">
        <f t="shared" si="16"/>
        <v>0</v>
      </c>
      <c r="JW269" s="27">
        <f t="shared" si="16"/>
        <v>0</v>
      </c>
      <c r="JX269" s="27">
        <f t="shared" si="16"/>
        <v>0</v>
      </c>
      <c r="JY269" s="27">
        <f t="shared" si="16"/>
        <v>0</v>
      </c>
      <c r="JZ269" s="27">
        <f t="shared" si="16"/>
        <v>0</v>
      </c>
      <c r="KA269" s="27">
        <f t="shared" si="16"/>
        <v>0</v>
      </c>
      <c r="KB269" s="27">
        <f t="shared" si="16"/>
        <v>0</v>
      </c>
      <c r="KC269" s="27">
        <f t="shared" si="16"/>
        <v>0</v>
      </c>
      <c r="KD269" s="27">
        <f t="shared" si="16"/>
        <v>0</v>
      </c>
      <c r="KE269" s="27">
        <f t="shared" si="16"/>
        <v>0</v>
      </c>
      <c r="KF269" s="27">
        <f t="shared" si="16"/>
        <v>0</v>
      </c>
      <c r="KG269" s="27">
        <f t="shared" si="16"/>
        <v>0</v>
      </c>
      <c r="KH269" s="27">
        <f t="shared" si="16"/>
        <v>0</v>
      </c>
      <c r="KI269" s="27">
        <f t="shared" si="16"/>
        <v>0</v>
      </c>
      <c r="KJ269" s="27">
        <f t="shared" si="16"/>
        <v>0</v>
      </c>
      <c r="KK269" s="27">
        <f t="shared" si="16"/>
        <v>0</v>
      </c>
      <c r="KL269" s="27">
        <f t="shared" si="16"/>
        <v>0</v>
      </c>
      <c r="KM269" s="27">
        <f t="shared" si="16"/>
        <v>0</v>
      </c>
      <c r="KN269" s="27">
        <f t="shared" si="16"/>
        <v>0</v>
      </c>
      <c r="KO269" s="27">
        <f t="shared" si="16"/>
        <v>0</v>
      </c>
      <c r="KP269" s="27">
        <f t="shared" si="16"/>
        <v>0</v>
      </c>
      <c r="KQ269" s="27">
        <f t="shared" si="16"/>
        <v>0</v>
      </c>
      <c r="KR269" s="27">
        <f t="shared" si="16"/>
        <v>0</v>
      </c>
      <c r="KS269" s="27">
        <f t="shared" si="16"/>
        <v>0</v>
      </c>
      <c r="KT269" s="27">
        <f t="shared" si="16"/>
        <v>0</v>
      </c>
      <c r="KU269" s="27">
        <f t="shared" si="16"/>
        <v>0</v>
      </c>
      <c r="KV269" s="27">
        <f t="shared" si="16"/>
        <v>0</v>
      </c>
      <c r="KW269" s="27">
        <f t="shared" si="16"/>
        <v>0</v>
      </c>
      <c r="KX269" s="27">
        <f t="shared" si="16"/>
        <v>0</v>
      </c>
      <c r="KY269" s="27">
        <f t="shared" si="16"/>
        <v>0</v>
      </c>
      <c r="KZ269" s="27">
        <f t="shared" si="16"/>
        <v>0</v>
      </c>
      <c r="LA269" s="27">
        <f t="shared" si="16"/>
        <v>0</v>
      </c>
      <c r="LB269" s="27">
        <f t="shared" si="16"/>
        <v>0</v>
      </c>
      <c r="LC269" s="27">
        <f t="shared" si="16"/>
        <v>0</v>
      </c>
      <c r="LD269" s="27">
        <f t="shared" si="16"/>
        <v>0</v>
      </c>
      <c r="LE269" s="27">
        <f t="shared" si="16"/>
        <v>0</v>
      </c>
      <c r="LF269" s="27">
        <f t="shared" si="16"/>
        <v>0</v>
      </c>
      <c r="LG269" s="27">
        <f t="shared" si="16"/>
        <v>0</v>
      </c>
      <c r="LH269" s="27">
        <f t="shared" si="16"/>
        <v>0</v>
      </c>
      <c r="LI269" s="27">
        <f t="shared" si="16"/>
        <v>0</v>
      </c>
      <c r="LJ269" s="27">
        <f t="shared" si="16"/>
        <v>0</v>
      </c>
      <c r="LK269" s="27">
        <f t="shared" si="16"/>
        <v>0</v>
      </c>
      <c r="LL269" s="27">
        <f t="shared" si="16"/>
        <v>0</v>
      </c>
      <c r="LM269" s="27">
        <f t="shared" ref="LM269:NX269" si="17">+LM126+LM125+LM124+LM118+LM117+LM71+LM70+LM69+LM68+LM67+LM66+LM65+LM64+LM63+LM59+LM58+LM57+LM56+LM55+LM23+LM19+LM17+LM16+LM11+LM10+LM9</f>
        <v>0</v>
      </c>
      <c r="LN269" s="27">
        <f t="shared" si="17"/>
        <v>0</v>
      </c>
      <c r="LO269" s="27">
        <f t="shared" si="17"/>
        <v>0</v>
      </c>
      <c r="LP269" s="27">
        <f t="shared" si="17"/>
        <v>0</v>
      </c>
      <c r="LQ269" s="27">
        <f t="shared" si="17"/>
        <v>0</v>
      </c>
      <c r="LR269" s="27">
        <f t="shared" si="17"/>
        <v>0</v>
      </c>
      <c r="LS269" s="27">
        <f t="shared" si="17"/>
        <v>0</v>
      </c>
      <c r="LT269" s="27">
        <f t="shared" si="17"/>
        <v>0</v>
      </c>
      <c r="LU269" s="27">
        <f t="shared" si="17"/>
        <v>0</v>
      </c>
      <c r="LV269" s="27">
        <f t="shared" si="17"/>
        <v>0</v>
      </c>
      <c r="LW269" s="27">
        <f t="shared" si="17"/>
        <v>0</v>
      </c>
      <c r="LX269" s="27">
        <f t="shared" si="17"/>
        <v>0</v>
      </c>
      <c r="LY269" s="27">
        <f t="shared" si="17"/>
        <v>0</v>
      </c>
      <c r="LZ269" s="27">
        <f t="shared" si="17"/>
        <v>0</v>
      </c>
      <c r="MA269" s="27">
        <f t="shared" si="17"/>
        <v>0</v>
      </c>
      <c r="MB269" s="27">
        <f t="shared" si="17"/>
        <v>0</v>
      </c>
      <c r="MC269" s="27">
        <f t="shared" si="17"/>
        <v>0</v>
      </c>
      <c r="MD269" s="27">
        <f t="shared" si="17"/>
        <v>0</v>
      </c>
      <c r="ME269" s="27">
        <f t="shared" si="17"/>
        <v>0</v>
      </c>
      <c r="MF269" s="27">
        <f t="shared" si="17"/>
        <v>0</v>
      </c>
      <c r="MG269" s="27">
        <f t="shared" si="17"/>
        <v>0</v>
      </c>
      <c r="MH269" s="27">
        <f t="shared" si="17"/>
        <v>0</v>
      </c>
      <c r="MI269" s="27">
        <f t="shared" si="17"/>
        <v>0</v>
      </c>
      <c r="MJ269" s="27">
        <f t="shared" si="17"/>
        <v>0</v>
      </c>
      <c r="MK269" s="27">
        <f t="shared" si="17"/>
        <v>0</v>
      </c>
      <c r="ML269" s="27">
        <f t="shared" si="17"/>
        <v>0</v>
      </c>
      <c r="MM269" s="27">
        <f t="shared" si="17"/>
        <v>0</v>
      </c>
      <c r="MN269" s="27">
        <f t="shared" si="17"/>
        <v>0</v>
      </c>
      <c r="MO269" s="27">
        <f t="shared" si="17"/>
        <v>0</v>
      </c>
      <c r="MP269" s="27">
        <f t="shared" si="17"/>
        <v>0</v>
      </c>
      <c r="MQ269" s="27">
        <f t="shared" si="17"/>
        <v>0</v>
      </c>
      <c r="MR269" s="27">
        <f t="shared" si="17"/>
        <v>0</v>
      </c>
      <c r="MS269" s="27">
        <f t="shared" si="17"/>
        <v>0</v>
      </c>
      <c r="MT269" s="27">
        <f t="shared" si="17"/>
        <v>0</v>
      </c>
      <c r="MU269" s="27">
        <f t="shared" si="17"/>
        <v>0</v>
      </c>
      <c r="MV269" s="27">
        <f t="shared" si="17"/>
        <v>0</v>
      </c>
      <c r="MW269" s="27">
        <f t="shared" si="17"/>
        <v>0</v>
      </c>
      <c r="MX269" s="27">
        <f t="shared" si="17"/>
        <v>0</v>
      </c>
      <c r="MY269" s="27">
        <f t="shared" si="17"/>
        <v>0</v>
      </c>
      <c r="MZ269" s="27">
        <f t="shared" si="17"/>
        <v>0</v>
      </c>
      <c r="NA269" s="27">
        <f t="shared" si="17"/>
        <v>0</v>
      </c>
      <c r="NB269" s="27">
        <f t="shared" si="17"/>
        <v>0</v>
      </c>
      <c r="NC269" s="27">
        <f t="shared" si="17"/>
        <v>0</v>
      </c>
      <c r="ND269" s="27">
        <f t="shared" si="17"/>
        <v>0</v>
      </c>
      <c r="NE269" s="27">
        <f t="shared" si="17"/>
        <v>0</v>
      </c>
      <c r="NF269" s="27">
        <f t="shared" si="17"/>
        <v>0</v>
      </c>
      <c r="NG269" s="27">
        <f t="shared" si="17"/>
        <v>0</v>
      </c>
      <c r="NH269" s="27">
        <f t="shared" si="17"/>
        <v>0</v>
      </c>
      <c r="NI269" s="27">
        <f t="shared" si="17"/>
        <v>0</v>
      </c>
      <c r="NJ269" s="27">
        <f t="shared" si="17"/>
        <v>0</v>
      </c>
      <c r="NK269" s="27">
        <f t="shared" si="17"/>
        <v>0</v>
      </c>
      <c r="NL269" s="27">
        <f t="shared" si="17"/>
        <v>0</v>
      </c>
      <c r="NM269" s="27">
        <f t="shared" si="17"/>
        <v>0</v>
      </c>
      <c r="NN269" s="27">
        <f t="shared" si="17"/>
        <v>0</v>
      </c>
      <c r="NO269" s="27">
        <f t="shared" si="17"/>
        <v>0</v>
      </c>
      <c r="NP269" s="27">
        <f t="shared" si="17"/>
        <v>0</v>
      </c>
      <c r="NQ269" s="27">
        <f t="shared" si="17"/>
        <v>0</v>
      </c>
      <c r="NR269" s="27">
        <f t="shared" si="17"/>
        <v>0</v>
      </c>
      <c r="NS269" s="27">
        <f t="shared" si="17"/>
        <v>0</v>
      </c>
      <c r="NT269" s="27">
        <f t="shared" si="17"/>
        <v>0</v>
      </c>
      <c r="NU269" s="27">
        <f t="shared" si="17"/>
        <v>0</v>
      </c>
      <c r="NV269" s="27">
        <f t="shared" si="17"/>
        <v>0</v>
      </c>
      <c r="NW269" s="27">
        <f t="shared" si="17"/>
        <v>0</v>
      </c>
      <c r="NX269" s="27">
        <f t="shared" si="17"/>
        <v>0</v>
      </c>
      <c r="NY269" s="27">
        <f t="shared" ref="NY269:OG269" si="18">+NY126+NY125+NY124+NY118+NY117+NY71+NY70+NY69+NY68+NY67+NY66+NY65+NY64+NY63+NY59+NY58+NY57+NY56+NY55+NY23+NY19+NY17+NY16+NY11+NY10+NY9</f>
        <v>0</v>
      </c>
      <c r="NZ269" s="27">
        <f t="shared" si="18"/>
        <v>0</v>
      </c>
      <c r="OA269" s="27">
        <f t="shared" si="18"/>
        <v>0</v>
      </c>
      <c r="OB269" s="27">
        <f t="shared" si="18"/>
        <v>0</v>
      </c>
      <c r="OC269" s="27">
        <f t="shared" si="18"/>
        <v>0</v>
      </c>
      <c r="OD269" s="27">
        <f t="shared" si="18"/>
        <v>0</v>
      </c>
      <c r="OE269" s="27">
        <f t="shared" si="18"/>
        <v>0</v>
      </c>
      <c r="OF269" s="27">
        <f t="shared" si="18"/>
        <v>0</v>
      </c>
      <c r="OG269" s="27">
        <f t="shared" si="18"/>
        <v>0</v>
      </c>
    </row>
    <row r="270" spans="1:397">
      <c r="A270" s="73" t="s">
        <v>601</v>
      </c>
      <c r="B270" s="74"/>
      <c r="C270" s="75"/>
      <c r="D270" s="27">
        <f>+D8+D12+D13+D14+D15+D18+D20+D21+D22+D24+D25+D26+D27+D28+D29+D30+D31+D32+D33+D34+D35+D36+D37+D38+D39+D40+D41+D42+D43+D44+D45+D46+D47+D48+D49+D50+D51+D52+D53+D54+D60+D61+D62+D72+D73+D74+D75+D76+D77+D78+D79+D80+D81+D82+D83+D84+D85+D86+D87+D88+D89+D90+D91+D92+D93+D94+D95+D96+D97+D98+D99+D100+D101+D102+D103+D104+D105+D106+D107+D108+D109+D110+D111+D112+D113+D114+D115+D116+D119+D120+D121+D122+D123+D127+D128+D129+D130+D131+D132+D133+D134+D135+D136+D137+D138+D139+D140+D141+D142+D143+D144+D145+D146+D147+D148+D149+D150+D151+D152+D153+D154+D155+D156+D157+D158+D159+D160+D161+D162+D163+D164+D165+D166+D167+D168+D169+D170+D171+D172+D173+D174+D175+D176+D177+D178+D179+D180+D181+D182+D183+D184+D185+D186+D187+D188+D189+D190+D191+D192+D193+D194+D195+D196+D197+D198+D199+D200+D201+D202+D203+D204+D205+D206+D207+D208+D209+D210+D211+D212+D213+D214+D215+D216+D217+D218+D219+D220+D221+D222+D223+D224+D225+D226+D227+D228+D229+D230+D231+D232+D233+D234+D235+D236+D237+D238+D239+D240+D241+D242+D243+D244+D245+D246+D247+D248+D249+D250+D251+D252+D253+D254+D255+D256+D257+D258+D259+D260+D261+D262+D263+D264+D265+D266</f>
        <v>0</v>
      </c>
      <c r="E270" s="27">
        <f t="shared" ref="E270:BP270" si="19">+E8+E12+E13+E14+E15+E18+E20+E21+E22+E24+E25+E26+E27+E28+E29+E30+E31+E32+E33+E34+E35+E36+E37+E38+E39+E40+E41+E42+E43+E44+E45+E46+E47+E48+E49+E50+E51+E52+E53+E54+E60+E61+E62+E72+E73+E74+E75+E76+E77+E78+E79+E80+E81+E82+E83+E84+E85+E86+E87+E88+E89+E90+E91+E92+E93+E94+E95+E96+E97+E98+E99+E100+E101+E102+E103+E104+E105+E106+E107+E108+E109+E110+E111+E112+E113+E114+E115+E116+E119+E120+E121+E122+E123+E127+E128+E129+E130+E131+E132+E133+E134+E135+E136+E137+E138+E139+E140+E141+E142+E143+E144+E145+E146+E147+E148+E149+E150+E151+E152+E153+E154+E155+E156+E157+E158+E159+E160+E161+E162+E163+E164+E165+E166+E167+E168+E169+E170+E171+E172+E173+E174+E175+E176+E177+E178+E179+E180+E181+E182+E183+E184+E185+E186+E187+E188+E189+E190+E191+E192+E193+E194+E195+E196+E197+E198+E199+E200+E201+E202+E203+E204+E205+E206+E207+E208+E209+E210+E211+E212+E213+E214+E215+E216+E217+E218+E219+E220+E221+E222+E223+E224+E225+E226+E227+E228+E229+E230+E231+E232+E233+E234+E235+E236+E237+E238+E239+E240+E241+E242+E243+E244+E245+E246+E247+E248+E249+E250+E251+E252+E253+E254+E255+E256+E257+E258+E259+E260+E261+E262+E263+E264+E265+E266</f>
        <v>0</v>
      </c>
      <c r="F270" s="27">
        <f t="shared" si="19"/>
        <v>0</v>
      </c>
      <c r="G270" s="27">
        <f t="shared" si="19"/>
        <v>0</v>
      </c>
      <c r="H270" s="27">
        <f t="shared" si="19"/>
        <v>0</v>
      </c>
      <c r="I270" s="27">
        <f t="shared" si="19"/>
        <v>0</v>
      </c>
      <c r="J270" s="27">
        <f t="shared" si="19"/>
        <v>0</v>
      </c>
      <c r="K270" s="27">
        <f t="shared" si="19"/>
        <v>0</v>
      </c>
      <c r="L270" s="27">
        <f t="shared" si="19"/>
        <v>0</v>
      </c>
      <c r="M270" s="27">
        <f t="shared" si="19"/>
        <v>0</v>
      </c>
      <c r="N270" s="27">
        <f t="shared" si="19"/>
        <v>0</v>
      </c>
      <c r="O270" s="27">
        <f t="shared" si="19"/>
        <v>0</v>
      </c>
      <c r="P270" s="27">
        <f t="shared" si="19"/>
        <v>0</v>
      </c>
      <c r="Q270" s="27">
        <f t="shared" si="19"/>
        <v>0</v>
      </c>
      <c r="R270" s="27">
        <f t="shared" si="19"/>
        <v>0</v>
      </c>
      <c r="S270" s="27">
        <f t="shared" si="19"/>
        <v>0</v>
      </c>
      <c r="T270" s="27">
        <f t="shared" si="19"/>
        <v>0</v>
      </c>
      <c r="U270" s="27">
        <f t="shared" si="19"/>
        <v>0</v>
      </c>
      <c r="V270" s="27">
        <f t="shared" si="19"/>
        <v>0</v>
      </c>
      <c r="W270" s="27">
        <f t="shared" si="19"/>
        <v>0</v>
      </c>
      <c r="X270" s="27">
        <f t="shared" si="19"/>
        <v>0</v>
      </c>
      <c r="Y270" s="27">
        <f t="shared" si="19"/>
        <v>0</v>
      </c>
      <c r="Z270" s="27">
        <f t="shared" si="19"/>
        <v>0</v>
      </c>
      <c r="AA270" s="27">
        <f t="shared" si="19"/>
        <v>0</v>
      </c>
      <c r="AB270" s="27">
        <f t="shared" si="19"/>
        <v>0</v>
      </c>
      <c r="AC270" s="27">
        <f t="shared" si="19"/>
        <v>0</v>
      </c>
      <c r="AD270" s="27">
        <f t="shared" si="19"/>
        <v>0</v>
      </c>
      <c r="AE270" s="27">
        <f t="shared" si="19"/>
        <v>0</v>
      </c>
      <c r="AF270" s="27">
        <f t="shared" si="19"/>
        <v>0</v>
      </c>
      <c r="AG270" s="27">
        <f t="shared" si="19"/>
        <v>0</v>
      </c>
      <c r="AH270" s="27">
        <f t="shared" si="19"/>
        <v>0</v>
      </c>
      <c r="AI270" s="27">
        <f t="shared" si="19"/>
        <v>0</v>
      </c>
      <c r="AJ270" s="27">
        <f t="shared" si="19"/>
        <v>0</v>
      </c>
      <c r="AK270" s="27">
        <f t="shared" si="19"/>
        <v>0</v>
      </c>
      <c r="AL270" s="27">
        <f t="shared" si="19"/>
        <v>0</v>
      </c>
      <c r="AM270" s="27">
        <f t="shared" si="19"/>
        <v>0</v>
      </c>
      <c r="AN270" s="27">
        <f t="shared" si="19"/>
        <v>0</v>
      </c>
      <c r="AO270" s="27">
        <f t="shared" si="19"/>
        <v>0</v>
      </c>
      <c r="AP270" s="27">
        <f t="shared" si="19"/>
        <v>0</v>
      </c>
      <c r="AQ270" s="27">
        <f t="shared" si="19"/>
        <v>0</v>
      </c>
      <c r="AR270" s="27">
        <f t="shared" si="19"/>
        <v>0</v>
      </c>
      <c r="AS270" s="27">
        <f t="shared" si="19"/>
        <v>0</v>
      </c>
      <c r="AT270" s="27">
        <f t="shared" si="19"/>
        <v>0</v>
      </c>
      <c r="AU270" s="27">
        <f t="shared" si="19"/>
        <v>0</v>
      </c>
      <c r="AV270" s="27">
        <f t="shared" si="19"/>
        <v>0</v>
      </c>
      <c r="AW270" s="27">
        <f t="shared" si="19"/>
        <v>0</v>
      </c>
      <c r="AX270" s="27">
        <f t="shared" si="19"/>
        <v>0</v>
      </c>
      <c r="AY270" s="27">
        <f t="shared" si="19"/>
        <v>0</v>
      </c>
      <c r="AZ270" s="27">
        <f t="shared" si="19"/>
        <v>0</v>
      </c>
      <c r="BA270" s="27">
        <f t="shared" si="19"/>
        <v>0</v>
      </c>
      <c r="BB270" s="27">
        <f t="shared" si="19"/>
        <v>0</v>
      </c>
      <c r="BC270" s="27">
        <f t="shared" si="19"/>
        <v>0</v>
      </c>
      <c r="BD270" s="27">
        <f t="shared" si="19"/>
        <v>0</v>
      </c>
      <c r="BE270" s="27">
        <f t="shared" si="19"/>
        <v>0</v>
      </c>
      <c r="BF270" s="27">
        <f t="shared" si="19"/>
        <v>0</v>
      </c>
      <c r="BG270" s="27">
        <f t="shared" si="19"/>
        <v>0</v>
      </c>
      <c r="BH270" s="27">
        <f t="shared" si="19"/>
        <v>0</v>
      </c>
      <c r="BI270" s="27">
        <f t="shared" si="19"/>
        <v>0</v>
      </c>
      <c r="BJ270" s="27">
        <f t="shared" si="19"/>
        <v>0</v>
      </c>
      <c r="BK270" s="27">
        <f t="shared" si="19"/>
        <v>0</v>
      </c>
      <c r="BL270" s="27">
        <f t="shared" si="19"/>
        <v>0</v>
      </c>
      <c r="BM270" s="27">
        <f t="shared" si="19"/>
        <v>0</v>
      </c>
      <c r="BN270" s="27">
        <f t="shared" si="19"/>
        <v>0</v>
      </c>
      <c r="BO270" s="27">
        <f t="shared" si="19"/>
        <v>0</v>
      </c>
      <c r="BP270" s="27">
        <f t="shared" si="19"/>
        <v>0</v>
      </c>
      <c r="BQ270" s="27">
        <f t="shared" ref="BQ270:EB270" si="20">+BQ8+BQ12+BQ13+BQ14+BQ15+BQ18+BQ20+BQ21+BQ22+BQ24+BQ25+BQ26+BQ27+BQ28+BQ29+BQ30+BQ31+BQ32+BQ33+BQ34+BQ35+BQ36+BQ37+BQ38+BQ39+BQ40+BQ41+BQ42+BQ43+BQ44+BQ45+BQ46+BQ47+BQ48+BQ49+BQ50+BQ51+BQ52+BQ53+BQ54+BQ60+BQ61+BQ62+BQ72+BQ73+BQ74+BQ75+BQ76+BQ77+BQ78+BQ79+BQ80+BQ81+BQ82+BQ83+BQ84+BQ85+BQ86+BQ87+BQ88+BQ89+BQ90+BQ91+BQ92+BQ93+BQ94+BQ95+BQ96+BQ97+BQ98+BQ99+BQ100+BQ101+BQ102+BQ103+BQ104+BQ105+BQ106+BQ107+BQ108+BQ109+BQ110+BQ111+BQ112+BQ113+BQ114+BQ115+BQ116+BQ119+BQ120+BQ121+BQ122+BQ123+BQ127+BQ128+BQ129+BQ130+BQ131+BQ132+BQ133+BQ134+BQ135+BQ136+BQ137+BQ138+BQ139+BQ140+BQ141+BQ142+BQ143+BQ144+BQ145+BQ146+BQ147+BQ148+BQ149+BQ150+BQ151+BQ152+BQ153+BQ154+BQ155+BQ156+BQ157+BQ158+BQ159+BQ160+BQ161+BQ162+BQ163+BQ164+BQ165+BQ166+BQ167+BQ168+BQ169+BQ170+BQ171+BQ172+BQ173+BQ174+BQ175+BQ176+BQ177+BQ178+BQ179+BQ180+BQ181+BQ182+BQ183+BQ184+BQ185+BQ186+BQ187+BQ188+BQ189+BQ190+BQ191+BQ192+BQ193+BQ194+BQ195+BQ196+BQ197+BQ198+BQ199+BQ200+BQ201+BQ202+BQ203+BQ204+BQ205+BQ206+BQ207+BQ208+BQ209+BQ210+BQ211+BQ212+BQ213+BQ214+BQ215+BQ216+BQ217+BQ218+BQ219+BQ220+BQ221+BQ222+BQ223+BQ224+BQ225+BQ226+BQ227+BQ228+BQ229+BQ230+BQ231+BQ232+BQ233+BQ234+BQ235+BQ236+BQ237+BQ238+BQ239+BQ240+BQ241+BQ242+BQ243+BQ244+BQ245+BQ246+BQ247+BQ248+BQ249+BQ250+BQ251+BQ252+BQ253+BQ254+BQ255+BQ256+BQ257+BQ258+BQ259+BQ260+BQ261+BQ262+BQ263+BQ264+BQ265+BQ266</f>
        <v>0</v>
      </c>
      <c r="BR270" s="27">
        <f t="shared" si="20"/>
        <v>0</v>
      </c>
      <c r="BS270" s="27">
        <f t="shared" si="20"/>
        <v>0</v>
      </c>
      <c r="BT270" s="27">
        <f t="shared" si="20"/>
        <v>0</v>
      </c>
      <c r="BU270" s="27">
        <f t="shared" si="20"/>
        <v>0</v>
      </c>
      <c r="BV270" s="27">
        <f t="shared" si="20"/>
        <v>0</v>
      </c>
      <c r="BW270" s="27">
        <f t="shared" si="20"/>
        <v>0</v>
      </c>
      <c r="BX270" s="27">
        <f t="shared" si="20"/>
        <v>0</v>
      </c>
      <c r="BY270" s="27">
        <f t="shared" si="20"/>
        <v>0</v>
      </c>
      <c r="BZ270" s="27">
        <f t="shared" si="20"/>
        <v>0</v>
      </c>
      <c r="CA270" s="27">
        <f t="shared" si="20"/>
        <v>0</v>
      </c>
      <c r="CB270" s="27">
        <f t="shared" si="20"/>
        <v>0</v>
      </c>
      <c r="CC270" s="27">
        <f t="shared" si="20"/>
        <v>0</v>
      </c>
      <c r="CD270" s="27">
        <f t="shared" si="20"/>
        <v>0</v>
      </c>
      <c r="CE270" s="27">
        <f t="shared" si="20"/>
        <v>0</v>
      </c>
      <c r="CF270" s="27">
        <f t="shared" si="20"/>
        <v>0</v>
      </c>
      <c r="CG270" s="27">
        <f t="shared" si="20"/>
        <v>0</v>
      </c>
      <c r="CH270" s="27">
        <f t="shared" si="20"/>
        <v>0</v>
      </c>
      <c r="CI270" s="27">
        <f t="shared" si="20"/>
        <v>0</v>
      </c>
      <c r="CJ270" s="27">
        <f t="shared" si="20"/>
        <v>0</v>
      </c>
      <c r="CK270" s="27">
        <f t="shared" si="20"/>
        <v>0</v>
      </c>
      <c r="CL270" s="27">
        <f t="shared" si="20"/>
        <v>0</v>
      </c>
      <c r="CM270" s="27">
        <f t="shared" si="20"/>
        <v>0</v>
      </c>
      <c r="CN270" s="27">
        <f t="shared" si="20"/>
        <v>0</v>
      </c>
      <c r="CO270" s="27">
        <f t="shared" si="20"/>
        <v>0</v>
      </c>
      <c r="CP270" s="27">
        <f t="shared" si="20"/>
        <v>0</v>
      </c>
      <c r="CQ270" s="27">
        <f t="shared" si="20"/>
        <v>0</v>
      </c>
      <c r="CR270" s="27">
        <f t="shared" si="20"/>
        <v>0</v>
      </c>
      <c r="CS270" s="27">
        <f t="shared" si="20"/>
        <v>0</v>
      </c>
      <c r="CT270" s="27">
        <f t="shared" si="20"/>
        <v>0</v>
      </c>
      <c r="CU270" s="27">
        <f t="shared" si="20"/>
        <v>0</v>
      </c>
      <c r="CV270" s="27">
        <f t="shared" si="20"/>
        <v>0</v>
      </c>
      <c r="CW270" s="27">
        <f t="shared" si="20"/>
        <v>0</v>
      </c>
      <c r="CX270" s="27">
        <f t="shared" si="20"/>
        <v>0</v>
      </c>
      <c r="CY270" s="27">
        <f t="shared" si="20"/>
        <v>0</v>
      </c>
      <c r="CZ270" s="27">
        <f t="shared" si="20"/>
        <v>0</v>
      </c>
      <c r="DA270" s="27">
        <f t="shared" si="20"/>
        <v>0</v>
      </c>
      <c r="DB270" s="27">
        <f t="shared" si="20"/>
        <v>0</v>
      </c>
      <c r="DC270" s="27">
        <f t="shared" si="20"/>
        <v>0</v>
      </c>
      <c r="DD270" s="27">
        <f t="shared" si="20"/>
        <v>0</v>
      </c>
      <c r="DE270" s="27">
        <f t="shared" si="20"/>
        <v>0</v>
      </c>
      <c r="DF270" s="27">
        <f t="shared" si="20"/>
        <v>0</v>
      </c>
      <c r="DG270" s="27">
        <f t="shared" si="20"/>
        <v>0</v>
      </c>
      <c r="DH270" s="27">
        <f t="shared" si="20"/>
        <v>0</v>
      </c>
      <c r="DI270" s="27">
        <f t="shared" si="20"/>
        <v>0</v>
      </c>
      <c r="DJ270" s="27">
        <f t="shared" si="20"/>
        <v>0</v>
      </c>
      <c r="DK270" s="27">
        <f t="shared" si="20"/>
        <v>0</v>
      </c>
      <c r="DL270" s="27">
        <f t="shared" si="20"/>
        <v>0</v>
      </c>
      <c r="DM270" s="27">
        <f t="shared" si="20"/>
        <v>0</v>
      </c>
      <c r="DN270" s="27">
        <f t="shared" si="20"/>
        <v>0</v>
      </c>
      <c r="DO270" s="27">
        <f t="shared" si="20"/>
        <v>0</v>
      </c>
      <c r="DP270" s="27">
        <f t="shared" si="20"/>
        <v>0</v>
      </c>
      <c r="DQ270" s="27">
        <f t="shared" si="20"/>
        <v>0</v>
      </c>
      <c r="DR270" s="27">
        <f t="shared" si="20"/>
        <v>0</v>
      </c>
      <c r="DS270" s="27">
        <f t="shared" si="20"/>
        <v>0</v>
      </c>
      <c r="DT270" s="27">
        <f t="shared" si="20"/>
        <v>0</v>
      </c>
      <c r="DU270" s="27">
        <f t="shared" si="20"/>
        <v>0</v>
      </c>
      <c r="DV270" s="27">
        <f t="shared" si="20"/>
        <v>0</v>
      </c>
      <c r="DW270" s="27">
        <f t="shared" si="20"/>
        <v>0</v>
      </c>
      <c r="DX270" s="27">
        <f t="shared" si="20"/>
        <v>0</v>
      </c>
      <c r="DY270" s="27">
        <f t="shared" si="20"/>
        <v>0</v>
      </c>
      <c r="DZ270" s="27">
        <f t="shared" si="20"/>
        <v>0</v>
      </c>
      <c r="EA270" s="27">
        <f t="shared" si="20"/>
        <v>0</v>
      </c>
      <c r="EB270" s="27">
        <f t="shared" si="20"/>
        <v>0</v>
      </c>
      <c r="EC270" s="27">
        <f t="shared" ref="EC270:GN270" si="21">+EC8+EC12+EC13+EC14+EC15+EC18+EC20+EC21+EC22+EC24+EC25+EC26+EC27+EC28+EC29+EC30+EC31+EC32+EC33+EC34+EC35+EC36+EC37+EC38+EC39+EC40+EC41+EC42+EC43+EC44+EC45+EC46+EC47+EC48+EC49+EC50+EC51+EC52+EC53+EC54+EC60+EC61+EC62+EC72+EC73+EC74+EC75+EC76+EC77+EC78+EC79+EC80+EC81+EC82+EC83+EC84+EC85+EC86+EC87+EC88+EC89+EC90+EC91+EC92+EC93+EC94+EC95+EC96+EC97+EC98+EC99+EC100+EC101+EC102+EC103+EC104+EC105+EC106+EC107+EC108+EC109+EC110+EC111+EC112+EC113+EC114+EC115+EC116+EC119+EC120+EC121+EC122+EC123+EC127+EC128+EC129+EC130+EC131+EC132+EC133+EC134+EC135+EC136+EC137+EC138+EC139+EC140+EC141+EC142+EC143+EC144+EC145+EC146+EC147+EC148+EC149+EC150+EC151+EC152+EC153+EC154+EC155+EC156+EC157+EC158+EC159+EC160+EC161+EC162+EC163+EC164+EC165+EC166+EC167+EC168+EC169+EC170+EC171+EC172+EC173+EC174+EC175+EC176+EC177+EC178+EC179+EC180+EC181+EC182+EC183+EC184+EC185+EC186+EC187+EC188+EC189+EC190+EC191+EC192+EC193+EC194+EC195+EC196+EC197+EC198+EC199+EC200+EC201+EC202+EC203+EC204+EC205+EC206+EC207+EC208+EC209+EC210+EC211+EC212+EC213+EC214+EC215+EC216+EC217+EC218+EC219+EC220+EC221+EC222+EC223+EC224+EC225+EC226+EC227+EC228+EC229+EC230+EC231+EC232+EC233+EC234+EC235+EC236+EC237+EC238+EC239+EC240+EC241+EC242+EC243+EC244+EC245+EC246+EC247+EC248+EC249+EC250+EC251+EC252+EC253+EC254+EC255+EC256+EC257+EC258+EC259+EC260+EC261+EC262+EC263+EC264+EC265+EC266</f>
        <v>0</v>
      </c>
      <c r="ED270" s="27">
        <f t="shared" si="21"/>
        <v>0</v>
      </c>
      <c r="EE270" s="27">
        <f t="shared" si="21"/>
        <v>0</v>
      </c>
      <c r="EF270" s="27">
        <f t="shared" si="21"/>
        <v>0</v>
      </c>
      <c r="EG270" s="27">
        <f t="shared" si="21"/>
        <v>0</v>
      </c>
      <c r="EH270" s="27">
        <f t="shared" si="21"/>
        <v>0</v>
      </c>
      <c r="EI270" s="27">
        <f t="shared" si="21"/>
        <v>0</v>
      </c>
      <c r="EJ270" s="27">
        <f t="shared" si="21"/>
        <v>0</v>
      </c>
      <c r="EK270" s="27">
        <f t="shared" si="21"/>
        <v>0</v>
      </c>
      <c r="EL270" s="27">
        <f t="shared" si="21"/>
        <v>0</v>
      </c>
      <c r="EM270" s="27">
        <f t="shared" si="21"/>
        <v>0</v>
      </c>
      <c r="EN270" s="27">
        <f t="shared" si="21"/>
        <v>0</v>
      </c>
      <c r="EO270" s="27">
        <f t="shared" si="21"/>
        <v>0</v>
      </c>
      <c r="EP270" s="27">
        <f t="shared" si="21"/>
        <v>0</v>
      </c>
      <c r="EQ270" s="27">
        <f t="shared" si="21"/>
        <v>0</v>
      </c>
      <c r="ER270" s="27">
        <f t="shared" si="21"/>
        <v>0</v>
      </c>
      <c r="ES270" s="27">
        <f t="shared" si="21"/>
        <v>0</v>
      </c>
      <c r="ET270" s="27">
        <f t="shared" si="21"/>
        <v>0</v>
      </c>
      <c r="EU270" s="27">
        <f t="shared" si="21"/>
        <v>0</v>
      </c>
      <c r="EV270" s="27">
        <f t="shared" si="21"/>
        <v>0</v>
      </c>
      <c r="EW270" s="27">
        <f t="shared" si="21"/>
        <v>0</v>
      </c>
      <c r="EX270" s="27">
        <f t="shared" si="21"/>
        <v>0</v>
      </c>
      <c r="EY270" s="27">
        <f t="shared" si="21"/>
        <v>0</v>
      </c>
      <c r="EZ270" s="27">
        <f t="shared" si="21"/>
        <v>0</v>
      </c>
      <c r="FA270" s="27">
        <f t="shared" si="21"/>
        <v>0</v>
      </c>
      <c r="FB270" s="27">
        <f t="shared" si="21"/>
        <v>0</v>
      </c>
      <c r="FC270" s="27">
        <f t="shared" si="21"/>
        <v>0</v>
      </c>
      <c r="FD270" s="27">
        <f t="shared" si="21"/>
        <v>0</v>
      </c>
      <c r="FE270" s="27">
        <f t="shared" si="21"/>
        <v>0</v>
      </c>
      <c r="FF270" s="27">
        <f t="shared" si="21"/>
        <v>0</v>
      </c>
      <c r="FG270" s="27">
        <f t="shared" si="21"/>
        <v>0</v>
      </c>
      <c r="FH270" s="27">
        <f t="shared" si="21"/>
        <v>0</v>
      </c>
      <c r="FI270" s="27">
        <f t="shared" si="21"/>
        <v>0</v>
      </c>
      <c r="FJ270" s="27">
        <f t="shared" si="21"/>
        <v>0</v>
      </c>
      <c r="FK270" s="27">
        <f t="shared" si="21"/>
        <v>0</v>
      </c>
      <c r="FL270" s="27">
        <f t="shared" si="21"/>
        <v>0</v>
      </c>
      <c r="FM270" s="27">
        <f t="shared" si="21"/>
        <v>0</v>
      </c>
      <c r="FN270" s="27">
        <f t="shared" si="21"/>
        <v>0</v>
      </c>
      <c r="FO270" s="27">
        <f t="shared" si="21"/>
        <v>0</v>
      </c>
      <c r="FP270" s="27">
        <f t="shared" si="21"/>
        <v>0</v>
      </c>
      <c r="FQ270" s="27">
        <f t="shared" si="21"/>
        <v>0</v>
      </c>
      <c r="FR270" s="27">
        <f t="shared" si="21"/>
        <v>0</v>
      </c>
      <c r="FS270" s="27">
        <f t="shared" si="21"/>
        <v>0</v>
      </c>
      <c r="FT270" s="27">
        <f t="shared" si="21"/>
        <v>0</v>
      </c>
      <c r="FU270" s="27">
        <f t="shared" si="21"/>
        <v>0</v>
      </c>
      <c r="FV270" s="27">
        <f t="shared" si="21"/>
        <v>0</v>
      </c>
      <c r="FW270" s="27">
        <f t="shared" si="21"/>
        <v>0</v>
      </c>
      <c r="FX270" s="27">
        <f t="shared" si="21"/>
        <v>0</v>
      </c>
      <c r="FY270" s="27">
        <f t="shared" si="21"/>
        <v>0</v>
      </c>
      <c r="FZ270" s="27">
        <f t="shared" si="21"/>
        <v>0</v>
      </c>
      <c r="GA270" s="27">
        <f t="shared" si="21"/>
        <v>0</v>
      </c>
      <c r="GB270" s="27">
        <f t="shared" si="21"/>
        <v>0</v>
      </c>
      <c r="GC270" s="27">
        <f t="shared" si="21"/>
        <v>0</v>
      </c>
      <c r="GD270" s="27">
        <f t="shared" si="21"/>
        <v>0</v>
      </c>
      <c r="GE270" s="27">
        <f t="shared" si="21"/>
        <v>0</v>
      </c>
      <c r="GF270" s="27">
        <f t="shared" si="21"/>
        <v>0</v>
      </c>
      <c r="GG270" s="27">
        <f t="shared" si="21"/>
        <v>0</v>
      </c>
      <c r="GH270" s="27">
        <f t="shared" si="21"/>
        <v>0</v>
      </c>
      <c r="GI270" s="27">
        <f t="shared" si="21"/>
        <v>0</v>
      </c>
      <c r="GJ270" s="27">
        <f t="shared" si="21"/>
        <v>0</v>
      </c>
      <c r="GK270" s="27">
        <f t="shared" si="21"/>
        <v>0</v>
      </c>
      <c r="GL270" s="27">
        <f t="shared" si="21"/>
        <v>0</v>
      </c>
      <c r="GM270" s="27">
        <f t="shared" si="21"/>
        <v>0</v>
      </c>
      <c r="GN270" s="27">
        <f t="shared" si="21"/>
        <v>0</v>
      </c>
      <c r="GO270" s="27">
        <f t="shared" ref="GO270:IZ270" si="22">+GO8+GO12+GO13+GO14+GO15+GO18+GO20+GO21+GO22+GO24+GO25+GO26+GO27+GO28+GO29+GO30+GO31+GO32+GO33+GO34+GO35+GO36+GO37+GO38+GO39+GO40+GO41+GO42+GO43+GO44+GO45+GO46+GO47+GO48+GO49+GO50+GO51+GO52+GO53+GO54+GO60+GO61+GO62+GO72+GO73+GO74+GO75+GO76+GO77+GO78+GO79+GO80+GO81+GO82+GO83+GO84+GO85+GO86+GO87+GO88+GO89+GO90+GO91+GO92+GO93+GO94+GO95+GO96+GO97+GO98+GO99+GO100+GO101+GO102+GO103+GO104+GO105+GO106+GO107+GO108+GO109+GO110+GO111+GO112+GO113+GO114+GO115+GO116+GO119+GO120+GO121+GO122+GO123+GO127+GO128+GO129+GO130+GO131+GO132+GO133+GO134+GO135+GO136+GO137+GO138+GO139+GO140+GO141+GO142+GO143+GO144+GO145+GO146+GO147+GO148+GO149+GO150+GO151+GO152+GO153+GO154+GO155+GO156+GO157+GO158+GO159+GO160+GO161+GO162+GO163+GO164+GO165+GO166+GO167+GO168+GO169+GO170+GO171+GO172+GO173+GO174+GO175+GO176+GO177+GO178+GO179+GO180+GO181+GO182+GO183+GO184+GO185+GO186+GO187+GO188+GO189+GO190+GO191+GO192+GO193+GO194+GO195+GO196+GO197+GO198+GO199+GO200+GO201+GO202+GO203+GO204+GO205+GO206+GO207+GO208+GO209+GO210+GO211+GO212+GO213+GO214+GO215+GO216+GO217+GO218+GO219+GO220+GO221+GO222+GO223+GO224+GO225+GO226+GO227+GO228+GO229+GO230+GO231+GO232+GO233+GO234+GO235+GO236+GO237+GO238+GO239+GO240+GO241+GO242+GO243+GO244+GO245+GO246+GO247+GO248+GO249+GO250+GO251+GO252+GO253+GO254+GO255+GO256+GO257+GO258+GO259+GO260+GO261+GO262+GO263+GO264+GO265+GO266</f>
        <v>0</v>
      </c>
      <c r="GP270" s="27">
        <f t="shared" si="22"/>
        <v>0</v>
      </c>
      <c r="GQ270" s="27">
        <f t="shared" si="22"/>
        <v>0</v>
      </c>
      <c r="GR270" s="27">
        <f t="shared" si="22"/>
        <v>0</v>
      </c>
      <c r="GS270" s="27">
        <f t="shared" si="22"/>
        <v>0</v>
      </c>
      <c r="GT270" s="27">
        <f t="shared" si="22"/>
        <v>0</v>
      </c>
      <c r="GU270" s="27">
        <f t="shared" si="22"/>
        <v>0</v>
      </c>
      <c r="GV270" s="27">
        <f t="shared" si="22"/>
        <v>0</v>
      </c>
      <c r="GW270" s="27">
        <f t="shared" si="22"/>
        <v>0</v>
      </c>
      <c r="GX270" s="27">
        <f t="shared" si="22"/>
        <v>0</v>
      </c>
      <c r="GY270" s="27">
        <f t="shared" si="22"/>
        <v>0</v>
      </c>
      <c r="GZ270" s="27">
        <f t="shared" si="22"/>
        <v>0</v>
      </c>
      <c r="HA270" s="27">
        <f t="shared" si="22"/>
        <v>0</v>
      </c>
      <c r="HB270" s="27">
        <f t="shared" si="22"/>
        <v>0</v>
      </c>
      <c r="HC270" s="27">
        <f t="shared" si="22"/>
        <v>0</v>
      </c>
      <c r="HD270" s="27">
        <f t="shared" si="22"/>
        <v>0</v>
      </c>
      <c r="HE270" s="27">
        <f t="shared" si="22"/>
        <v>0</v>
      </c>
      <c r="HF270" s="27">
        <f t="shared" si="22"/>
        <v>0</v>
      </c>
      <c r="HG270" s="27">
        <f t="shared" si="22"/>
        <v>0</v>
      </c>
      <c r="HH270" s="27">
        <f t="shared" si="22"/>
        <v>0</v>
      </c>
      <c r="HI270" s="27">
        <f t="shared" si="22"/>
        <v>0</v>
      </c>
      <c r="HJ270" s="27">
        <f t="shared" si="22"/>
        <v>0</v>
      </c>
      <c r="HK270" s="27">
        <f t="shared" si="22"/>
        <v>0</v>
      </c>
      <c r="HL270" s="27">
        <f t="shared" si="22"/>
        <v>0</v>
      </c>
      <c r="HM270" s="27">
        <f t="shared" si="22"/>
        <v>0</v>
      </c>
      <c r="HN270" s="27">
        <f t="shared" si="22"/>
        <v>0</v>
      </c>
      <c r="HO270" s="27">
        <f t="shared" si="22"/>
        <v>0</v>
      </c>
      <c r="HP270" s="27">
        <f t="shared" si="22"/>
        <v>0</v>
      </c>
      <c r="HQ270" s="27">
        <f t="shared" si="22"/>
        <v>0</v>
      </c>
      <c r="HR270" s="27">
        <f t="shared" si="22"/>
        <v>0</v>
      </c>
      <c r="HS270" s="27">
        <f t="shared" si="22"/>
        <v>0</v>
      </c>
      <c r="HT270" s="27">
        <f t="shared" si="22"/>
        <v>0</v>
      </c>
      <c r="HU270" s="27">
        <f t="shared" si="22"/>
        <v>0</v>
      </c>
      <c r="HV270" s="27">
        <f t="shared" si="22"/>
        <v>0</v>
      </c>
      <c r="HW270" s="27">
        <f t="shared" si="22"/>
        <v>0</v>
      </c>
      <c r="HX270" s="27">
        <f t="shared" si="22"/>
        <v>0</v>
      </c>
      <c r="HY270" s="27">
        <f t="shared" si="22"/>
        <v>0</v>
      </c>
      <c r="HZ270" s="27">
        <f t="shared" si="22"/>
        <v>0</v>
      </c>
      <c r="IA270" s="27">
        <f t="shared" si="22"/>
        <v>0</v>
      </c>
      <c r="IB270" s="27">
        <f t="shared" si="22"/>
        <v>0</v>
      </c>
      <c r="IC270" s="27">
        <f t="shared" si="22"/>
        <v>0</v>
      </c>
      <c r="ID270" s="27">
        <f t="shared" si="22"/>
        <v>0</v>
      </c>
      <c r="IE270" s="27">
        <f t="shared" si="22"/>
        <v>0</v>
      </c>
      <c r="IF270" s="27">
        <f t="shared" si="22"/>
        <v>0</v>
      </c>
      <c r="IG270" s="27">
        <f t="shared" si="22"/>
        <v>0</v>
      </c>
      <c r="IH270" s="27">
        <f t="shared" si="22"/>
        <v>0</v>
      </c>
      <c r="II270" s="27">
        <f t="shared" si="22"/>
        <v>0</v>
      </c>
      <c r="IJ270" s="27">
        <f t="shared" si="22"/>
        <v>0</v>
      </c>
      <c r="IK270" s="27">
        <f t="shared" si="22"/>
        <v>0</v>
      </c>
      <c r="IL270" s="27">
        <f t="shared" si="22"/>
        <v>0</v>
      </c>
      <c r="IM270" s="27">
        <f t="shared" si="22"/>
        <v>0</v>
      </c>
      <c r="IN270" s="27">
        <f t="shared" si="22"/>
        <v>0</v>
      </c>
      <c r="IO270" s="27">
        <f t="shared" si="22"/>
        <v>0</v>
      </c>
      <c r="IP270" s="27">
        <f t="shared" si="22"/>
        <v>0</v>
      </c>
      <c r="IQ270" s="27">
        <f t="shared" si="22"/>
        <v>0</v>
      </c>
      <c r="IR270" s="27">
        <f t="shared" si="22"/>
        <v>0</v>
      </c>
      <c r="IS270" s="27">
        <f t="shared" si="22"/>
        <v>0</v>
      </c>
      <c r="IT270" s="27">
        <f t="shared" si="22"/>
        <v>0</v>
      </c>
      <c r="IU270" s="27">
        <f t="shared" si="22"/>
        <v>0</v>
      </c>
      <c r="IV270" s="27">
        <f t="shared" si="22"/>
        <v>0</v>
      </c>
      <c r="IW270" s="27">
        <f t="shared" si="22"/>
        <v>0</v>
      </c>
      <c r="IX270" s="27">
        <f t="shared" si="22"/>
        <v>0</v>
      </c>
      <c r="IY270" s="27">
        <f t="shared" si="22"/>
        <v>0</v>
      </c>
      <c r="IZ270" s="27">
        <f t="shared" si="22"/>
        <v>0</v>
      </c>
      <c r="JA270" s="27">
        <f t="shared" ref="JA270:LL270" si="23">+JA8+JA12+JA13+JA14+JA15+JA18+JA20+JA21+JA22+JA24+JA25+JA26+JA27+JA28+JA29+JA30+JA31+JA32+JA33+JA34+JA35+JA36+JA37+JA38+JA39+JA40+JA41+JA42+JA43+JA44+JA45+JA46+JA47+JA48+JA49+JA50+JA51+JA52+JA53+JA54+JA60+JA61+JA62+JA72+JA73+JA74+JA75+JA76+JA77+JA78+JA79+JA80+JA81+JA82+JA83+JA84+JA85+JA86+JA87+JA88+JA89+JA90+JA91+JA92+JA93+JA94+JA95+JA96+JA97+JA98+JA99+JA100+JA101+JA102+JA103+JA104+JA105+JA106+JA107+JA108+JA109+JA110+JA111+JA112+JA113+JA114+JA115+JA116+JA119+JA120+JA121+JA122+JA123+JA127+JA128+JA129+JA130+JA131+JA132+JA133+JA134+JA135+JA136+JA137+JA138+JA139+JA140+JA141+JA142+JA143+JA144+JA145+JA146+JA147+JA148+JA149+JA150+JA151+JA152+JA153+JA154+JA155+JA156+JA157+JA158+JA159+JA160+JA161+JA162+JA163+JA164+JA165+JA166+JA167+JA168+JA169+JA170+JA171+JA172+JA173+JA174+JA175+JA176+JA177+JA178+JA179+JA180+JA181+JA182+JA183+JA184+JA185+JA186+JA187+JA188+JA189+JA190+JA191+JA192+JA193+JA194+JA195+JA196+JA197+JA198+JA199+JA200+JA201+JA202+JA203+JA204+JA205+JA206+JA207+JA208+JA209+JA210+JA211+JA212+JA213+JA214+JA215+JA216+JA217+JA218+JA219+JA220+JA221+JA222+JA223+JA224+JA225+JA226+JA227+JA228+JA229+JA230+JA231+JA232+JA233+JA234+JA235+JA236+JA237+JA238+JA239+JA240+JA241+JA242+JA243+JA244+JA245+JA246+JA247+JA248+JA249+JA250+JA251+JA252+JA253+JA254+JA255+JA256+JA257+JA258+JA259+JA260+JA261+JA262+JA263+JA264+JA265+JA266</f>
        <v>0</v>
      </c>
      <c r="JB270" s="27">
        <f t="shared" si="23"/>
        <v>0</v>
      </c>
      <c r="JC270" s="27">
        <f t="shared" si="23"/>
        <v>0</v>
      </c>
      <c r="JD270" s="27">
        <f t="shared" si="23"/>
        <v>0</v>
      </c>
      <c r="JE270" s="27">
        <f t="shared" si="23"/>
        <v>0</v>
      </c>
      <c r="JF270" s="27">
        <f t="shared" si="23"/>
        <v>0</v>
      </c>
      <c r="JG270" s="27">
        <f t="shared" si="23"/>
        <v>0</v>
      </c>
      <c r="JH270" s="27">
        <f t="shared" si="23"/>
        <v>0</v>
      </c>
      <c r="JI270" s="27">
        <f t="shared" si="23"/>
        <v>0</v>
      </c>
      <c r="JJ270" s="27">
        <f t="shared" si="23"/>
        <v>0</v>
      </c>
      <c r="JK270" s="27">
        <f t="shared" si="23"/>
        <v>0</v>
      </c>
      <c r="JL270" s="27">
        <f t="shared" si="23"/>
        <v>0</v>
      </c>
      <c r="JM270" s="27">
        <f t="shared" si="23"/>
        <v>0</v>
      </c>
      <c r="JN270" s="27">
        <f t="shared" si="23"/>
        <v>0</v>
      </c>
      <c r="JO270" s="27">
        <f t="shared" si="23"/>
        <v>0</v>
      </c>
      <c r="JP270" s="27">
        <f t="shared" si="23"/>
        <v>0</v>
      </c>
      <c r="JQ270" s="27">
        <f t="shared" si="23"/>
        <v>0</v>
      </c>
      <c r="JR270" s="27">
        <f t="shared" si="23"/>
        <v>0</v>
      </c>
      <c r="JS270" s="27">
        <f t="shared" si="23"/>
        <v>0</v>
      </c>
      <c r="JT270" s="27">
        <f t="shared" si="23"/>
        <v>0</v>
      </c>
      <c r="JU270" s="27">
        <f t="shared" si="23"/>
        <v>0</v>
      </c>
      <c r="JV270" s="27">
        <f t="shared" si="23"/>
        <v>0</v>
      </c>
      <c r="JW270" s="27">
        <f t="shared" si="23"/>
        <v>0</v>
      </c>
      <c r="JX270" s="27">
        <f t="shared" si="23"/>
        <v>0</v>
      </c>
      <c r="JY270" s="27">
        <f t="shared" si="23"/>
        <v>0</v>
      </c>
      <c r="JZ270" s="27">
        <f t="shared" si="23"/>
        <v>0</v>
      </c>
      <c r="KA270" s="27">
        <f t="shared" si="23"/>
        <v>0</v>
      </c>
      <c r="KB270" s="27">
        <f t="shared" si="23"/>
        <v>0</v>
      </c>
      <c r="KC270" s="27">
        <f t="shared" si="23"/>
        <v>0</v>
      </c>
      <c r="KD270" s="27">
        <f t="shared" si="23"/>
        <v>0</v>
      </c>
      <c r="KE270" s="27">
        <f t="shared" si="23"/>
        <v>0</v>
      </c>
      <c r="KF270" s="27">
        <f t="shared" si="23"/>
        <v>0</v>
      </c>
      <c r="KG270" s="27">
        <f t="shared" si="23"/>
        <v>0</v>
      </c>
      <c r="KH270" s="27">
        <f t="shared" si="23"/>
        <v>0</v>
      </c>
      <c r="KI270" s="27">
        <f t="shared" si="23"/>
        <v>0</v>
      </c>
      <c r="KJ270" s="27">
        <f t="shared" si="23"/>
        <v>0</v>
      </c>
      <c r="KK270" s="27">
        <f t="shared" si="23"/>
        <v>0</v>
      </c>
      <c r="KL270" s="27">
        <f t="shared" si="23"/>
        <v>0</v>
      </c>
      <c r="KM270" s="27">
        <f t="shared" si="23"/>
        <v>0</v>
      </c>
      <c r="KN270" s="27">
        <f t="shared" si="23"/>
        <v>0</v>
      </c>
      <c r="KO270" s="27">
        <f t="shared" si="23"/>
        <v>0</v>
      </c>
      <c r="KP270" s="27">
        <f t="shared" si="23"/>
        <v>0</v>
      </c>
      <c r="KQ270" s="27">
        <f t="shared" si="23"/>
        <v>0</v>
      </c>
      <c r="KR270" s="27">
        <f t="shared" si="23"/>
        <v>0</v>
      </c>
      <c r="KS270" s="27">
        <f t="shared" si="23"/>
        <v>0</v>
      </c>
      <c r="KT270" s="27">
        <f t="shared" si="23"/>
        <v>0</v>
      </c>
      <c r="KU270" s="27">
        <f t="shared" si="23"/>
        <v>0</v>
      </c>
      <c r="KV270" s="27">
        <f t="shared" si="23"/>
        <v>0</v>
      </c>
      <c r="KW270" s="27">
        <f t="shared" si="23"/>
        <v>0</v>
      </c>
      <c r="KX270" s="27">
        <f t="shared" si="23"/>
        <v>0</v>
      </c>
      <c r="KY270" s="27">
        <f t="shared" si="23"/>
        <v>0</v>
      </c>
      <c r="KZ270" s="27">
        <f t="shared" si="23"/>
        <v>0</v>
      </c>
      <c r="LA270" s="27">
        <f t="shared" si="23"/>
        <v>0</v>
      </c>
      <c r="LB270" s="27">
        <f t="shared" si="23"/>
        <v>0</v>
      </c>
      <c r="LC270" s="27">
        <f t="shared" si="23"/>
        <v>0</v>
      </c>
      <c r="LD270" s="27">
        <f t="shared" si="23"/>
        <v>0</v>
      </c>
      <c r="LE270" s="27">
        <f t="shared" si="23"/>
        <v>0</v>
      </c>
      <c r="LF270" s="27">
        <f t="shared" si="23"/>
        <v>0</v>
      </c>
      <c r="LG270" s="27">
        <f t="shared" si="23"/>
        <v>0</v>
      </c>
      <c r="LH270" s="27">
        <f t="shared" si="23"/>
        <v>0</v>
      </c>
      <c r="LI270" s="27">
        <f t="shared" si="23"/>
        <v>0</v>
      </c>
      <c r="LJ270" s="27">
        <f t="shared" si="23"/>
        <v>0</v>
      </c>
      <c r="LK270" s="27">
        <f t="shared" si="23"/>
        <v>0</v>
      </c>
      <c r="LL270" s="27">
        <f t="shared" si="23"/>
        <v>0</v>
      </c>
      <c r="LM270" s="27">
        <f t="shared" ref="LM270:NX270" si="24">+LM8+LM12+LM13+LM14+LM15+LM18+LM20+LM21+LM22+LM24+LM25+LM26+LM27+LM28+LM29+LM30+LM31+LM32+LM33+LM34+LM35+LM36+LM37+LM38+LM39+LM40+LM41+LM42+LM43+LM44+LM45+LM46+LM47+LM48+LM49+LM50+LM51+LM52+LM53+LM54+LM60+LM61+LM62+LM72+LM73+LM74+LM75+LM76+LM77+LM78+LM79+LM80+LM81+LM82+LM83+LM84+LM85+LM86+LM87+LM88+LM89+LM90+LM91+LM92+LM93+LM94+LM95+LM96+LM97+LM98+LM99+LM100+LM101+LM102+LM103+LM104+LM105+LM106+LM107+LM108+LM109+LM110+LM111+LM112+LM113+LM114+LM115+LM116+LM119+LM120+LM121+LM122+LM123+LM127+LM128+LM129+LM130+LM131+LM132+LM133+LM134+LM135+LM136+LM137+LM138+LM139+LM140+LM141+LM142+LM143+LM144+LM145+LM146+LM147+LM148+LM149+LM150+LM151+LM152+LM153+LM154+LM155+LM156+LM157+LM158+LM159+LM160+LM161+LM162+LM163+LM164+LM165+LM166+LM167+LM168+LM169+LM170+LM171+LM172+LM173+LM174+LM175+LM176+LM177+LM178+LM179+LM180+LM181+LM182+LM183+LM184+LM185+LM186+LM187+LM188+LM189+LM190+LM191+LM192+LM193+LM194+LM195+LM196+LM197+LM198+LM199+LM200+LM201+LM202+LM203+LM204+LM205+LM206+LM207+LM208+LM209+LM210+LM211+LM212+LM213+LM214+LM215+LM216+LM217+LM218+LM219+LM220+LM221+LM222+LM223+LM224+LM225+LM226+LM227+LM228+LM229+LM230+LM231+LM232+LM233+LM234+LM235+LM236+LM237+LM238+LM239+LM240+LM241+LM242+LM243+LM244+LM245+LM246+LM247+LM248+LM249+LM250+LM251+LM252+LM253+LM254+LM255+LM256+LM257+LM258+LM259+LM260+LM261+LM262+LM263+LM264+LM265+LM266</f>
        <v>0</v>
      </c>
      <c r="LN270" s="27">
        <f t="shared" si="24"/>
        <v>0</v>
      </c>
      <c r="LO270" s="27">
        <f t="shared" si="24"/>
        <v>0</v>
      </c>
      <c r="LP270" s="27">
        <f t="shared" si="24"/>
        <v>0</v>
      </c>
      <c r="LQ270" s="27">
        <f t="shared" si="24"/>
        <v>0</v>
      </c>
      <c r="LR270" s="27">
        <f t="shared" si="24"/>
        <v>0</v>
      </c>
      <c r="LS270" s="27">
        <f t="shared" si="24"/>
        <v>0</v>
      </c>
      <c r="LT270" s="27">
        <f t="shared" si="24"/>
        <v>0</v>
      </c>
      <c r="LU270" s="27">
        <f t="shared" si="24"/>
        <v>0</v>
      </c>
      <c r="LV270" s="27">
        <f t="shared" si="24"/>
        <v>0</v>
      </c>
      <c r="LW270" s="27">
        <f t="shared" si="24"/>
        <v>0</v>
      </c>
      <c r="LX270" s="27">
        <f t="shared" si="24"/>
        <v>0</v>
      </c>
      <c r="LY270" s="27">
        <f t="shared" si="24"/>
        <v>0</v>
      </c>
      <c r="LZ270" s="27">
        <f t="shared" si="24"/>
        <v>0</v>
      </c>
      <c r="MA270" s="27">
        <f t="shared" si="24"/>
        <v>0</v>
      </c>
      <c r="MB270" s="27">
        <f t="shared" si="24"/>
        <v>0</v>
      </c>
      <c r="MC270" s="27">
        <f t="shared" si="24"/>
        <v>0</v>
      </c>
      <c r="MD270" s="27">
        <f t="shared" si="24"/>
        <v>0</v>
      </c>
      <c r="ME270" s="27">
        <f t="shared" si="24"/>
        <v>0</v>
      </c>
      <c r="MF270" s="27">
        <f t="shared" si="24"/>
        <v>0</v>
      </c>
      <c r="MG270" s="27">
        <f t="shared" si="24"/>
        <v>0</v>
      </c>
      <c r="MH270" s="27">
        <f t="shared" si="24"/>
        <v>0</v>
      </c>
      <c r="MI270" s="27">
        <f t="shared" si="24"/>
        <v>0</v>
      </c>
      <c r="MJ270" s="27">
        <f t="shared" si="24"/>
        <v>0</v>
      </c>
      <c r="MK270" s="27">
        <f t="shared" si="24"/>
        <v>0</v>
      </c>
      <c r="ML270" s="27">
        <f t="shared" si="24"/>
        <v>0</v>
      </c>
      <c r="MM270" s="27">
        <f t="shared" si="24"/>
        <v>0</v>
      </c>
      <c r="MN270" s="27">
        <f t="shared" si="24"/>
        <v>0</v>
      </c>
      <c r="MO270" s="27">
        <f t="shared" si="24"/>
        <v>0</v>
      </c>
      <c r="MP270" s="27">
        <f t="shared" si="24"/>
        <v>0</v>
      </c>
      <c r="MQ270" s="27">
        <f t="shared" si="24"/>
        <v>0</v>
      </c>
      <c r="MR270" s="27">
        <f t="shared" si="24"/>
        <v>0</v>
      </c>
      <c r="MS270" s="27">
        <f t="shared" si="24"/>
        <v>0</v>
      </c>
      <c r="MT270" s="27">
        <f t="shared" si="24"/>
        <v>0</v>
      </c>
      <c r="MU270" s="27">
        <f t="shared" si="24"/>
        <v>0</v>
      </c>
      <c r="MV270" s="27">
        <f t="shared" si="24"/>
        <v>0</v>
      </c>
      <c r="MW270" s="27">
        <f t="shared" si="24"/>
        <v>0</v>
      </c>
      <c r="MX270" s="27">
        <f t="shared" si="24"/>
        <v>0</v>
      </c>
      <c r="MY270" s="27">
        <f t="shared" si="24"/>
        <v>0</v>
      </c>
      <c r="MZ270" s="27">
        <f t="shared" si="24"/>
        <v>0</v>
      </c>
      <c r="NA270" s="27">
        <f t="shared" si="24"/>
        <v>0</v>
      </c>
      <c r="NB270" s="27">
        <f t="shared" si="24"/>
        <v>0</v>
      </c>
      <c r="NC270" s="27">
        <f t="shared" si="24"/>
        <v>0</v>
      </c>
      <c r="ND270" s="27">
        <f t="shared" si="24"/>
        <v>0</v>
      </c>
      <c r="NE270" s="27">
        <f t="shared" si="24"/>
        <v>0</v>
      </c>
      <c r="NF270" s="27">
        <f t="shared" si="24"/>
        <v>0</v>
      </c>
      <c r="NG270" s="27">
        <f t="shared" si="24"/>
        <v>0</v>
      </c>
      <c r="NH270" s="27">
        <f t="shared" si="24"/>
        <v>0</v>
      </c>
      <c r="NI270" s="27">
        <f t="shared" si="24"/>
        <v>0</v>
      </c>
      <c r="NJ270" s="27">
        <f t="shared" si="24"/>
        <v>0</v>
      </c>
      <c r="NK270" s="27">
        <f t="shared" si="24"/>
        <v>0</v>
      </c>
      <c r="NL270" s="27">
        <f t="shared" si="24"/>
        <v>0</v>
      </c>
      <c r="NM270" s="27">
        <f t="shared" si="24"/>
        <v>0</v>
      </c>
      <c r="NN270" s="27">
        <f t="shared" si="24"/>
        <v>0</v>
      </c>
      <c r="NO270" s="27">
        <f t="shared" si="24"/>
        <v>0</v>
      </c>
      <c r="NP270" s="27">
        <f t="shared" si="24"/>
        <v>0</v>
      </c>
      <c r="NQ270" s="27">
        <f t="shared" si="24"/>
        <v>0</v>
      </c>
      <c r="NR270" s="27">
        <f t="shared" si="24"/>
        <v>0</v>
      </c>
      <c r="NS270" s="27">
        <f t="shared" si="24"/>
        <v>0</v>
      </c>
      <c r="NT270" s="27">
        <f t="shared" si="24"/>
        <v>0</v>
      </c>
      <c r="NU270" s="27">
        <f t="shared" si="24"/>
        <v>0</v>
      </c>
      <c r="NV270" s="27">
        <f t="shared" si="24"/>
        <v>0</v>
      </c>
      <c r="NW270" s="27">
        <f t="shared" si="24"/>
        <v>0</v>
      </c>
      <c r="NX270" s="27">
        <f t="shared" si="24"/>
        <v>0</v>
      </c>
      <c r="NY270" s="27">
        <f t="shared" ref="NY270:OG270" si="25">+NY8+NY12+NY13+NY14+NY15+NY18+NY20+NY21+NY22+NY24+NY25+NY26+NY27+NY28+NY29+NY30+NY31+NY32+NY33+NY34+NY35+NY36+NY37+NY38+NY39+NY40+NY41+NY42+NY43+NY44+NY45+NY46+NY47+NY48+NY49+NY50+NY51+NY52+NY53+NY54+NY60+NY61+NY62+NY72+NY73+NY74+NY75+NY76+NY77+NY78+NY79+NY80+NY81+NY82+NY83+NY84+NY85+NY86+NY87+NY88+NY89+NY90+NY91+NY92+NY93+NY94+NY95+NY96+NY97+NY98+NY99+NY100+NY101+NY102+NY103+NY104+NY105+NY106+NY107+NY108+NY109+NY110+NY111+NY112+NY113+NY114+NY115+NY116+NY119+NY120+NY121+NY122+NY123+NY127+NY128+NY129+NY130+NY131+NY132+NY133+NY134+NY135+NY136+NY137+NY138+NY139+NY140+NY141+NY142+NY143+NY144+NY145+NY146+NY147+NY148+NY149+NY150+NY151+NY152+NY153+NY154+NY155+NY156+NY157+NY158+NY159+NY160+NY161+NY162+NY163+NY164+NY165+NY166+NY167+NY168+NY169+NY170+NY171+NY172+NY173+NY174+NY175+NY176+NY177+NY178+NY179+NY180+NY181+NY182+NY183+NY184+NY185+NY186+NY187+NY188+NY189+NY190+NY191+NY192+NY193+NY194+NY195+NY196+NY197+NY198+NY199+NY200+NY201+NY202+NY203+NY204+NY205+NY206+NY207+NY208+NY209+NY210+NY211+NY212+NY213+NY214+NY215+NY216+NY217+NY218+NY219+NY220+NY221+NY222+NY223+NY224+NY225+NY226+NY227+NY228+NY229+NY230+NY231+NY232+NY233+NY234+NY235+NY236+NY237+NY238+NY239+NY240+NY241+NY242+NY243+NY244+NY245+NY246+NY247+NY248+NY249+NY250+NY251+NY252+NY253+NY254+NY255+NY256+NY257+NY258+NY259+NY260+NY261+NY262+NY263+NY264+NY265+NY266</f>
        <v>0</v>
      </c>
      <c r="NZ270" s="27">
        <f t="shared" si="25"/>
        <v>0</v>
      </c>
      <c r="OA270" s="27">
        <f t="shared" si="25"/>
        <v>0</v>
      </c>
      <c r="OB270" s="27">
        <f t="shared" si="25"/>
        <v>0</v>
      </c>
      <c r="OC270" s="27">
        <f t="shared" si="25"/>
        <v>0</v>
      </c>
      <c r="OD270" s="27">
        <f t="shared" si="25"/>
        <v>0</v>
      </c>
      <c r="OE270" s="27">
        <f t="shared" si="25"/>
        <v>0</v>
      </c>
      <c r="OF270" s="27">
        <f t="shared" si="25"/>
        <v>0</v>
      </c>
      <c r="OG270" s="27">
        <f t="shared" si="25"/>
        <v>0</v>
      </c>
    </row>
    <row r="271" spans="1:397">
      <c r="A271" s="73" t="s">
        <v>599</v>
      </c>
      <c r="B271" s="74"/>
      <c r="C271" s="75"/>
      <c r="D271" s="27">
        <f>SUBTOTAL(9,D269:D270)</f>
        <v>0</v>
      </c>
      <c r="E271" s="27">
        <f t="shared" ref="E271:BP271" si="26">SUBTOTAL(9,E269:E270)</f>
        <v>0</v>
      </c>
      <c r="F271" s="27">
        <f t="shared" si="26"/>
        <v>0</v>
      </c>
      <c r="G271" s="27">
        <f t="shared" si="26"/>
        <v>0</v>
      </c>
      <c r="H271" s="27">
        <f t="shared" si="26"/>
        <v>0</v>
      </c>
      <c r="I271" s="27">
        <f t="shared" si="26"/>
        <v>0</v>
      </c>
      <c r="J271" s="27">
        <f t="shared" si="26"/>
        <v>0</v>
      </c>
      <c r="K271" s="27">
        <f t="shared" si="26"/>
        <v>0</v>
      </c>
      <c r="L271" s="27">
        <f t="shared" si="26"/>
        <v>0</v>
      </c>
      <c r="M271" s="27">
        <f t="shared" si="26"/>
        <v>0</v>
      </c>
      <c r="N271" s="27">
        <f t="shared" si="26"/>
        <v>0</v>
      </c>
      <c r="O271" s="27">
        <f t="shared" si="26"/>
        <v>0</v>
      </c>
      <c r="P271" s="27">
        <f t="shared" si="26"/>
        <v>0</v>
      </c>
      <c r="Q271" s="27">
        <f t="shared" si="26"/>
        <v>0</v>
      </c>
      <c r="R271" s="27">
        <f t="shared" si="26"/>
        <v>0</v>
      </c>
      <c r="S271" s="27">
        <f t="shared" si="26"/>
        <v>0</v>
      </c>
      <c r="T271" s="27">
        <f t="shared" si="26"/>
        <v>0</v>
      </c>
      <c r="U271" s="27">
        <f t="shared" si="26"/>
        <v>0</v>
      </c>
      <c r="V271" s="27">
        <f t="shared" si="26"/>
        <v>0</v>
      </c>
      <c r="W271" s="27">
        <f t="shared" si="26"/>
        <v>0</v>
      </c>
      <c r="X271" s="27">
        <f t="shared" si="26"/>
        <v>0</v>
      </c>
      <c r="Y271" s="27">
        <f t="shared" si="26"/>
        <v>0</v>
      </c>
      <c r="Z271" s="27">
        <f t="shared" si="26"/>
        <v>0</v>
      </c>
      <c r="AA271" s="27">
        <f t="shared" si="26"/>
        <v>0</v>
      </c>
      <c r="AB271" s="27">
        <f t="shared" si="26"/>
        <v>0</v>
      </c>
      <c r="AC271" s="27">
        <f t="shared" si="26"/>
        <v>0</v>
      </c>
      <c r="AD271" s="27">
        <f t="shared" si="26"/>
        <v>0</v>
      </c>
      <c r="AE271" s="27">
        <f t="shared" si="26"/>
        <v>0</v>
      </c>
      <c r="AF271" s="27">
        <f t="shared" si="26"/>
        <v>0</v>
      </c>
      <c r="AG271" s="27">
        <f t="shared" si="26"/>
        <v>0</v>
      </c>
      <c r="AH271" s="27">
        <f t="shared" si="26"/>
        <v>0</v>
      </c>
      <c r="AI271" s="27">
        <f t="shared" si="26"/>
        <v>0</v>
      </c>
      <c r="AJ271" s="27">
        <f t="shared" si="26"/>
        <v>0</v>
      </c>
      <c r="AK271" s="27">
        <f t="shared" si="26"/>
        <v>0</v>
      </c>
      <c r="AL271" s="27">
        <f t="shared" si="26"/>
        <v>0</v>
      </c>
      <c r="AM271" s="27">
        <f t="shared" si="26"/>
        <v>0</v>
      </c>
      <c r="AN271" s="27">
        <f t="shared" si="26"/>
        <v>0</v>
      </c>
      <c r="AO271" s="27">
        <f t="shared" si="26"/>
        <v>0</v>
      </c>
      <c r="AP271" s="27">
        <f t="shared" si="26"/>
        <v>0</v>
      </c>
      <c r="AQ271" s="27">
        <f t="shared" si="26"/>
        <v>0</v>
      </c>
      <c r="AR271" s="27">
        <f t="shared" si="26"/>
        <v>0</v>
      </c>
      <c r="AS271" s="27">
        <f t="shared" si="26"/>
        <v>0</v>
      </c>
      <c r="AT271" s="27">
        <f t="shared" si="26"/>
        <v>0</v>
      </c>
      <c r="AU271" s="27">
        <f t="shared" si="26"/>
        <v>0</v>
      </c>
      <c r="AV271" s="27">
        <f t="shared" si="26"/>
        <v>0</v>
      </c>
      <c r="AW271" s="27">
        <f t="shared" si="26"/>
        <v>0</v>
      </c>
      <c r="AX271" s="27">
        <f t="shared" si="26"/>
        <v>0</v>
      </c>
      <c r="AY271" s="27">
        <f t="shared" si="26"/>
        <v>0</v>
      </c>
      <c r="AZ271" s="27">
        <f t="shared" si="26"/>
        <v>0</v>
      </c>
      <c r="BA271" s="27">
        <f t="shared" si="26"/>
        <v>0</v>
      </c>
      <c r="BB271" s="27">
        <f t="shared" si="26"/>
        <v>0</v>
      </c>
      <c r="BC271" s="27">
        <f t="shared" si="26"/>
        <v>0</v>
      </c>
      <c r="BD271" s="27">
        <f t="shared" si="26"/>
        <v>0</v>
      </c>
      <c r="BE271" s="27">
        <f t="shared" si="26"/>
        <v>0</v>
      </c>
      <c r="BF271" s="27">
        <f t="shared" si="26"/>
        <v>0</v>
      </c>
      <c r="BG271" s="27">
        <f t="shared" si="26"/>
        <v>0</v>
      </c>
      <c r="BH271" s="27">
        <f t="shared" si="26"/>
        <v>0</v>
      </c>
      <c r="BI271" s="27">
        <f t="shared" si="26"/>
        <v>0</v>
      </c>
      <c r="BJ271" s="27">
        <f t="shared" si="26"/>
        <v>0</v>
      </c>
      <c r="BK271" s="27">
        <f t="shared" si="26"/>
        <v>0</v>
      </c>
      <c r="BL271" s="27">
        <f t="shared" si="26"/>
        <v>0</v>
      </c>
      <c r="BM271" s="27">
        <f t="shared" si="26"/>
        <v>0</v>
      </c>
      <c r="BN271" s="27">
        <f t="shared" si="26"/>
        <v>0</v>
      </c>
      <c r="BO271" s="27">
        <f t="shared" si="26"/>
        <v>0</v>
      </c>
      <c r="BP271" s="27">
        <f t="shared" si="26"/>
        <v>0</v>
      </c>
      <c r="BQ271" s="27">
        <f t="shared" ref="BQ271:EB271" si="27">SUBTOTAL(9,BQ269:BQ270)</f>
        <v>0</v>
      </c>
      <c r="BR271" s="27">
        <f t="shared" si="27"/>
        <v>0</v>
      </c>
      <c r="BS271" s="27">
        <f t="shared" si="27"/>
        <v>0</v>
      </c>
      <c r="BT271" s="27">
        <f t="shared" si="27"/>
        <v>0</v>
      </c>
      <c r="BU271" s="27">
        <f t="shared" si="27"/>
        <v>0</v>
      </c>
      <c r="BV271" s="27">
        <f t="shared" si="27"/>
        <v>0</v>
      </c>
      <c r="BW271" s="27">
        <f t="shared" si="27"/>
        <v>0</v>
      </c>
      <c r="BX271" s="27">
        <f t="shared" si="27"/>
        <v>0</v>
      </c>
      <c r="BY271" s="27">
        <f t="shared" si="27"/>
        <v>0</v>
      </c>
      <c r="BZ271" s="27">
        <f t="shared" si="27"/>
        <v>0</v>
      </c>
      <c r="CA271" s="27">
        <f t="shared" si="27"/>
        <v>0</v>
      </c>
      <c r="CB271" s="27">
        <f t="shared" si="27"/>
        <v>0</v>
      </c>
      <c r="CC271" s="27">
        <f t="shared" si="27"/>
        <v>0</v>
      </c>
      <c r="CD271" s="27">
        <f t="shared" si="27"/>
        <v>0</v>
      </c>
      <c r="CE271" s="27">
        <f t="shared" si="27"/>
        <v>0</v>
      </c>
      <c r="CF271" s="27">
        <f t="shared" si="27"/>
        <v>0</v>
      </c>
      <c r="CG271" s="27">
        <f t="shared" si="27"/>
        <v>0</v>
      </c>
      <c r="CH271" s="27">
        <f t="shared" si="27"/>
        <v>0</v>
      </c>
      <c r="CI271" s="27">
        <f t="shared" si="27"/>
        <v>0</v>
      </c>
      <c r="CJ271" s="27">
        <f t="shared" si="27"/>
        <v>0</v>
      </c>
      <c r="CK271" s="27">
        <f t="shared" si="27"/>
        <v>0</v>
      </c>
      <c r="CL271" s="27">
        <f t="shared" si="27"/>
        <v>0</v>
      </c>
      <c r="CM271" s="27">
        <f t="shared" si="27"/>
        <v>0</v>
      </c>
      <c r="CN271" s="27">
        <f t="shared" si="27"/>
        <v>0</v>
      </c>
      <c r="CO271" s="27">
        <f t="shared" si="27"/>
        <v>0</v>
      </c>
      <c r="CP271" s="27">
        <f t="shared" si="27"/>
        <v>0</v>
      </c>
      <c r="CQ271" s="27">
        <f t="shared" si="27"/>
        <v>0</v>
      </c>
      <c r="CR271" s="27">
        <f t="shared" si="27"/>
        <v>0</v>
      </c>
      <c r="CS271" s="27">
        <f t="shared" si="27"/>
        <v>0</v>
      </c>
      <c r="CT271" s="27">
        <f t="shared" si="27"/>
        <v>0</v>
      </c>
      <c r="CU271" s="27">
        <f t="shared" si="27"/>
        <v>0</v>
      </c>
      <c r="CV271" s="27">
        <f t="shared" si="27"/>
        <v>0</v>
      </c>
      <c r="CW271" s="27">
        <f t="shared" si="27"/>
        <v>0</v>
      </c>
      <c r="CX271" s="27">
        <f t="shared" si="27"/>
        <v>0</v>
      </c>
      <c r="CY271" s="27">
        <f t="shared" si="27"/>
        <v>0</v>
      </c>
      <c r="CZ271" s="27">
        <f t="shared" si="27"/>
        <v>0</v>
      </c>
      <c r="DA271" s="27">
        <f t="shared" si="27"/>
        <v>0</v>
      </c>
      <c r="DB271" s="27">
        <f t="shared" si="27"/>
        <v>0</v>
      </c>
      <c r="DC271" s="27">
        <f t="shared" si="27"/>
        <v>0</v>
      </c>
      <c r="DD271" s="27">
        <f t="shared" si="27"/>
        <v>0</v>
      </c>
      <c r="DE271" s="27">
        <f t="shared" si="27"/>
        <v>0</v>
      </c>
      <c r="DF271" s="27">
        <f t="shared" si="27"/>
        <v>0</v>
      </c>
      <c r="DG271" s="27">
        <f t="shared" si="27"/>
        <v>0</v>
      </c>
      <c r="DH271" s="27">
        <f t="shared" si="27"/>
        <v>0</v>
      </c>
      <c r="DI271" s="27">
        <f t="shared" si="27"/>
        <v>0</v>
      </c>
      <c r="DJ271" s="27">
        <f t="shared" si="27"/>
        <v>0</v>
      </c>
      <c r="DK271" s="27">
        <f t="shared" si="27"/>
        <v>0</v>
      </c>
      <c r="DL271" s="27">
        <f t="shared" si="27"/>
        <v>0</v>
      </c>
      <c r="DM271" s="27">
        <f t="shared" si="27"/>
        <v>0</v>
      </c>
      <c r="DN271" s="27">
        <f t="shared" si="27"/>
        <v>0</v>
      </c>
      <c r="DO271" s="27">
        <f t="shared" si="27"/>
        <v>0</v>
      </c>
      <c r="DP271" s="27">
        <f t="shared" si="27"/>
        <v>0</v>
      </c>
      <c r="DQ271" s="27">
        <f t="shared" si="27"/>
        <v>0</v>
      </c>
      <c r="DR271" s="27">
        <f t="shared" si="27"/>
        <v>0</v>
      </c>
      <c r="DS271" s="27">
        <f t="shared" si="27"/>
        <v>0</v>
      </c>
      <c r="DT271" s="27">
        <f t="shared" si="27"/>
        <v>0</v>
      </c>
      <c r="DU271" s="27">
        <f t="shared" si="27"/>
        <v>0</v>
      </c>
      <c r="DV271" s="27">
        <f t="shared" si="27"/>
        <v>0</v>
      </c>
      <c r="DW271" s="27">
        <f t="shared" si="27"/>
        <v>0</v>
      </c>
      <c r="DX271" s="27">
        <f t="shared" si="27"/>
        <v>0</v>
      </c>
      <c r="DY271" s="27">
        <f t="shared" si="27"/>
        <v>0</v>
      </c>
      <c r="DZ271" s="27">
        <f t="shared" si="27"/>
        <v>0</v>
      </c>
      <c r="EA271" s="27">
        <f t="shared" si="27"/>
        <v>0</v>
      </c>
      <c r="EB271" s="27">
        <f t="shared" si="27"/>
        <v>0</v>
      </c>
      <c r="EC271" s="27">
        <f t="shared" ref="EC271:GN271" si="28">SUBTOTAL(9,EC269:EC270)</f>
        <v>0</v>
      </c>
      <c r="ED271" s="27">
        <f t="shared" si="28"/>
        <v>0</v>
      </c>
      <c r="EE271" s="27">
        <f t="shared" si="28"/>
        <v>0</v>
      </c>
      <c r="EF271" s="27">
        <f t="shared" si="28"/>
        <v>0</v>
      </c>
      <c r="EG271" s="27">
        <f t="shared" si="28"/>
        <v>0</v>
      </c>
      <c r="EH271" s="27">
        <f t="shared" si="28"/>
        <v>0</v>
      </c>
      <c r="EI271" s="27">
        <f t="shared" si="28"/>
        <v>0</v>
      </c>
      <c r="EJ271" s="27">
        <f t="shared" si="28"/>
        <v>0</v>
      </c>
      <c r="EK271" s="27">
        <f t="shared" si="28"/>
        <v>0</v>
      </c>
      <c r="EL271" s="27">
        <f t="shared" si="28"/>
        <v>0</v>
      </c>
      <c r="EM271" s="27">
        <f t="shared" si="28"/>
        <v>0</v>
      </c>
      <c r="EN271" s="27">
        <f t="shared" si="28"/>
        <v>0</v>
      </c>
      <c r="EO271" s="27">
        <f t="shared" si="28"/>
        <v>0</v>
      </c>
      <c r="EP271" s="27">
        <f t="shared" si="28"/>
        <v>0</v>
      </c>
      <c r="EQ271" s="27">
        <f t="shared" si="28"/>
        <v>0</v>
      </c>
      <c r="ER271" s="27">
        <f t="shared" si="28"/>
        <v>0</v>
      </c>
      <c r="ES271" s="27">
        <f t="shared" si="28"/>
        <v>0</v>
      </c>
      <c r="ET271" s="27">
        <f t="shared" si="28"/>
        <v>0</v>
      </c>
      <c r="EU271" s="27">
        <f t="shared" si="28"/>
        <v>0</v>
      </c>
      <c r="EV271" s="27">
        <f t="shared" si="28"/>
        <v>0</v>
      </c>
      <c r="EW271" s="27">
        <f t="shared" si="28"/>
        <v>0</v>
      </c>
      <c r="EX271" s="27">
        <f t="shared" si="28"/>
        <v>0</v>
      </c>
      <c r="EY271" s="27">
        <f t="shared" si="28"/>
        <v>0</v>
      </c>
      <c r="EZ271" s="27">
        <f t="shared" si="28"/>
        <v>0</v>
      </c>
      <c r="FA271" s="27">
        <f t="shared" si="28"/>
        <v>0</v>
      </c>
      <c r="FB271" s="27">
        <f t="shared" si="28"/>
        <v>0</v>
      </c>
      <c r="FC271" s="27">
        <f t="shared" si="28"/>
        <v>0</v>
      </c>
      <c r="FD271" s="27">
        <f t="shared" si="28"/>
        <v>0</v>
      </c>
      <c r="FE271" s="27">
        <f t="shared" si="28"/>
        <v>0</v>
      </c>
      <c r="FF271" s="27">
        <f t="shared" si="28"/>
        <v>0</v>
      </c>
      <c r="FG271" s="27">
        <f t="shared" si="28"/>
        <v>0</v>
      </c>
      <c r="FH271" s="27">
        <f t="shared" si="28"/>
        <v>0</v>
      </c>
      <c r="FI271" s="27">
        <f t="shared" si="28"/>
        <v>0</v>
      </c>
      <c r="FJ271" s="27">
        <f t="shared" si="28"/>
        <v>0</v>
      </c>
      <c r="FK271" s="27">
        <f t="shared" si="28"/>
        <v>0</v>
      </c>
      <c r="FL271" s="27">
        <f t="shared" si="28"/>
        <v>0</v>
      </c>
      <c r="FM271" s="27">
        <f t="shared" si="28"/>
        <v>0</v>
      </c>
      <c r="FN271" s="27">
        <f t="shared" si="28"/>
        <v>0</v>
      </c>
      <c r="FO271" s="27">
        <f t="shared" si="28"/>
        <v>0</v>
      </c>
      <c r="FP271" s="27">
        <f t="shared" si="28"/>
        <v>0</v>
      </c>
      <c r="FQ271" s="27">
        <f t="shared" si="28"/>
        <v>0</v>
      </c>
      <c r="FR271" s="27">
        <f t="shared" si="28"/>
        <v>0</v>
      </c>
      <c r="FS271" s="27">
        <f t="shared" si="28"/>
        <v>0</v>
      </c>
      <c r="FT271" s="27">
        <f t="shared" si="28"/>
        <v>0</v>
      </c>
      <c r="FU271" s="27">
        <f t="shared" si="28"/>
        <v>0</v>
      </c>
      <c r="FV271" s="27">
        <f t="shared" si="28"/>
        <v>0</v>
      </c>
      <c r="FW271" s="27">
        <f t="shared" si="28"/>
        <v>0</v>
      </c>
      <c r="FX271" s="27">
        <f t="shared" si="28"/>
        <v>0</v>
      </c>
      <c r="FY271" s="27">
        <f t="shared" si="28"/>
        <v>0</v>
      </c>
      <c r="FZ271" s="27">
        <f t="shared" si="28"/>
        <v>0</v>
      </c>
      <c r="GA271" s="27">
        <f t="shared" si="28"/>
        <v>0</v>
      </c>
      <c r="GB271" s="27">
        <f t="shared" si="28"/>
        <v>0</v>
      </c>
      <c r="GC271" s="27">
        <f t="shared" si="28"/>
        <v>0</v>
      </c>
      <c r="GD271" s="27">
        <f t="shared" si="28"/>
        <v>0</v>
      </c>
      <c r="GE271" s="27">
        <f t="shared" si="28"/>
        <v>0</v>
      </c>
      <c r="GF271" s="27">
        <f t="shared" si="28"/>
        <v>0</v>
      </c>
      <c r="GG271" s="27">
        <f t="shared" si="28"/>
        <v>0</v>
      </c>
      <c r="GH271" s="27">
        <f t="shared" si="28"/>
        <v>0</v>
      </c>
      <c r="GI271" s="27">
        <f t="shared" si="28"/>
        <v>0</v>
      </c>
      <c r="GJ271" s="27">
        <f t="shared" si="28"/>
        <v>0</v>
      </c>
      <c r="GK271" s="27">
        <f t="shared" si="28"/>
        <v>0</v>
      </c>
      <c r="GL271" s="27">
        <f t="shared" si="28"/>
        <v>0</v>
      </c>
      <c r="GM271" s="27">
        <f t="shared" si="28"/>
        <v>0</v>
      </c>
      <c r="GN271" s="27">
        <f t="shared" si="28"/>
        <v>0</v>
      </c>
      <c r="GO271" s="27">
        <f t="shared" ref="GO271:IZ271" si="29">SUBTOTAL(9,GO269:GO270)</f>
        <v>0</v>
      </c>
      <c r="GP271" s="27">
        <f t="shared" si="29"/>
        <v>0</v>
      </c>
      <c r="GQ271" s="27">
        <f t="shared" si="29"/>
        <v>0</v>
      </c>
      <c r="GR271" s="27">
        <f t="shared" si="29"/>
        <v>0</v>
      </c>
      <c r="GS271" s="27">
        <f t="shared" si="29"/>
        <v>0</v>
      </c>
      <c r="GT271" s="27">
        <f t="shared" si="29"/>
        <v>0</v>
      </c>
      <c r="GU271" s="27">
        <f t="shared" si="29"/>
        <v>0</v>
      </c>
      <c r="GV271" s="27">
        <f t="shared" si="29"/>
        <v>0</v>
      </c>
      <c r="GW271" s="27">
        <f t="shared" si="29"/>
        <v>0</v>
      </c>
      <c r="GX271" s="27">
        <f t="shared" si="29"/>
        <v>0</v>
      </c>
      <c r="GY271" s="27">
        <f t="shared" si="29"/>
        <v>0</v>
      </c>
      <c r="GZ271" s="27">
        <f t="shared" si="29"/>
        <v>0</v>
      </c>
      <c r="HA271" s="27">
        <f t="shared" si="29"/>
        <v>0</v>
      </c>
      <c r="HB271" s="27">
        <f t="shared" si="29"/>
        <v>0</v>
      </c>
      <c r="HC271" s="27">
        <f t="shared" si="29"/>
        <v>0</v>
      </c>
      <c r="HD271" s="27">
        <f t="shared" si="29"/>
        <v>0</v>
      </c>
      <c r="HE271" s="27">
        <f t="shared" si="29"/>
        <v>0</v>
      </c>
      <c r="HF271" s="27">
        <f t="shared" si="29"/>
        <v>0</v>
      </c>
      <c r="HG271" s="27">
        <f t="shared" si="29"/>
        <v>0</v>
      </c>
      <c r="HH271" s="27">
        <f t="shared" si="29"/>
        <v>0</v>
      </c>
      <c r="HI271" s="27">
        <f t="shared" si="29"/>
        <v>0</v>
      </c>
      <c r="HJ271" s="27">
        <f t="shared" si="29"/>
        <v>0</v>
      </c>
      <c r="HK271" s="27">
        <f t="shared" si="29"/>
        <v>0</v>
      </c>
      <c r="HL271" s="27">
        <f t="shared" si="29"/>
        <v>0</v>
      </c>
      <c r="HM271" s="27">
        <f t="shared" si="29"/>
        <v>0</v>
      </c>
      <c r="HN271" s="27">
        <f t="shared" si="29"/>
        <v>0</v>
      </c>
      <c r="HO271" s="27">
        <f t="shared" si="29"/>
        <v>0</v>
      </c>
      <c r="HP271" s="27">
        <f t="shared" si="29"/>
        <v>0</v>
      </c>
      <c r="HQ271" s="27">
        <f t="shared" si="29"/>
        <v>0</v>
      </c>
      <c r="HR271" s="27">
        <f t="shared" si="29"/>
        <v>0</v>
      </c>
      <c r="HS271" s="27">
        <f t="shared" si="29"/>
        <v>0</v>
      </c>
      <c r="HT271" s="27">
        <f t="shared" si="29"/>
        <v>0</v>
      </c>
      <c r="HU271" s="27">
        <f t="shared" si="29"/>
        <v>0</v>
      </c>
      <c r="HV271" s="27">
        <f t="shared" si="29"/>
        <v>0</v>
      </c>
      <c r="HW271" s="27">
        <f t="shared" si="29"/>
        <v>0</v>
      </c>
      <c r="HX271" s="27">
        <f t="shared" si="29"/>
        <v>0</v>
      </c>
      <c r="HY271" s="27">
        <f t="shared" si="29"/>
        <v>0</v>
      </c>
      <c r="HZ271" s="27">
        <f t="shared" si="29"/>
        <v>0</v>
      </c>
      <c r="IA271" s="27">
        <f t="shared" si="29"/>
        <v>0</v>
      </c>
      <c r="IB271" s="27">
        <f t="shared" si="29"/>
        <v>0</v>
      </c>
      <c r="IC271" s="27">
        <f t="shared" si="29"/>
        <v>0</v>
      </c>
      <c r="ID271" s="27">
        <f t="shared" si="29"/>
        <v>0</v>
      </c>
      <c r="IE271" s="27">
        <f t="shared" si="29"/>
        <v>0</v>
      </c>
      <c r="IF271" s="27">
        <f t="shared" si="29"/>
        <v>0</v>
      </c>
      <c r="IG271" s="27">
        <f t="shared" si="29"/>
        <v>0</v>
      </c>
      <c r="IH271" s="27">
        <f t="shared" si="29"/>
        <v>0</v>
      </c>
      <c r="II271" s="27">
        <f t="shared" si="29"/>
        <v>0</v>
      </c>
      <c r="IJ271" s="27">
        <f t="shared" si="29"/>
        <v>0</v>
      </c>
      <c r="IK271" s="27">
        <f t="shared" si="29"/>
        <v>0</v>
      </c>
      <c r="IL271" s="27">
        <f t="shared" si="29"/>
        <v>0</v>
      </c>
      <c r="IM271" s="27">
        <f t="shared" si="29"/>
        <v>0</v>
      </c>
      <c r="IN271" s="27">
        <f t="shared" si="29"/>
        <v>0</v>
      </c>
      <c r="IO271" s="27">
        <f t="shared" si="29"/>
        <v>0</v>
      </c>
      <c r="IP271" s="27">
        <f t="shared" si="29"/>
        <v>0</v>
      </c>
      <c r="IQ271" s="27">
        <f t="shared" si="29"/>
        <v>0</v>
      </c>
      <c r="IR271" s="27">
        <f t="shared" si="29"/>
        <v>0</v>
      </c>
      <c r="IS271" s="27">
        <f t="shared" si="29"/>
        <v>0</v>
      </c>
      <c r="IT271" s="27">
        <f t="shared" si="29"/>
        <v>0</v>
      </c>
      <c r="IU271" s="27">
        <f t="shared" si="29"/>
        <v>0</v>
      </c>
      <c r="IV271" s="27">
        <f t="shared" si="29"/>
        <v>0</v>
      </c>
      <c r="IW271" s="27">
        <f t="shared" si="29"/>
        <v>0</v>
      </c>
      <c r="IX271" s="27">
        <f t="shared" si="29"/>
        <v>0</v>
      </c>
      <c r="IY271" s="27">
        <f t="shared" si="29"/>
        <v>0</v>
      </c>
      <c r="IZ271" s="27">
        <f t="shared" si="29"/>
        <v>0</v>
      </c>
      <c r="JA271" s="27">
        <f t="shared" ref="JA271:LL271" si="30">SUBTOTAL(9,JA269:JA270)</f>
        <v>0</v>
      </c>
      <c r="JB271" s="27">
        <f t="shared" si="30"/>
        <v>0</v>
      </c>
      <c r="JC271" s="27">
        <f t="shared" si="30"/>
        <v>0</v>
      </c>
      <c r="JD271" s="27">
        <f t="shared" si="30"/>
        <v>0</v>
      </c>
      <c r="JE271" s="27">
        <f t="shared" si="30"/>
        <v>0</v>
      </c>
      <c r="JF271" s="27">
        <f t="shared" si="30"/>
        <v>0</v>
      </c>
      <c r="JG271" s="27">
        <f t="shared" si="30"/>
        <v>0</v>
      </c>
      <c r="JH271" s="27">
        <f t="shared" si="30"/>
        <v>0</v>
      </c>
      <c r="JI271" s="27">
        <f t="shared" si="30"/>
        <v>0</v>
      </c>
      <c r="JJ271" s="27">
        <f t="shared" si="30"/>
        <v>0</v>
      </c>
      <c r="JK271" s="27">
        <f t="shared" si="30"/>
        <v>0</v>
      </c>
      <c r="JL271" s="27">
        <f t="shared" si="30"/>
        <v>0</v>
      </c>
      <c r="JM271" s="27">
        <f t="shared" si="30"/>
        <v>0</v>
      </c>
      <c r="JN271" s="27">
        <f t="shared" si="30"/>
        <v>0</v>
      </c>
      <c r="JO271" s="27">
        <f t="shared" si="30"/>
        <v>0</v>
      </c>
      <c r="JP271" s="27">
        <f t="shared" si="30"/>
        <v>0</v>
      </c>
      <c r="JQ271" s="27">
        <f t="shared" si="30"/>
        <v>0</v>
      </c>
      <c r="JR271" s="27">
        <f t="shared" si="30"/>
        <v>0</v>
      </c>
      <c r="JS271" s="27">
        <f t="shared" si="30"/>
        <v>0</v>
      </c>
      <c r="JT271" s="27">
        <f t="shared" si="30"/>
        <v>0</v>
      </c>
      <c r="JU271" s="27">
        <f t="shared" si="30"/>
        <v>0</v>
      </c>
      <c r="JV271" s="27">
        <f t="shared" si="30"/>
        <v>0</v>
      </c>
      <c r="JW271" s="27">
        <f t="shared" si="30"/>
        <v>0</v>
      </c>
      <c r="JX271" s="27">
        <f t="shared" si="30"/>
        <v>0</v>
      </c>
      <c r="JY271" s="27">
        <f t="shared" si="30"/>
        <v>0</v>
      </c>
      <c r="JZ271" s="27">
        <f t="shared" si="30"/>
        <v>0</v>
      </c>
      <c r="KA271" s="27">
        <f t="shared" si="30"/>
        <v>0</v>
      </c>
      <c r="KB271" s="27">
        <f t="shared" si="30"/>
        <v>0</v>
      </c>
      <c r="KC271" s="27">
        <f t="shared" si="30"/>
        <v>0</v>
      </c>
      <c r="KD271" s="27">
        <f t="shared" si="30"/>
        <v>0</v>
      </c>
      <c r="KE271" s="27">
        <f t="shared" si="30"/>
        <v>0</v>
      </c>
      <c r="KF271" s="27">
        <f t="shared" si="30"/>
        <v>0</v>
      </c>
      <c r="KG271" s="27">
        <f t="shared" si="30"/>
        <v>0</v>
      </c>
      <c r="KH271" s="27">
        <f t="shared" si="30"/>
        <v>0</v>
      </c>
      <c r="KI271" s="27">
        <f t="shared" si="30"/>
        <v>0</v>
      </c>
      <c r="KJ271" s="27">
        <f t="shared" si="30"/>
        <v>0</v>
      </c>
      <c r="KK271" s="27">
        <f t="shared" si="30"/>
        <v>0</v>
      </c>
      <c r="KL271" s="27">
        <f t="shared" si="30"/>
        <v>0</v>
      </c>
      <c r="KM271" s="27">
        <f t="shared" si="30"/>
        <v>0</v>
      </c>
      <c r="KN271" s="27">
        <f t="shared" si="30"/>
        <v>0</v>
      </c>
      <c r="KO271" s="27">
        <f t="shared" si="30"/>
        <v>0</v>
      </c>
      <c r="KP271" s="27">
        <f t="shared" si="30"/>
        <v>0</v>
      </c>
      <c r="KQ271" s="27">
        <f t="shared" si="30"/>
        <v>0</v>
      </c>
      <c r="KR271" s="27">
        <f t="shared" si="30"/>
        <v>0</v>
      </c>
      <c r="KS271" s="27">
        <f t="shared" si="30"/>
        <v>0</v>
      </c>
      <c r="KT271" s="27">
        <f t="shared" si="30"/>
        <v>0</v>
      </c>
      <c r="KU271" s="27">
        <f t="shared" si="30"/>
        <v>0</v>
      </c>
      <c r="KV271" s="27">
        <f t="shared" si="30"/>
        <v>0</v>
      </c>
      <c r="KW271" s="27">
        <f t="shared" si="30"/>
        <v>0</v>
      </c>
      <c r="KX271" s="27">
        <f t="shared" si="30"/>
        <v>0</v>
      </c>
      <c r="KY271" s="27">
        <f t="shared" si="30"/>
        <v>0</v>
      </c>
      <c r="KZ271" s="27">
        <f t="shared" si="30"/>
        <v>0</v>
      </c>
      <c r="LA271" s="27">
        <f t="shared" si="30"/>
        <v>0</v>
      </c>
      <c r="LB271" s="27">
        <f t="shared" si="30"/>
        <v>0</v>
      </c>
      <c r="LC271" s="27">
        <f t="shared" si="30"/>
        <v>0</v>
      </c>
      <c r="LD271" s="27">
        <f t="shared" si="30"/>
        <v>0</v>
      </c>
      <c r="LE271" s="27">
        <f t="shared" si="30"/>
        <v>0</v>
      </c>
      <c r="LF271" s="27">
        <f t="shared" si="30"/>
        <v>0</v>
      </c>
      <c r="LG271" s="27">
        <f t="shared" si="30"/>
        <v>0</v>
      </c>
      <c r="LH271" s="27">
        <f t="shared" si="30"/>
        <v>0</v>
      </c>
      <c r="LI271" s="27">
        <f t="shared" si="30"/>
        <v>0</v>
      </c>
      <c r="LJ271" s="27">
        <f t="shared" si="30"/>
        <v>0</v>
      </c>
      <c r="LK271" s="27">
        <f t="shared" si="30"/>
        <v>0</v>
      </c>
      <c r="LL271" s="27">
        <f t="shared" si="30"/>
        <v>0</v>
      </c>
      <c r="LM271" s="27">
        <f t="shared" ref="LM271:NX271" si="31">SUBTOTAL(9,LM269:LM270)</f>
        <v>0</v>
      </c>
      <c r="LN271" s="27">
        <f t="shared" si="31"/>
        <v>0</v>
      </c>
      <c r="LO271" s="27">
        <f t="shared" si="31"/>
        <v>0</v>
      </c>
      <c r="LP271" s="27">
        <f t="shared" si="31"/>
        <v>0</v>
      </c>
      <c r="LQ271" s="27">
        <f t="shared" si="31"/>
        <v>0</v>
      </c>
      <c r="LR271" s="27">
        <f t="shared" si="31"/>
        <v>0</v>
      </c>
      <c r="LS271" s="27">
        <f t="shared" si="31"/>
        <v>0</v>
      </c>
      <c r="LT271" s="27">
        <f t="shared" si="31"/>
        <v>0</v>
      </c>
      <c r="LU271" s="27">
        <f t="shared" si="31"/>
        <v>0</v>
      </c>
      <c r="LV271" s="27">
        <f t="shared" si="31"/>
        <v>0</v>
      </c>
      <c r="LW271" s="27">
        <f t="shared" si="31"/>
        <v>0</v>
      </c>
      <c r="LX271" s="27">
        <f t="shared" si="31"/>
        <v>0</v>
      </c>
      <c r="LY271" s="27">
        <f t="shared" si="31"/>
        <v>0</v>
      </c>
      <c r="LZ271" s="27">
        <f t="shared" si="31"/>
        <v>0</v>
      </c>
      <c r="MA271" s="27">
        <f t="shared" si="31"/>
        <v>0</v>
      </c>
      <c r="MB271" s="27">
        <f t="shared" si="31"/>
        <v>0</v>
      </c>
      <c r="MC271" s="27">
        <f t="shared" si="31"/>
        <v>0</v>
      </c>
      <c r="MD271" s="27">
        <f t="shared" si="31"/>
        <v>0</v>
      </c>
      <c r="ME271" s="27">
        <f t="shared" si="31"/>
        <v>0</v>
      </c>
      <c r="MF271" s="27">
        <f t="shared" si="31"/>
        <v>0</v>
      </c>
      <c r="MG271" s="27">
        <f t="shared" si="31"/>
        <v>0</v>
      </c>
      <c r="MH271" s="27">
        <f t="shared" si="31"/>
        <v>0</v>
      </c>
      <c r="MI271" s="27">
        <f t="shared" si="31"/>
        <v>0</v>
      </c>
      <c r="MJ271" s="27">
        <f t="shared" si="31"/>
        <v>0</v>
      </c>
      <c r="MK271" s="27">
        <f t="shared" si="31"/>
        <v>0</v>
      </c>
      <c r="ML271" s="27">
        <f t="shared" si="31"/>
        <v>0</v>
      </c>
      <c r="MM271" s="27">
        <f t="shared" si="31"/>
        <v>0</v>
      </c>
      <c r="MN271" s="27">
        <f t="shared" si="31"/>
        <v>0</v>
      </c>
      <c r="MO271" s="27">
        <f t="shared" si="31"/>
        <v>0</v>
      </c>
      <c r="MP271" s="27">
        <f t="shared" si="31"/>
        <v>0</v>
      </c>
      <c r="MQ271" s="27">
        <f t="shared" si="31"/>
        <v>0</v>
      </c>
      <c r="MR271" s="27">
        <f t="shared" si="31"/>
        <v>0</v>
      </c>
      <c r="MS271" s="27">
        <f t="shared" si="31"/>
        <v>0</v>
      </c>
      <c r="MT271" s="27">
        <f t="shared" si="31"/>
        <v>0</v>
      </c>
      <c r="MU271" s="27">
        <f t="shared" si="31"/>
        <v>0</v>
      </c>
      <c r="MV271" s="27">
        <f t="shared" si="31"/>
        <v>0</v>
      </c>
      <c r="MW271" s="27">
        <f t="shared" si="31"/>
        <v>0</v>
      </c>
      <c r="MX271" s="27">
        <f t="shared" si="31"/>
        <v>0</v>
      </c>
      <c r="MY271" s="27">
        <f t="shared" si="31"/>
        <v>0</v>
      </c>
      <c r="MZ271" s="27">
        <f t="shared" si="31"/>
        <v>0</v>
      </c>
      <c r="NA271" s="27">
        <f t="shared" si="31"/>
        <v>0</v>
      </c>
      <c r="NB271" s="27">
        <f t="shared" si="31"/>
        <v>0</v>
      </c>
      <c r="NC271" s="27">
        <f t="shared" si="31"/>
        <v>0</v>
      </c>
      <c r="ND271" s="27">
        <f t="shared" si="31"/>
        <v>0</v>
      </c>
      <c r="NE271" s="27">
        <f t="shared" si="31"/>
        <v>0</v>
      </c>
      <c r="NF271" s="27">
        <f t="shared" si="31"/>
        <v>0</v>
      </c>
      <c r="NG271" s="27">
        <f t="shared" si="31"/>
        <v>0</v>
      </c>
      <c r="NH271" s="27">
        <f t="shared" si="31"/>
        <v>0</v>
      </c>
      <c r="NI271" s="27">
        <f t="shared" si="31"/>
        <v>0</v>
      </c>
      <c r="NJ271" s="27">
        <f t="shared" si="31"/>
        <v>0</v>
      </c>
      <c r="NK271" s="27">
        <f t="shared" si="31"/>
        <v>0</v>
      </c>
      <c r="NL271" s="27">
        <f t="shared" si="31"/>
        <v>0</v>
      </c>
      <c r="NM271" s="27">
        <f t="shared" si="31"/>
        <v>0</v>
      </c>
      <c r="NN271" s="27">
        <f t="shared" si="31"/>
        <v>0</v>
      </c>
      <c r="NO271" s="27">
        <f t="shared" si="31"/>
        <v>0</v>
      </c>
      <c r="NP271" s="27">
        <f t="shared" si="31"/>
        <v>0</v>
      </c>
      <c r="NQ271" s="27">
        <f t="shared" si="31"/>
        <v>0</v>
      </c>
      <c r="NR271" s="27">
        <f t="shared" si="31"/>
        <v>0</v>
      </c>
      <c r="NS271" s="27">
        <f t="shared" si="31"/>
        <v>0</v>
      </c>
      <c r="NT271" s="27">
        <f t="shared" si="31"/>
        <v>0</v>
      </c>
      <c r="NU271" s="27">
        <f t="shared" si="31"/>
        <v>0</v>
      </c>
      <c r="NV271" s="27">
        <f t="shared" si="31"/>
        <v>0</v>
      </c>
      <c r="NW271" s="27">
        <f t="shared" si="31"/>
        <v>0</v>
      </c>
      <c r="NX271" s="27">
        <f t="shared" si="31"/>
        <v>0</v>
      </c>
      <c r="NY271" s="27">
        <f t="shared" ref="NY271:OG271" si="32">SUBTOTAL(9,NY269:NY270)</f>
        <v>0</v>
      </c>
      <c r="NZ271" s="27">
        <f t="shared" si="32"/>
        <v>0</v>
      </c>
      <c r="OA271" s="27">
        <f t="shared" si="32"/>
        <v>0</v>
      </c>
      <c r="OB271" s="27">
        <f t="shared" si="32"/>
        <v>0</v>
      </c>
      <c r="OC271" s="27">
        <f t="shared" si="32"/>
        <v>0</v>
      </c>
      <c r="OD271" s="27">
        <f t="shared" si="32"/>
        <v>0</v>
      </c>
      <c r="OE271" s="27">
        <f t="shared" si="32"/>
        <v>0</v>
      </c>
      <c r="OF271" s="27">
        <f t="shared" si="32"/>
        <v>0</v>
      </c>
      <c r="OG271" s="27">
        <f t="shared" si="32"/>
        <v>0</v>
      </c>
    </row>
  </sheetData>
  <autoFilter ref="B4:B268" xr:uid="{06BE7913-20D1-400C-9C36-16AEFA4B609F}"/>
  <mergeCells count="124">
    <mergeCell ref="A269:C269"/>
    <mergeCell ref="A270:C270"/>
    <mergeCell ref="A271:C271"/>
    <mergeCell ref="F6:H6"/>
    <mergeCell ref="I6:K6"/>
    <mergeCell ref="L6:N6"/>
    <mergeCell ref="O6:Q6"/>
    <mergeCell ref="R6:T6"/>
    <mergeCell ref="U6:W6"/>
    <mergeCell ref="X6:Z6"/>
    <mergeCell ref="A4:A7"/>
    <mergeCell ref="B4:B7"/>
    <mergeCell ref="C4:C7"/>
    <mergeCell ref="D4:D6"/>
    <mergeCell ref="E4:E6"/>
    <mergeCell ref="F4:LZ4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MA4:MQ4"/>
    <mergeCell ref="MR4:OF4"/>
    <mergeCell ref="OG4:OG6"/>
    <mergeCell ref="BW6:BY6"/>
    <mergeCell ref="BZ6:CB6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DG6:DI6"/>
    <mergeCell ref="DJ6:DL6"/>
    <mergeCell ref="DM6:DO6"/>
    <mergeCell ref="DP6:DR6"/>
    <mergeCell ref="DS6:DU6"/>
    <mergeCell ref="DV6:DX6"/>
    <mergeCell ref="CO6:CQ6"/>
    <mergeCell ref="CR6:CT6"/>
    <mergeCell ref="CU6:CW6"/>
    <mergeCell ref="CX6:CZ6"/>
    <mergeCell ref="DA6:DC6"/>
    <mergeCell ref="DD6:DF6"/>
    <mergeCell ref="EQ6:ES6"/>
    <mergeCell ref="ET6:EV6"/>
    <mergeCell ref="EW6:EY6"/>
    <mergeCell ref="EZ6:FB6"/>
    <mergeCell ref="FC6:FE6"/>
    <mergeCell ref="FF6:FH6"/>
    <mergeCell ref="DY6:EA6"/>
    <mergeCell ref="EB6:ED6"/>
    <mergeCell ref="EE6:EG6"/>
    <mergeCell ref="EH6:EJ6"/>
    <mergeCell ref="EK6:EM6"/>
    <mergeCell ref="EN6:EP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FR6:FT6"/>
    <mergeCell ref="FU6:FW6"/>
    <mergeCell ref="FX6:FZ6"/>
    <mergeCell ref="HK6:HM6"/>
    <mergeCell ref="HN6:HP6"/>
    <mergeCell ref="HQ6:HS6"/>
    <mergeCell ref="HT6:HV6"/>
    <mergeCell ref="HW6:HY6"/>
    <mergeCell ref="HZ6:IB6"/>
    <mergeCell ref="GS6:GU6"/>
    <mergeCell ref="GV6:GX6"/>
    <mergeCell ref="GY6:HA6"/>
    <mergeCell ref="HB6:HD6"/>
    <mergeCell ref="HE6:HG6"/>
    <mergeCell ref="HH6:HJ6"/>
    <mergeCell ref="IX6:IZ6"/>
    <mergeCell ref="JA6:JC6"/>
    <mergeCell ref="JD6:JF6"/>
    <mergeCell ref="JG6:JI6"/>
    <mergeCell ref="JJ6:JL6"/>
    <mergeCell ref="IC6:IE6"/>
    <mergeCell ref="IF6:IH6"/>
    <mergeCell ref="II6:IK6"/>
    <mergeCell ref="IL6:IN6"/>
    <mergeCell ref="IO6:IQ6"/>
    <mergeCell ref="IR6:IT6"/>
    <mergeCell ref="LO6:LQ6"/>
    <mergeCell ref="LR6:LT6"/>
    <mergeCell ref="LU6:LW6"/>
    <mergeCell ref="LX6:LZ6"/>
    <mergeCell ref="A267:C267"/>
    <mergeCell ref="KW6:KY6"/>
    <mergeCell ref="KZ6:LB6"/>
    <mergeCell ref="LC6:LE6"/>
    <mergeCell ref="LF6:LH6"/>
    <mergeCell ref="LI6:LK6"/>
    <mergeCell ref="LL6:LN6"/>
    <mergeCell ref="KE6:KG6"/>
    <mergeCell ref="KH6:KJ6"/>
    <mergeCell ref="KK6:KM6"/>
    <mergeCell ref="KN6:KP6"/>
    <mergeCell ref="KQ6:KS6"/>
    <mergeCell ref="KT6:KV6"/>
    <mergeCell ref="JM6:JO6"/>
    <mergeCell ref="JP6:JR6"/>
    <mergeCell ref="JS6:JU6"/>
    <mergeCell ref="JV6:JX6"/>
    <mergeCell ref="JY6:KA6"/>
    <mergeCell ref="KB6:KD6"/>
    <mergeCell ref="IU6:IW6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ปี 2565</vt:lpstr>
      <vt:lpstr>'ปี 2565'!Print_Area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</dc:creator>
  <cp:lastModifiedBy>DATE</cp:lastModifiedBy>
  <cp:lastPrinted>2023-03-14T08:53:38Z</cp:lastPrinted>
  <dcterms:created xsi:type="dcterms:W3CDTF">2023-03-14T02:30:47Z</dcterms:created>
  <dcterms:modified xsi:type="dcterms:W3CDTF">2023-03-14T08:53:41Z</dcterms:modified>
</cp:coreProperties>
</file>