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6930"/>
  </bookViews>
  <sheets>
    <sheet name="ม.ค.62" sheetId="16" r:id="rId1"/>
  </sheets>
  <calcPr calcId="144525"/>
</workbook>
</file>

<file path=xl/calcChain.xml><?xml version="1.0" encoding="utf-8"?>
<calcChain xmlns="http://schemas.openxmlformats.org/spreadsheetml/2006/main">
  <c r="G17" i="16" l="1"/>
  <c r="D17" i="16"/>
  <c r="D16" i="16"/>
  <c r="G15" i="16"/>
  <c r="D15" i="16"/>
  <c r="G14" i="16"/>
  <c r="D14" i="16"/>
  <c r="G12" i="16"/>
  <c r="D12" i="16"/>
  <c r="D11" i="16"/>
  <c r="G10" i="16"/>
  <c r="D10" i="16"/>
  <c r="D9" i="16"/>
  <c r="G13" i="16" l="1"/>
  <c r="D13" i="16"/>
  <c r="G8" i="16"/>
  <c r="D8" i="16"/>
  <c r="D7" i="16"/>
  <c r="G6" i="16"/>
  <c r="D6" i="16"/>
</calcChain>
</file>

<file path=xl/sharedStrings.xml><?xml version="1.0" encoding="utf-8"?>
<sst xmlns="http://schemas.openxmlformats.org/spreadsheetml/2006/main" count="100" uniqueCount="66">
  <si>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</si>
  <si>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</si>
  <si>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</si>
  <si>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</si>
  <si>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</si>
  <si>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</si>
  <si>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</si>
  <si>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</si>
  <si>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</si>
  <si>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</si>
  <si>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</si>
  <si>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</si>
  <si>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</si>
  <si>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</si>
  <si>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</si>
  <si>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</si>
  <si>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</si>
  <si>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</si>
  <si>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</si>
  <si>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</si>
  <si>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นาวงการเกษตร</t>
  </si>
  <si>
    <t>8</t>
  </si>
  <si>
    <t>9</t>
  </si>
  <si>
    <t>9,800.-บาท</t>
  </si>
  <si>
    <t>10</t>
  </si>
  <si>
    <t>11</t>
  </si>
  <si>
    <t>1</t>
  </si>
  <si>
    <t>12</t>
  </si>
  <si>
    <t>ค่าหินคลุก จำนวน 6 รถ</t>
  </si>
  <si>
    <t>150.-บาท</t>
  </si>
  <si>
    <t>อู่สุทธิ์ยางยนต์</t>
  </si>
  <si>
    <t>ร้านโชคดีคอมบริการ3</t>
  </si>
  <si>
    <t>ค่าดินทาหน้ายาง จำนวน 280 กก.</t>
  </si>
  <si>
    <t xml:space="preserve">น้ำมันเชื้อเพลิง-หล่อลื่น (แก๊สโซฮอล 91)  </t>
  </si>
  <si>
    <t xml:space="preserve">น้ำมันเชื้อเพลิง-หล่อลื่น (ดีเซล) </t>
  </si>
  <si>
    <t>นายธรรมวิสิทธิ์ บุญผลึก</t>
  </si>
  <si>
    <t>6,000.-บาท</t>
  </si>
  <si>
    <t>ที่ ทส 1412.5.10/- ลงวันที่ 19 ธันวาคม 2561</t>
  </si>
  <si>
    <t>สรุปผลการดำเนินการจัดซื้อจัดจ้างในรอบเดือน มกราคม 2562</t>
  </si>
  <si>
    <t>วันที่ 31  เดือนมกราคม พ.ศ. 2562 (๑)</t>
  </si>
  <si>
    <t>3,901.50  บาท</t>
  </si>
  <si>
    <t>ที่ ทส 1412.5.10/- ลงวันที่ 3  มกราคม 2562</t>
  </si>
  <si>
    <t>35,496.12 บาท</t>
  </si>
  <si>
    <t>ที่ ทส 1412.5.10/- ลงวันที่ 3,14,17 และ23  มกราคม 2562</t>
  </si>
  <si>
    <t>ค่าบอร์ดจอ,หลอดภาพและซ่อมวงจรไฟ เครื่องคอมพิวเตอร์ 145101-1450/08</t>
  </si>
  <si>
    <t>3,800.-บาท</t>
  </si>
  <si>
    <t>ที่ ทส 1412.5.10/- ลงวันที่ 4 มกราคม 2562</t>
  </si>
  <si>
    <t>ที่ ทส 1412.5.10/- ลงวันที่ 4 มกราคม  2562</t>
  </si>
  <si>
    <t>ที่ ทส 1412.5.10/- ลงวันที่ 11 มกราคม  2562</t>
  </si>
  <si>
    <t>ค่ากระบอกอัดจารบี,จารบี 5 กก.และหัวอัดจาระบี ซ่อมแซมรถแทรกเตอร์(ล้อยาง)คูโบต้า</t>
  </si>
  <si>
    <t>1,140.-บาท</t>
  </si>
  <si>
    <t>บริษัทคูโบต้าเมืองตรัง จำกัด</t>
  </si>
  <si>
    <t>ที่ ทส 1412.5.10/- ลงวันที่ 18 มกราคม  2562</t>
  </si>
  <si>
    <t>ค่าฝาปิดแท่นตุ๊กตาไถนา 7 จาน จำนวน 1 ตัว ซ่อมแซมรถแทรกเตอร์(ล้อยาง)คูโบต้า</t>
  </si>
  <si>
    <t>342.40  บาท</t>
  </si>
  <si>
    <t>บริษัทวีระพงศ์แทรกเตอร์ จำกัด สำนักใหญ่</t>
  </si>
  <si>
    <t>ที่ ทส 1412.5.10/- ลงวันที่ 19  มกราคม 2562</t>
  </si>
  <si>
    <t>ค่าเปลี่ยนชุดลูกกลึงทางเดินกระดาษ จำนวน 1 ชุด</t>
  </si>
  <si>
    <t>2,500.-บาท</t>
  </si>
  <si>
    <t>ที่ ทส 1412.5.10/- ลงวันที่ 22  มกราคม 2562</t>
  </si>
  <si>
    <t>ค่าลวดรัดต้นยาง จำนวน 2,000 ชุด และค่าลิ้นยาง จำนวน 30 กก.</t>
  </si>
  <si>
    <t>ค่าจอกยาง จำนวน 2,000 ใบ</t>
  </si>
  <si>
    <t>7,650.-บาท</t>
  </si>
  <si>
    <t>ที่ ทส 1412.5.10/- ลงวันที่ 22 มกราคม  2562</t>
  </si>
  <si>
    <t>ค่าปะยาง ล้อหน้า ข้างซ้าย จำนวน 1 แผล</t>
  </si>
  <si>
    <t>ที่ ทส 1412.5.10/- ลงวันที่ 25  มกราคม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</si>
</sst>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9250025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17"/>
  <sheetViews>
    <sheetView tabSelected="1" topLeftCell="A7" zoomScaleNormal="100" workbookViewId="0">
      <selection activeCell="B11" sqref="B11"/>
    </sheetView>
  </sheetViews>
  <sheetFormatPr defaultColWidth="9" defaultRowHeight="20.25" x14ac:dyDescent="0.3"/>
  <cols>
    <col min="1" max="1" width="10.375" style="2" customWidth="1"/>
    <col min="2" max="2" width="68.875" style="1" customWidth="1"/>
    <col min="3" max="3" width="19.37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18" t="s">
        <v>38</v>
      </c>
      <c r="B1" s="18"/>
      <c r="C1" s="18"/>
      <c r="D1" s="18"/>
      <c r="E1" s="18"/>
      <c r="F1" s="18"/>
      <c r="G1" s="18"/>
      <c r="H1" s="18"/>
      <c r="I1" s="18"/>
      <c r="J1" s="7"/>
      <c r="K1" s="7"/>
      <c r="L1" s="7"/>
      <c r="M1" s="7"/>
      <c r="N1" s="7"/>
    </row>
    <row r="2" spans="1:14" s="8" customFormat="1" ht="21" x14ac:dyDescent="0.35">
      <c r="A2" s="18" t="s">
        <v>9</v>
      </c>
      <c r="B2" s="18"/>
      <c r="C2" s="18"/>
      <c r="D2" s="18"/>
      <c r="E2" s="18"/>
      <c r="F2" s="18"/>
      <c r="G2" s="18"/>
      <c r="H2" s="18"/>
      <c r="I2" s="18"/>
      <c r="J2" s="7"/>
      <c r="K2" s="7"/>
      <c r="L2" s="7"/>
      <c r="M2" s="7"/>
      <c r="N2" s="7"/>
    </row>
    <row r="3" spans="1:14" s="8" customFormat="1" ht="21" x14ac:dyDescent="0.35">
      <c r="A3" s="18" t="s">
        <v>39</v>
      </c>
      <c r="B3" s="18"/>
      <c r="C3" s="18"/>
      <c r="D3" s="18"/>
      <c r="E3" s="18"/>
      <c r="F3" s="18"/>
      <c r="G3" s="18"/>
      <c r="H3" s="18"/>
      <c r="I3" s="18"/>
      <c r="J3" s="7"/>
      <c r="K3" s="7"/>
      <c r="L3" s="7"/>
      <c r="M3" s="7"/>
      <c r="N3" s="7"/>
    </row>
    <row r="4" spans="1:14" s="8" customFormat="1" ht="21" x14ac:dyDescent="0.35">
      <c r="A4" s="17"/>
      <c r="B4" s="17"/>
      <c r="C4" s="17"/>
      <c r="D4" s="17"/>
      <c r="E4" s="17"/>
      <c r="F4" s="17"/>
      <c r="G4" s="17"/>
      <c r="H4" s="17"/>
      <c r="I4" s="17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26</v>
      </c>
      <c r="B6" s="6" t="s">
        <v>33</v>
      </c>
      <c r="C6" s="4" t="s">
        <v>40</v>
      </c>
      <c r="D6" s="12" t="str">
        <f t="shared" ref="D6:D10" si="0">+C6</f>
        <v>3,901.50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41</v>
      </c>
    </row>
    <row r="7" spans="1:14" s="8" customFormat="1" ht="30" customHeight="1" x14ac:dyDescent="0.35">
      <c r="A7" s="4" t="s">
        <v>13</v>
      </c>
      <c r="B7" s="6" t="s">
        <v>34</v>
      </c>
      <c r="C7" s="4" t="s">
        <v>42</v>
      </c>
      <c r="D7" s="12" t="str">
        <f t="shared" si="0"/>
        <v>35,496.12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43</v>
      </c>
    </row>
    <row r="8" spans="1:14" s="8" customFormat="1" ht="30" customHeight="1" x14ac:dyDescent="0.35">
      <c r="A8" s="4" t="s">
        <v>14</v>
      </c>
      <c r="B8" s="3" t="s">
        <v>44</v>
      </c>
      <c r="C8" s="5" t="s">
        <v>45</v>
      </c>
      <c r="D8" s="5" t="str">
        <f t="shared" si="0"/>
        <v>3,800.-บาท</v>
      </c>
      <c r="E8" s="5" t="s">
        <v>10</v>
      </c>
      <c r="F8" s="5" t="s">
        <v>31</v>
      </c>
      <c r="G8" s="5" t="str">
        <f t="shared" ref="G8" si="1">+F8</f>
        <v>ร้านโชคดีคอมบริการ3</v>
      </c>
      <c r="H8" s="3" t="s">
        <v>11</v>
      </c>
      <c r="I8" s="6" t="s">
        <v>46</v>
      </c>
    </row>
    <row r="9" spans="1:14" s="8" customFormat="1" ht="30" customHeight="1" x14ac:dyDescent="0.35">
      <c r="A9" s="4" t="s">
        <v>15</v>
      </c>
      <c r="B9" s="3" t="s">
        <v>32</v>
      </c>
      <c r="C9" s="15" t="s">
        <v>23</v>
      </c>
      <c r="D9" s="16" t="str">
        <f t="shared" si="0"/>
        <v>9,800.-บาท</v>
      </c>
      <c r="E9" s="15" t="s">
        <v>10</v>
      </c>
      <c r="F9" s="15" t="s">
        <v>20</v>
      </c>
      <c r="G9" s="15" t="s">
        <v>20</v>
      </c>
      <c r="H9" s="14" t="s">
        <v>11</v>
      </c>
      <c r="I9" s="6" t="s">
        <v>47</v>
      </c>
    </row>
    <row r="10" spans="1:14" s="8" customFormat="1" ht="30" customHeight="1" x14ac:dyDescent="0.35">
      <c r="A10" s="4" t="s">
        <v>16</v>
      </c>
      <c r="B10" s="3" t="s">
        <v>28</v>
      </c>
      <c r="C10" s="5" t="s">
        <v>19</v>
      </c>
      <c r="D10" s="13" t="str">
        <f t="shared" si="0"/>
        <v>9,600.-บาท</v>
      </c>
      <c r="E10" s="5" t="s">
        <v>10</v>
      </c>
      <c r="F10" s="5" t="s">
        <v>35</v>
      </c>
      <c r="G10" s="5" t="str">
        <f t="shared" ref="G10" si="2">+F10</f>
        <v>นายธรรมวิสิทธิ์ บุญผลึก</v>
      </c>
      <c r="H10" s="3" t="s">
        <v>11</v>
      </c>
      <c r="I10" s="6" t="s">
        <v>37</v>
      </c>
    </row>
    <row r="11" spans="1:14" s="8" customFormat="1" ht="30" customHeight="1" x14ac:dyDescent="0.35">
      <c r="A11" s="4" t="s">
        <v>17</v>
      </c>
      <c r="B11" s="3" t="s">
        <v>61</v>
      </c>
      <c r="C11" s="15" t="s">
        <v>36</v>
      </c>
      <c r="D11" s="16" t="str">
        <f t="shared" ref="D11" si="3">+C11</f>
        <v>6,000.-บาท</v>
      </c>
      <c r="E11" s="15" t="s">
        <v>10</v>
      </c>
      <c r="F11" s="15" t="s">
        <v>20</v>
      </c>
      <c r="G11" s="15" t="s">
        <v>20</v>
      </c>
      <c r="H11" s="14" t="s">
        <v>11</v>
      </c>
      <c r="I11" s="6" t="s">
        <v>48</v>
      </c>
    </row>
    <row r="12" spans="1:14" s="8" customFormat="1" ht="30" customHeight="1" x14ac:dyDescent="0.35">
      <c r="A12" s="4" t="s">
        <v>18</v>
      </c>
      <c r="B12" s="3" t="s">
        <v>49</v>
      </c>
      <c r="C12" s="15" t="s">
        <v>50</v>
      </c>
      <c r="D12" s="16" t="str">
        <f>+C12</f>
        <v>1,140.-บาท</v>
      </c>
      <c r="E12" s="15" t="s">
        <v>10</v>
      </c>
      <c r="F12" s="15" t="s">
        <v>51</v>
      </c>
      <c r="G12" s="15" t="str">
        <f>+F12</f>
        <v>บริษัทคูโบต้าเมืองตรัง จำกัด</v>
      </c>
      <c r="H12" s="14" t="s">
        <v>11</v>
      </c>
      <c r="I12" s="6" t="s">
        <v>52</v>
      </c>
    </row>
    <row r="13" spans="1:14" s="8" customFormat="1" ht="30" customHeight="1" x14ac:dyDescent="0.35">
      <c r="A13" s="4" t="s">
        <v>21</v>
      </c>
      <c r="B13" s="3" t="s">
        <v>53</v>
      </c>
      <c r="C13" s="5" t="s">
        <v>54</v>
      </c>
      <c r="D13" s="13" t="str">
        <f t="shared" ref="D13:D17" si="4">+C13</f>
        <v>342.40  บาท</v>
      </c>
      <c r="E13" s="5" t="s">
        <v>10</v>
      </c>
      <c r="F13" s="5" t="s">
        <v>55</v>
      </c>
      <c r="G13" s="5" t="str">
        <f t="shared" ref="G13:G15" si="5">+F13</f>
        <v>บริษัทวีระพงศ์แทรกเตอร์ จำกัด สำนักใหญ่</v>
      </c>
      <c r="H13" s="3" t="s">
        <v>11</v>
      </c>
      <c r="I13" s="6" t="s">
        <v>56</v>
      </c>
    </row>
    <row r="14" spans="1:14" s="8" customFormat="1" ht="30" customHeight="1" x14ac:dyDescent="0.35">
      <c r="A14" s="4" t="s">
        <v>22</v>
      </c>
      <c r="B14" s="3" t="s">
        <v>57</v>
      </c>
      <c r="C14" s="5" t="s">
        <v>58</v>
      </c>
      <c r="D14" s="5" t="str">
        <f t="shared" si="4"/>
        <v>2,500.-บาท</v>
      </c>
      <c r="E14" s="5" t="s">
        <v>10</v>
      </c>
      <c r="F14" s="5" t="s">
        <v>31</v>
      </c>
      <c r="G14" s="5" t="str">
        <f t="shared" si="5"/>
        <v>ร้านโชคดีคอมบริการ3</v>
      </c>
      <c r="H14" s="3" t="s">
        <v>11</v>
      </c>
      <c r="I14" s="6" t="s">
        <v>56</v>
      </c>
    </row>
    <row r="15" spans="1:14" s="8" customFormat="1" ht="30" customHeight="1" x14ac:dyDescent="0.35">
      <c r="A15" s="4" t="s">
        <v>24</v>
      </c>
      <c r="B15" s="14" t="s">
        <v>28</v>
      </c>
      <c r="C15" s="5" t="s">
        <v>19</v>
      </c>
      <c r="D15" s="13" t="str">
        <f t="shared" si="4"/>
        <v>9,600.-บาท</v>
      </c>
      <c r="E15" s="5" t="s">
        <v>10</v>
      </c>
      <c r="F15" s="5" t="s">
        <v>35</v>
      </c>
      <c r="G15" s="5" t="str">
        <f t="shared" si="5"/>
        <v>นายธรรมวิสิทธิ์ บุญผลึก</v>
      </c>
      <c r="H15" s="3" t="s">
        <v>11</v>
      </c>
      <c r="I15" s="6" t="s">
        <v>59</v>
      </c>
    </row>
    <row r="16" spans="1:14" s="8" customFormat="1" ht="30" customHeight="1" x14ac:dyDescent="0.35">
      <c r="A16" s="4" t="s">
        <v>25</v>
      </c>
      <c r="B16" s="3" t="s">
        <v>60</v>
      </c>
      <c r="C16" s="15" t="s">
        <v>62</v>
      </c>
      <c r="D16" s="16" t="str">
        <f t="shared" si="4"/>
        <v>7,650.-บาท</v>
      </c>
      <c r="E16" s="15" t="s">
        <v>10</v>
      </c>
      <c r="F16" s="15" t="s">
        <v>20</v>
      </c>
      <c r="G16" s="15" t="s">
        <v>20</v>
      </c>
      <c r="H16" s="14" t="s">
        <v>11</v>
      </c>
      <c r="I16" s="6" t="s">
        <v>63</v>
      </c>
    </row>
    <row r="17" spans="1:9" s="8" customFormat="1" ht="30" customHeight="1" x14ac:dyDescent="0.35">
      <c r="A17" s="4" t="s">
        <v>27</v>
      </c>
      <c r="B17" s="3" t="s">
        <v>64</v>
      </c>
      <c r="C17" s="5" t="s">
        <v>29</v>
      </c>
      <c r="D17" s="13" t="str">
        <f t="shared" si="4"/>
        <v>150.-บาท</v>
      </c>
      <c r="E17" s="5" t="s">
        <v>10</v>
      </c>
      <c r="F17" s="5" t="s">
        <v>30</v>
      </c>
      <c r="G17" s="5" t="str">
        <f>+F17</f>
        <v>อู่สุทธิ์ยางยนต์</v>
      </c>
      <c r="H17" s="3" t="s">
        <v>11</v>
      </c>
      <c r="I17" s="6" t="s">
        <v>65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2018-05-03T08:40:56Z</cp:lastPrinted>
  <dcterms:created xsi:type="dcterms:W3CDTF">2015-03-30T03:35:31Z</dcterms:created>
  <dcterms:modified xsi:type="dcterms:W3CDTF">2019-02-04T06:23:04Z</dcterms:modified>
</cp:coreProperties>
</file>