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730" windowHeight="9780"/>
  </bookViews>
  <sheets>
    <sheet name="มค." sheetId="1" r:id="rId1"/>
    <sheet name="กพ." sheetId="2" state="hidden" r:id="rId2"/>
  </sheets>
  <definedNames>
    <definedName name="_xlnm.Print_Titles" localSheetId="0">มค.!$1:$4</definedName>
  </definedNames>
  <calcPr calcId="144525"/>
</workbook>
</file>

<file path=xl/calcChain.xml><?xml version="1.0" encoding="utf-8"?>
<calcChain xmlns="http://schemas.openxmlformats.org/spreadsheetml/2006/main">
  <c r="D34" i="1" l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22" i="1"/>
  <c r="D17" i="1" l="1"/>
  <c r="D11" i="1"/>
  <c r="D12" i="1"/>
  <c r="D13" i="1"/>
  <c r="D14" i="1"/>
  <c r="D15" i="1"/>
  <c r="D16" i="1"/>
  <c r="D18" i="1"/>
  <c r="D19" i="1"/>
  <c r="D20" i="1"/>
  <c r="D21" i="1"/>
  <c r="D23" i="1"/>
  <c r="D24" i="1"/>
  <c r="D25" i="1"/>
  <c r="D26" i="1"/>
  <c r="D27" i="1"/>
  <c r="D28" i="1"/>
  <c r="D29" i="1"/>
  <c r="D30" i="1"/>
  <c r="D31" i="1"/>
  <c r="D32" i="1"/>
  <c r="D33" i="1"/>
  <c r="D10" i="1"/>
  <c r="D8" i="1"/>
  <c r="D9" i="1"/>
  <c r="D7" i="1"/>
</calcChain>
</file>

<file path=xl/sharedStrings.xml><?xml version="1.0" encoding="utf-8"?>
<sst xmlns="http://schemas.openxmlformats.org/spreadsheetml/2006/main" count="365" uniqueCount="127">
  <si>
    <t>ลำดับที่</t>
  </si>
  <si>
    <t>งานที่จัดซื้อหรือจัดจ้าง</t>
  </si>
  <si>
    <t>วงเงินที่จะซื้อหรือจ้าง</t>
  </si>
  <si>
    <t>ราคากลาง</t>
  </si>
  <si>
    <t>วิธีซื้อหรือจ้าง</t>
  </si>
  <si>
    <t>ผู้ได้รับการคัดเลือกและราคาที่ตกลงซื้อหรือจ้าง</t>
  </si>
  <si>
    <t>เหตุผลที่คัดเลือกโดยสรุป</t>
  </si>
  <si>
    <t xml:space="preserve">   เลขที่และวันที่ของสัญญาหรือฃ้อตกลงในการซื้อหรือจ้าง</t>
  </si>
  <si>
    <t>รายชื่อผู้เสนอราคาและราคาที่เสนอ</t>
  </si>
  <si>
    <t>1 (๒)</t>
  </si>
  <si>
    <t>(๓)</t>
  </si>
  <si>
    <t>(๔)</t>
  </si>
  <si>
    <t>(๕)</t>
  </si>
  <si>
    <t>(๖)</t>
  </si>
  <si>
    <t>(๗)</t>
  </si>
  <si>
    <t>(๘)</t>
  </si>
  <si>
    <t>(๙)</t>
  </si>
  <si>
    <t>(๑๐)</t>
  </si>
  <si>
    <t>สรุปผลการดำเนินการจัดซื้อจัดจ้างในรอบเดือน มกราคม 2561</t>
  </si>
  <si>
    <t>หน่วยงาน : งานบริหารทั่วไป องค์การอุตสาหกรรมป่าไม้เขตหาดใหญ่</t>
  </si>
  <si>
    <t>วันที่ 5 เดือน มีนาคม พ.ศ.2561(๑)</t>
  </si>
  <si>
    <t>หน่วยงาน : งานสวนป่าวังวิเศษ องค์การอุตสาหกรรมป่าไม้เขตหาดใหญ่</t>
  </si>
  <si>
    <t>1</t>
  </si>
  <si>
    <t>วิธีเฉพาะเจาะจง</t>
  </si>
  <si>
    <t>เครื่องเขียน - แบบพิมพ์</t>
  </si>
  <si>
    <t>ซ่อมแซมรถยนต์ตรวจการณ์ ทะเบียน ณล 8916 กทม</t>
  </si>
  <si>
    <t>ซ่อมแซมรถบรรทุก ทะเบียน 80-4035 ตรัง</t>
  </si>
  <si>
    <t>หจก.วังวิเศษปิโตรเลียม</t>
  </si>
  <si>
    <t>ร้านบรรณกิจธงชัย 47</t>
  </si>
  <si>
    <t>ร้านบรรณกิจธงชัย 48</t>
  </si>
  <si>
    <t>สะดวกในการจัดซื้อและสินค้าได้มาตรฐานตรงตามความต้องการ</t>
  </si>
  <si>
    <t>นางไกว่ล้าน ท่าจีน</t>
  </si>
  <si>
    <t>อู่สมพลเซอร์วิส</t>
  </si>
  <si>
    <t>ซ่อมแซมรถแทรกเตอร์ล้อยาง ทะเบียน ตค 470 สฎ</t>
  </si>
  <si>
    <t>9,900.-บาท</t>
  </si>
  <si>
    <t>ซ่อมแซมรถบรรทุกน้ำยางพารา ทะเบียน 80-8032 ตรัง</t>
  </si>
  <si>
    <t>ค่าน้ำมันเชื้อเพลิง-หล่อลื่น รถยนต์ตรวจการณ์ ทะเบียน ผค 983 สงขลา</t>
  </si>
  <si>
    <t>ค่าน้ำมันเชื้อเพลิง-หล่อลื่น รถยนต์ตรวจการณ์ หมายเลขทะเบียน ณล 8916 กทม.</t>
  </si>
  <si>
    <t>ค่าน้ำมันเชื้อเพลิง-หล่อลื่น รถแทรกเตอร์ล้อยาง ทะเบียน ตค 470 สุราษฎร์ธานี</t>
  </si>
  <si>
    <t>ค่าน้ำมันเชื้อเพลิง-หล่อลื่น รถจักรยานยนต์ หมายเลขทะเบียน กพพ 658 สงขลา (ใส่ถัง)</t>
  </si>
  <si>
    <t>ค่าน้ำมันเชื้อเพลิง-หล่อลื่น รถจักรยานยนต์ หมายเลขทะเบียน คนบ 272 สงขลา (ใส่ถัง)</t>
  </si>
  <si>
    <t>ค่าน้ำมันเชื้อเพลิง-หล่อลื่น รถจักรยานยนต์ หมายเลขทะเบียน คนบ 274 สงขลา (ใส่ถัง)</t>
  </si>
  <si>
    <t>ค่าน้ำมันเชื้อเพลิง-หล่อลื่น เครื่องฉีดพ่นแรงดันสูง (ใส่ถัง)</t>
  </si>
  <si>
    <t>ค่าน้ำมันเชื้อเพลิง-หล่อลื่น เครื่องตัดหญ้าสายสะพาย (ใส่ถัง)</t>
  </si>
  <si>
    <t>ค่าน้ำมันเชื้อเพลิง-หล่อลื่น รถยนต์ตรวจการณ์ หมายเลขทะเบียน 1ฒร 9365 กทม</t>
  </si>
  <si>
    <t xml:space="preserve">ค่าน้ำมันเชื้อเพลิง-หล่อลื่น รถยนต์บรรทุก หมายเลขทะเบียน 80-4035 ตรัง </t>
  </si>
  <si>
    <t>ค่าน้ำมันเชื้อเพลิง-หล่อลื่น รถยนต์บรรทุก หมายเลขทะเบียน 80-8032 ตรัง</t>
  </si>
  <si>
    <t>ร้าน KMN</t>
  </si>
  <si>
    <t>ค่าสารเคมี (ดินทาหน้ายางผสมยา) แปลงปี 2551/24</t>
  </si>
  <si>
    <t>3</t>
  </si>
  <si>
    <t>5</t>
  </si>
  <si>
    <t>7</t>
  </si>
  <si>
    <t>9</t>
  </si>
  <si>
    <t>11</t>
  </si>
  <si>
    <t>13</t>
  </si>
  <si>
    <t>15</t>
  </si>
  <si>
    <t>17</t>
  </si>
  <si>
    <t>19</t>
  </si>
  <si>
    <t>21</t>
  </si>
  <si>
    <t>23</t>
  </si>
  <si>
    <t>25</t>
  </si>
  <si>
    <t>27</t>
  </si>
  <si>
    <t>สรุปผลการดำเนินการจัดซื้อจัดจ้างในรอบเดือน มกราคม 2562</t>
  </si>
  <si>
    <t>5,600.-บาท</t>
  </si>
  <si>
    <t>ที่ ทส 1412.5.7/ลงวันที่ 7 ม.ค.62</t>
  </si>
  <si>
    <t>ที่ ทส 1412.5.7/ลงวันที่ 4 ม.ค.62</t>
  </si>
  <si>
    <t>7,370.-บาท</t>
  </si>
  <si>
    <t>ซ่อมแซมเครื่องพริ้นเตอร์ รหัสทรัพย์สิน 14501-1000/73</t>
  </si>
  <si>
    <t>2,500.-บาท</t>
  </si>
  <si>
    <t>3,700.- บาท</t>
  </si>
  <si>
    <t>2,900.- บาท</t>
  </si>
  <si>
    <t>ที่ ทส 1412.5.7/ลงวันที่ 11 ม.ค.62</t>
  </si>
  <si>
    <t>1,885.- บาท</t>
  </si>
  <si>
    <t>ค่าสารเคมี (ดินทาหน้ายางผสมยา) แปลงปี 2547/20,2547/21</t>
  </si>
  <si>
    <t>9,600.- บาท</t>
  </si>
  <si>
    <t>9,600-บาท</t>
  </si>
  <si>
    <t>ที่ ทส 1412.5.7/ลงวันที่ 10 ม.ค.62</t>
  </si>
  <si>
    <t>ที่ ทส 1412.5.7/ลงวันที่ 2 ม.ค.62</t>
  </si>
  <si>
    <t>ซ่อมแซมรถบรรทุกน้ำยาง ทะเบียน 80-8032 ตรัง</t>
  </si>
  <si>
    <t>9,980.- บาท</t>
  </si>
  <si>
    <t>ที่ ทส 1412.5.7/ลงวันที่ 3 ม.ค.62</t>
  </si>
  <si>
    <t>4,040.-บาท</t>
  </si>
  <si>
    <t>3,000.- บาท</t>
  </si>
  <si>
    <t>9,800.- บาท</t>
  </si>
  <si>
    <t>ซ่อมแซม รถยนต์ตรวจการณ์ ทะเบียน ผค 983 สงขลา</t>
  </si>
  <si>
    <t>ซ่อมแซม รถบรรทุก ทะเบียน 80-4035 ตรัง</t>
  </si>
  <si>
    <t>8,200-บาท</t>
  </si>
  <si>
    <t>6,750.-บาท</t>
  </si>
  <si>
    <t>ไกลโฟเซต แปลงปี 2560(1)/30</t>
  </si>
  <si>
    <t>ไกลโฟเซต แปลงปี 2560(2)/30</t>
  </si>
  <si>
    <t>9,900.- บาท</t>
  </si>
  <si>
    <t>ซ่อมแซมเครื่องพริ้นเตอร์ รหัสทรัพย์สิน 14501-1450/15</t>
  </si>
  <si>
    <t>2,140.-บาท</t>
  </si>
  <si>
    <t>ที่ ทส 1412.5.7/ลงวันที่ 31 ม.ค.62</t>
  </si>
  <si>
    <t>1,210.-บาท</t>
  </si>
  <si>
    <t>7,580.-บาท</t>
  </si>
  <si>
    <t>ไกลโฟเซต แปลงปี 2560(4)/20</t>
  </si>
  <si>
    <t>6,420-บาท</t>
  </si>
  <si>
    <t>5,850.-บาท</t>
  </si>
  <si>
    <t>ค่าน้ำมันเชื้อเพลิง-หล่อลื่น รถยนต์บรรทุก หมายเลขทะเบียน 80-3330 กระบี่</t>
  </si>
  <si>
    <t>32</t>
  </si>
  <si>
    <t>34</t>
  </si>
  <si>
    <t>35</t>
  </si>
  <si>
    <t>36</t>
  </si>
  <si>
    <t>38</t>
  </si>
  <si>
    <t>40</t>
  </si>
  <si>
    <t>41</t>
  </si>
  <si>
    <t>42</t>
  </si>
  <si>
    <t>44</t>
  </si>
  <si>
    <t>ที่ ทส 1412.5.7/ลงวันที่ 14 ม.ค.62</t>
  </si>
  <si>
    <t>6,280.80 บาท</t>
  </si>
  <si>
    <t>8,236.70 บาท</t>
  </si>
  <si>
    <t>3,489.- บาท</t>
  </si>
  <si>
    <t>1,635.60 บาท</t>
  </si>
  <si>
    <t>2,069.40 บาท</t>
  </si>
  <si>
    <t>809.80 บาท</t>
  </si>
  <si>
    <t>6,474.98 บาท</t>
  </si>
  <si>
    <t>7,013.15 บาท</t>
  </si>
  <si>
    <t>3,663.80 บาท</t>
  </si>
  <si>
    <t>5,314.- บาท</t>
  </si>
  <si>
    <t>2,657.- บาท</t>
  </si>
  <si>
    <t>9,421.20 บาท</t>
  </si>
  <si>
    <t>7,327.60 บาท</t>
  </si>
  <si>
    <t>2,617 บาท</t>
  </si>
  <si>
    <t>9,565.20 บาท</t>
  </si>
  <si>
    <t>9,830.90 บาท</t>
  </si>
  <si>
    <t>วันที่ 5  เดือน กุมภาพันธ์  พ.ศ.2562(๑)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</si>
</sst>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[$-D00041E]0"/>
  </numFmts>
  <fonts count="4" x14ac:knownFonts="1"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color theme="1"/>
      <name val="TH SarabunIT๙"/>
      <family val="2"/>
    </font>
    <font>
      <sz val="16"/>
      <name val="TH SarabunIT๙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187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49" fontId="1" fillId="0" borderId="1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3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905875" y="19051"/>
          <a:ext cx="128587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133350</xdr:colOff>
      <xdr:row>0</xdr:row>
      <xdr:rowOff>19051</xdr:rowOff>
    </xdr:from>
    <xdr:to>
      <xdr:col>8</xdr:col>
      <xdr:colOff>1419225</xdr:colOff>
      <xdr:row>1</xdr:row>
      <xdr:rowOff>28576</xdr:rowOff>
    </xdr:to>
    <xdr:sp macro="" textlink="">
      <xdr:nvSpPr>
        <xdr:cNvPr id="2" name="TextBox 1"/>
        <xdr:cNvSpPr txBox="1"/>
      </xdr:nvSpPr>
      <xdr:spPr>
        <a:xfrm>
          <a:off x="8498752" y="19051"/>
          <a:ext cx="1222501" cy="2720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>
              <a:latin typeface="TH SarabunIT๙" pitchFamily="34" charset="-34"/>
              <a:cs typeface="TH SarabunIT๙" pitchFamily="34" charset="-34"/>
            </a:rPr>
            <a:t>แบบ</a:t>
          </a:r>
          <a:r>
            <a:rPr lang="th-TH" sz="1600" baseline="0">
              <a:latin typeface="TH SarabunIT๙" pitchFamily="34" charset="-34"/>
              <a:cs typeface="TH SarabunIT๙" pitchFamily="34" charset="-34"/>
            </a:rPr>
            <a:t> สขร. 1</a:t>
          </a:r>
          <a:endParaRPr lang="th-TH" sz="1600">
            <a:latin typeface="TH SarabunIT๙" pitchFamily="34" charset="-34"/>
            <a:cs typeface="TH SarabunIT๙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9"/>
  <sheetViews>
    <sheetView tabSelected="1" topLeftCell="A33" zoomScaleNormal="100" workbookViewId="0">
      <selection activeCell="D7" sqref="D7"/>
    </sheetView>
  </sheetViews>
  <sheetFormatPr defaultColWidth="9" defaultRowHeight="20.25" x14ac:dyDescent="0.3"/>
  <cols>
    <col min="1" max="1" width="6.75" style="9" customWidth="1"/>
    <col min="2" max="2" width="62" style="1" customWidth="1"/>
    <col min="3" max="3" width="16.125" style="1" bestFit="1" customWidth="1"/>
    <col min="4" max="4" width="13.75" style="1" customWidth="1"/>
    <col min="5" max="5" width="14.25" style="1" customWidth="1"/>
    <col min="6" max="6" width="20.5" style="1" customWidth="1"/>
    <col min="7" max="7" width="21" style="1" customWidth="1"/>
    <col min="8" max="8" width="47.125" style="1" customWidth="1"/>
    <col min="9" max="9" width="28.75" style="1" customWidth="1"/>
    <col min="10" max="16384" width="9" style="1"/>
  </cols>
  <sheetData>
    <row r="1" spans="1:14" x14ac:dyDescent="0.3">
      <c r="A1" s="21" t="s">
        <v>62</v>
      </c>
      <c r="B1" s="21"/>
      <c r="C1" s="21"/>
      <c r="D1" s="21"/>
      <c r="E1" s="21"/>
      <c r="F1" s="21"/>
      <c r="G1" s="21"/>
      <c r="H1" s="21"/>
      <c r="I1" s="21"/>
      <c r="J1" s="2"/>
      <c r="K1" s="2"/>
      <c r="L1" s="2"/>
      <c r="M1" s="2"/>
      <c r="N1" s="2"/>
    </row>
    <row r="2" spans="1:14" x14ac:dyDescent="0.3">
      <c r="A2" s="21" t="s">
        <v>21</v>
      </c>
      <c r="B2" s="21"/>
      <c r="C2" s="21"/>
      <c r="D2" s="21"/>
      <c r="E2" s="21"/>
      <c r="F2" s="21"/>
      <c r="G2" s="21"/>
      <c r="H2" s="21"/>
      <c r="I2" s="21"/>
      <c r="J2" s="2"/>
      <c r="K2" s="2"/>
      <c r="L2" s="2"/>
      <c r="M2" s="2"/>
      <c r="N2" s="2"/>
    </row>
    <row r="3" spans="1:14" x14ac:dyDescent="0.3">
      <c r="A3" s="21" t="s">
        <v>126</v>
      </c>
      <c r="B3" s="21"/>
      <c r="C3" s="21"/>
      <c r="D3" s="21"/>
      <c r="E3" s="21"/>
      <c r="F3" s="21"/>
      <c r="G3" s="21"/>
      <c r="H3" s="21"/>
      <c r="I3" s="21"/>
      <c r="J3" s="2"/>
      <c r="K3" s="2"/>
      <c r="L3" s="2"/>
      <c r="M3" s="2"/>
      <c r="N3" s="2"/>
    </row>
    <row r="4" spans="1:14" x14ac:dyDescent="0.3">
      <c r="A4" s="7"/>
      <c r="B4" s="3"/>
      <c r="C4" s="3"/>
      <c r="D4" s="3"/>
      <c r="E4" s="3"/>
      <c r="F4" s="3"/>
      <c r="G4" s="3"/>
      <c r="H4" s="3"/>
      <c r="I4" s="3"/>
      <c r="J4" s="2"/>
      <c r="K4" s="2"/>
      <c r="L4" s="2"/>
      <c r="M4" s="2"/>
      <c r="N4" s="2"/>
    </row>
    <row r="5" spans="1:14" ht="40.5" x14ac:dyDescent="0.3">
      <c r="A5" s="4" t="s">
        <v>0</v>
      </c>
      <c r="B5" s="10" t="s">
        <v>1</v>
      </c>
      <c r="C5" s="5" t="s">
        <v>2</v>
      </c>
      <c r="D5" s="4" t="s">
        <v>3</v>
      </c>
      <c r="E5" s="5" t="s">
        <v>4</v>
      </c>
      <c r="F5" s="5" t="s">
        <v>8</v>
      </c>
      <c r="G5" s="5" t="s">
        <v>5</v>
      </c>
      <c r="H5" s="5" t="s">
        <v>6</v>
      </c>
      <c r="I5" s="5" t="s">
        <v>7</v>
      </c>
    </row>
    <row r="6" spans="1:14" ht="39.950000000000003" customHeight="1" x14ac:dyDescent="0.3">
      <c r="A6" s="12" t="s">
        <v>22</v>
      </c>
      <c r="B6" s="14" t="s">
        <v>24</v>
      </c>
      <c r="C6" s="16" t="s">
        <v>63</v>
      </c>
      <c r="D6" s="16" t="s">
        <v>63</v>
      </c>
      <c r="E6" s="12" t="s">
        <v>23</v>
      </c>
      <c r="F6" s="12" t="s">
        <v>28</v>
      </c>
      <c r="G6" s="12" t="s">
        <v>29</v>
      </c>
      <c r="H6" s="12" t="s">
        <v>30</v>
      </c>
      <c r="I6" s="14" t="s">
        <v>64</v>
      </c>
    </row>
    <row r="7" spans="1:14" ht="39.950000000000003" customHeight="1" x14ac:dyDescent="0.3">
      <c r="A7" s="11">
        <v>2</v>
      </c>
      <c r="B7" s="15" t="s">
        <v>25</v>
      </c>
      <c r="C7" s="17" t="s">
        <v>66</v>
      </c>
      <c r="D7" s="17" t="str">
        <f>+C7</f>
        <v>7,370.-บาท</v>
      </c>
      <c r="E7" s="12" t="s">
        <v>23</v>
      </c>
      <c r="F7" s="8" t="s">
        <v>32</v>
      </c>
      <c r="G7" s="8" t="s">
        <v>32</v>
      </c>
      <c r="H7" s="12" t="s">
        <v>30</v>
      </c>
      <c r="I7" s="14" t="s">
        <v>65</v>
      </c>
    </row>
    <row r="8" spans="1:14" ht="39.950000000000003" customHeight="1" x14ac:dyDescent="0.3">
      <c r="A8" s="12" t="s">
        <v>49</v>
      </c>
      <c r="B8" s="15" t="s">
        <v>25</v>
      </c>
      <c r="C8" s="18" t="s">
        <v>69</v>
      </c>
      <c r="D8" s="18" t="str">
        <f>+C8</f>
        <v>3,700.- บาท</v>
      </c>
      <c r="E8" s="12" t="s">
        <v>23</v>
      </c>
      <c r="F8" s="8" t="s">
        <v>32</v>
      </c>
      <c r="G8" s="8" t="s">
        <v>32</v>
      </c>
      <c r="H8" s="12" t="s">
        <v>30</v>
      </c>
      <c r="I8" s="14" t="s">
        <v>64</v>
      </c>
    </row>
    <row r="9" spans="1:14" ht="39.950000000000003" customHeight="1" x14ac:dyDescent="0.3">
      <c r="A9" s="11">
        <v>4</v>
      </c>
      <c r="B9" s="15" t="s">
        <v>67</v>
      </c>
      <c r="C9" s="18" t="s">
        <v>68</v>
      </c>
      <c r="D9" s="18" t="str">
        <f>+C9</f>
        <v>2,500.-บาท</v>
      </c>
      <c r="E9" s="12" t="s">
        <v>23</v>
      </c>
      <c r="F9" s="12" t="s">
        <v>47</v>
      </c>
      <c r="G9" s="12" t="s">
        <v>47</v>
      </c>
      <c r="H9" s="12" t="s">
        <v>30</v>
      </c>
      <c r="I9" s="14" t="s">
        <v>64</v>
      </c>
    </row>
    <row r="10" spans="1:14" ht="39.950000000000003" customHeight="1" x14ac:dyDescent="0.3">
      <c r="A10" s="12" t="s">
        <v>50</v>
      </c>
      <c r="B10" s="14" t="s">
        <v>24</v>
      </c>
      <c r="C10" s="18" t="s">
        <v>70</v>
      </c>
      <c r="D10" s="18" t="str">
        <f>+C10</f>
        <v>2,900.- บาท</v>
      </c>
      <c r="E10" s="12" t="s">
        <v>23</v>
      </c>
      <c r="F10" s="12" t="s">
        <v>47</v>
      </c>
      <c r="G10" s="12" t="s">
        <v>47</v>
      </c>
      <c r="H10" s="12" t="s">
        <v>30</v>
      </c>
      <c r="I10" s="14" t="s">
        <v>64</v>
      </c>
    </row>
    <row r="11" spans="1:14" ht="39.950000000000003" customHeight="1" x14ac:dyDescent="0.3">
      <c r="A11" s="11">
        <v>6</v>
      </c>
      <c r="B11" s="14" t="s">
        <v>24</v>
      </c>
      <c r="C11" s="18" t="s">
        <v>72</v>
      </c>
      <c r="D11" s="18" t="str">
        <f t="shared" ref="D11:D49" si="0">+C11</f>
        <v>1,885.- บาท</v>
      </c>
      <c r="E11" s="12" t="s">
        <v>23</v>
      </c>
      <c r="F11" s="12" t="s">
        <v>28</v>
      </c>
      <c r="G11" s="12" t="s">
        <v>29</v>
      </c>
      <c r="H11" s="12" t="s">
        <v>30</v>
      </c>
      <c r="I11" s="14" t="s">
        <v>71</v>
      </c>
    </row>
    <row r="12" spans="1:14" ht="39.950000000000003" customHeight="1" x14ac:dyDescent="0.3">
      <c r="A12" s="12" t="s">
        <v>51</v>
      </c>
      <c r="B12" s="15" t="s">
        <v>73</v>
      </c>
      <c r="C12" s="18" t="s">
        <v>74</v>
      </c>
      <c r="D12" s="18" t="str">
        <f t="shared" si="0"/>
        <v>9,600.- บาท</v>
      </c>
      <c r="E12" s="12" t="s">
        <v>23</v>
      </c>
      <c r="F12" s="12" t="s">
        <v>31</v>
      </c>
      <c r="G12" s="12" t="s">
        <v>31</v>
      </c>
      <c r="H12" s="12" t="s">
        <v>30</v>
      </c>
      <c r="I12" s="14" t="s">
        <v>65</v>
      </c>
    </row>
    <row r="13" spans="1:14" ht="39.950000000000003" customHeight="1" x14ac:dyDescent="0.3">
      <c r="A13" s="11">
        <v>8</v>
      </c>
      <c r="B13" s="15" t="s">
        <v>48</v>
      </c>
      <c r="C13" s="18" t="s">
        <v>75</v>
      </c>
      <c r="D13" s="18" t="str">
        <f t="shared" si="0"/>
        <v>9,600-บาท</v>
      </c>
      <c r="E13" s="12" t="s">
        <v>23</v>
      </c>
      <c r="F13" s="12" t="s">
        <v>31</v>
      </c>
      <c r="G13" s="12" t="s">
        <v>31</v>
      </c>
      <c r="H13" s="12" t="s">
        <v>30</v>
      </c>
      <c r="I13" s="14" t="s">
        <v>76</v>
      </c>
    </row>
    <row r="14" spans="1:14" ht="39.950000000000003" customHeight="1" x14ac:dyDescent="0.3">
      <c r="A14" s="12" t="s">
        <v>52</v>
      </c>
      <c r="B14" s="15" t="s">
        <v>78</v>
      </c>
      <c r="C14" s="18" t="s">
        <v>79</v>
      </c>
      <c r="D14" s="18" t="str">
        <f t="shared" si="0"/>
        <v>9,980.- บาท</v>
      </c>
      <c r="E14" s="12" t="s">
        <v>23</v>
      </c>
      <c r="F14" s="8" t="s">
        <v>32</v>
      </c>
      <c r="G14" s="8" t="s">
        <v>32</v>
      </c>
      <c r="H14" s="12" t="s">
        <v>30</v>
      </c>
      <c r="I14" s="14" t="s">
        <v>77</v>
      </c>
    </row>
    <row r="15" spans="1:14" ht="39.950000000000003" customHeight="1" x14ac:dyDescent="0.3">
      <c r="A15" s="11">
        <v>10</v>
      </c>
      <c r="B15" s="15" t="s">
        <v>33</v>
      </c>
      <c r="C15" s="18" t="s">
        <v>82</v>
      </c>
      <c r="D15" s="18" t="str">
        <f t="shared" si="0"/>
        <v>3,000.- บาท</v>
      </c>
      <c r="E15" s="12" t="s">
        <v>23</v>
      </c>
      <c r="F15" s="8" t="s">
        <v>32</v>
      </c>
      <c r="G15" s="8" t="s">
        <v>32</v>
      </c>
      <c r="H15" s="12" t="s">
        <v>30</v>
      </c>
      <c r="I15" s="14" t="s">
        <v>64</v>
      </c>
    </row>
    <row r="16" spans="1:14" ht="39.950000000000003" customHeight="1" x14ac:dyDescent="0.3">
      <c r="A16" s="12" t="s">
        <v>53</v>
      </c>
      <c r="B16" s="15" t="s">
        <v>33</v>
      </c>
      <c r="C16" s="18" t="s">
        <v>81</v>
      </c>
      <c r="D16" s="18" t="str">
        <f t="shared" si="0"/>
        <v>4,040.-บาท</v>
      </c>
      <c r="E16" s="12" t="s">
        <v>23</v>
      </c>
      <c r="F16" s="8" t="s">
        <v>32</v>
      </c>
      <c r="G16" s="8" t="s">
        <v>32</v>
      </c>
      <c r="H16" s="12" t="s">
        <v>30</v>
      </c>
      <c r="I16" s="14" t="s">
        <v>80</v>
      </c>
    </row>
    <row r="17" spans="1:9" ht="39.950000000000003" customHeight="1" x14ac:dyDescent="0.3">
      <c r="A17" s="11">
        <v>12</v>
      </c>
      <c r="B17" s="15" t="s">
        <v>84</v>
      </c>
      <c r="C17" s="18" t="s">
        <v>83</v>
      </c>
      <c r="D17" s="18" t="str">
        <f>+C17</f>
        <v>9,800.- บาท</v>
      </c>
      <c r="E17" s="12" t="s">
        <v>23</v>
      </c>
      <c r="F17" s="8" t="s">
        <v>32</v>
      </c>
      <c r="G17" s="8" t="s">
        <v>32</v>
      </c>
      <c r="H17" s="12" t="s">
        <v>30</v>
      </c>
      <c r="I17" s="14" t="s">
        <v>77</v>
      </c>
    </row>
    <row r="18" spans="1:9" ht="39.950000000000003" customHeight="1" x14ac:dyDescent="0.3">
      <c r="A18" s="12" t="s">
        <v>54</v>
      </c>
      <c r="B18" s="15" t="s">
        <v>85</v>
      </c>
      <c r="C18" s="18" t="s">
        <v>86</v>
      </c>
      <c r="D18" s="18" t="str">
        <f t="shared" si="0"/>
        <v>8,200-บาท</v>
      </c>
      <c r="E18" s="12" t="s">
        <v>23</v>
      </c>
      <c r="F18" s="8" t="s">
        <v>32</v>
      </c>
      <c r="G18" s="8" t="s">
        <v>32</v>
      </c>
      <c r="H18" s="12" t="s">
        <v>30</v>
      </c>
      <c r="I18" s="14" t="s">
        <v>65</v>
      </c>
    </row>
    <row r="19" spans="1:9" ht="39.950000000000003" customHeight="1" x14ac:dyDescent="0.3">
      <c r="A19" s="11">
        <v>14</v>
      </c>
      <c r="B19" s="15" t="s">
        <v>88</v>
      </c>
      <c r="C19" s="18" t="s">
        <v>87</v>
      </c>
      <c r="D19" s="18" t="str">
        <f t="shared" si="0"/>
        <v>6,750.-บาท</v>
      </c>
      <c r="E19" s="12" t="s">
        <v>23</v>
      </c>
      <c r="F19" s="12" t="s">
        <v>31</v>
      </c>
      <c r="G19" s="12" t="s">
        <v>31</v>
      </c>
      <c r="H19" s="12" t="s">
        <v>30</v>
      </c>
      <c r="I19" s="14" t="s">
        <v>64</v>
      </c>
    </row>
    <row r="20" spans="1:9" ht="39.950000000000003" customHeight="1" x14ac:dyDescent="0.3">
      <c r="A20" s="12" t="s">
        <v>55</v>
      </c>
      <c r="B20" s="15" t="s">
        <v>89</v>
      </c>
      <c r="C20" s="18" t="s">
        <v>90</v>
      </c>
      <c r="D20" s="18" t="str">
        <f t="shared" si="0"/>
        <v>9,900.- บาท</v>
      </c>
      <c r="E20" s="12" t="s">
        <v>23</v>
      </c>
      <c r="F20" s="12" t="s">
        <v>31</v>
      </c>
      <c r="G20" s="12" t="s">
        <v>31</v>
      </c>
      <c r="H20" s="12" t="s">
        <v>30</v>
      </c>
      <c r="I20" s="15" t="s">
        <v>64</v>
      </c>
    </row>
    <row r="21" spans="1:9" ht="39.950000000000003" customHeight="1" x14ac:dyDescent="0.3">
      <c r="A21" s="11">
        <v>16</v>
      </c>
      <c r="B21" s="15" t="s">
        <v>91</v>
      </c>
      <c r="C21" s="18" t="s">
        <v>92</v>
      </c>
      <c r="D21" s="18" t="str">
        <f t="shared" si="0"/>
        <v>2,140.-บาท</v>
      </c>
      <c r="E21" s="12" t="s">
        <v>23</v>
      </c>
      <c r="F21" s="12" t="s">
        <v>47</v>
      </c>
      <c r="G21" s="12" t="s">
        <v>47</v>
      </c>
      <c r="H21" s="12" t="s">
        <v>30</v>
      </c>
      <c r="I21" s="15" t="s">
        <v>93</v>
      </c>
    </row>
    <row r="22" spans="1:9" ht="39.950000000000003" customHeight="1" x14ac:dyDescent="0.3">
      <c r="A22" s="12" t="s">
        <v>56</v>
      </c>
      <c r="B22" s="15" t="s">
        <v>24</v>
      </c>
      <c r="C22" s="18" t="s">
        <v>94</v>
      </c>
      <c r="D22" s="18" t="str">
        <f>+C22</f>
        <v>1,210.-บาท</v>
      </c>
      <c r="E22" s="12" t="s">
        <v>23</v>
      </c>
      <c r="F22" s="12" t="s">
        <v>47</v>
      </c>
      <c r="G22" s="12" t="s">
        <v>47</v>
      </c>
      <c r="H22" s="12" t="s">
        <v>30</v>
      </c>
      <c r="I22" s="15" t="s">
        <v>93</v>
      </c>
    </row>
    <row r="23" spans="1:9" ht="39.950000000000003" customHeight="1" x14ac:dyDescent="0.3">
      <c r="A23" s="11">
        <v>18</v>
      </c>
      <c r="B23" s="15" t="s">
        <v>35</v>
      </c>
      <c r="C23" s="18" t="s">
        <v>95</v>
      </c>
      <c r="D23" s="18" t="str">
        <f t="shared" si="0"/>
        <v>7,580.-บาท</v>
      </c>
      <c r="E23" s="12" t="s">
        <v>23</v>
      </c>
      <c r="F23" s="12" t="s">
        <v>32</v>
      </c>
      <c r="G23" s="12" t="s">
        <v>32</v>
      </c>
      <c r="H23" s="12" t="s">
        <v>30</v>
      </c>
      <c r="I23" s="15" t="s">
        <v>93</v>
      </c>
    </row>
    <row r="24" spans="1:9" ht="39.950000000000003" customHeight="1" x14ac:dyDescent="0.3">
      <c r="A24" s="12" t="s">
        <v>57</v>
      </c>
      <c r="B24" s="15" t="s">
        <v>26</v>
      </c>
      <c r="C24" s="18" t="s">
        <v>97</v>
      </c>
      <c r="D24" s="18" t="str">
        <f t="shared" si="0"/>
        <v>6,420-บาท</v>
      </c>
      <c r="E24" s="12" t="s">
        <v>23</v>
      </c>
      <c r="F24" s="12" t="s">
        <v>32</v>
      </c>
      <c r="G24" s="12" t="s">
        <v>32</v>
      </c>
      <c r="H24" s="12" t="s">
        <v>30</v>
      </c>
      <c r="I24" s="15" t="s">
        <v>93</v>
      </c>
    </row>
    <row r="25" spans="1:9" ht="39.950000000000003" customHeight="1" x14ac:dyDescent="0.3">
      <c r="A25" s="11">
        <v>20</v>
      </c>
      <c r="B25" s="15" t="s">
        <v>89</v>
      </c>
      <c r="C25" s="18" t="s">
        <v>34</v>
      </c>
      <c r="D25" s="18" t="str">
        <f t="shared" si="0"/>
        <v>9,900.-บาท</v>
      </c>
      <c r="E25" s="12" t="s">
        <v>23</v>
      </c>
      <c r="F25" s="8" t="s">
        <v>31</v>
      </c>
      <c r="G25" s="8" t="s">
        <v>31</v>
      </c>
      <c r="H25" s="12" t="s">
        <v>30</v>
      </c>
      <c r="I25" s="15" t="s">
        <v>93</v>
      </c>
    </row>
    <row r="26" spans="1:9" ht="39.950000000000003" customHeight="1" x14ac:dyDescent="0.3">
      <c r="A26" s="12" t="s">
        <v>58</v>
      </c>
      <c r="B26" s="15" t="s">
        <v>96</v>
      </c>
      <c r="C26" s="18" t="s">
        <v>87</v>
      </c>
      <c r="D26" s="18" t="str">
        <f t="shared" si="0"/>
        <v>6,750.-บาท</v>
      </c>
      <c r="E26" s="12" t="s">
        <v>23</v>
      </c>
      <c r="F26" s="8" t="s">
        <v>31</v>
      </c>
      <c r="G26" s="8" t="s">
        <v>31</v>
      </c>
      <c r="H26" s="12" t="s">
        <v>30</v>
      </c>
      <c r="I26" s="15" t="s">
        <v>93</v>
      </c>
    </row>
    <row r="27" spans="1:9" ht="39.950000000000003" customHeight="1" x14ac:dyDescent="0.3">
      <c r="A27" s="11">
        <v>22</v>
      </c>
      <c r="B27" s="15" t="s">
        <v>96</v>
      </c>
      <c r="C27" s="18" t="s">
        <v>98</v>
      </c>
      <c r="D27" s="18" t="str">
        <f t="shared" si="0"/>
        <v>5,850.-บาท</v>
      </c>
      <c r="E27" s="12" t="s">
        <v>23</v>
      </c>
      <c r="F27" s="8" t="s">
        <v>31</v>
      </c>
      <c r="G27" s="8" t="s">
        <v>31</v>
      </c>
      <c r="H27" s="12" t="s">
        <v>30</v>
      </c>
      <c r="I27" s="15" t="s">
        <v>93</v>
      </c>
    </row>
    <row r="28" spans="1:9" ht="39.950000000000003" customHeight="1" x14ac:dyDescent="0.3">
      <c r="A28" s="12" t="s">
        <v>59</v>
      </c>
      <c r="B28" s="19" t="s">
        <v>37</v>
      </c>
      <c r="C28" s="18" t="s">
        <v>110</v>
      </c>
      <c r="D28" s="18" t="str">
        <f t="shared" si="0"/>
        <v>6,280.80 บาท</v>
      </c>
      <c r="E28" s="12" t="s">
        <v>23</v>
      </c>
      <c r="F28" s="12" t="s">
        <v>27</v>
      </c>
      <c r="G28" s="12" t="s">
        <v>27</v>
      </c>
      <c r="H28" s="12" t="s">
        <v>30</v>
      </c>
      <c r="I28" s="15" t="s">
        <v>109</v>
      </c>
    </row>
    <row r="29" spans="1:9" ht="39.950000000000003" customHeight="1" x14ac:dyDescent="0.3">
      <c r="A29" s="11">
        <v>24</v>
      </c>
      <c r="B29" s="19" t="s">
        <v>37</v>
      </c>
      <c r="C29" s="18" t="s">
        <v>111</v>
      </c>
      <c r="D29" s="18" t="str">
        <f t="shared" si="0"/>
        <v>8,236.70 บาท</v>
      </c>
      <c r="E29" s="12" t="s">
        <v>23</v>
      </c>
      <c r="F29" s="12" t="s">
        <v>27</v>
      </c>
      <c r="G29" s="12" t="s">
        <v>27</v>
      </c>
      <c r="H29" s="12" t="s">
        <v>30</v>
      </c>
      <c r="I29" s="15" t="s">
        <v>93</v>
      </c>
    </row>
    <row r="30" spans="1:9" ht="39.950000000000003" customHeight="1" x14ac:dyDescent="0.3">
      <c r="A30" s="12" t="s">
        <v>60</v>
      </c>
      <c r="B30" s="15" t="s">
        <v>39</v>
      </c>
      <c r="C30" s="18" t="s">
        <v>112</v>
      </c>
      <c r="D30" s="18" t="str">
        <f t="shared" si="0"/>
        <v>3,489.- บาท</v>
      </c>
      <c r="E30" s="12" t="s">
        <v>23</v>
      </c>
      <c r="F30" s="12" t="s">
        <v>27</v>
      </c>
      <c r="G30" s="12" t="s">
        <v>27</v>
      </c>
      <c r="H30" s="12" t="s">
        <v>30</v>
      </c>
      <c r="I30" s="15" t="s">
        <v>109</v>
      </c>
    </row>
    <row r="31" spans="1:9" ht="39.950000000000003" customHeight="1" x14ac:dyDescent="0.3">
      <c r="A31" s="11">
        <v>26</v>
      </c>
      <c r="B31" s="19" t="s">
        <v>40</v>
      </c>
      <c r="C31" s="18" t="s">
        <v>112</v>
      </c>
      <c r="D31" s="18" t="str">
        <f t="shared" si="0"/>
        <v>3,489.- บาท</v>
      </c>
      <c r="E31" s="12" t="s">
        <v>23</v>
      </c>
      <c r="F31" s="12" t="s">
        <v>27</v>
      </c>
      <c r="G31" s="12" t="s">
        <v>27</v>
      </c>
      <c r="H31" s="12" t="s">
        <v>30</v>
      </c>
      <c r="I31" s="15" t="s">
        <v>109</v>
      </c>
    </row>
    <row r="32" spans="1:9" ht="39.950000000000003" customHeight="1" x14ac:dyDescent="0.3">
      <c r="A32" s="12" t="s">
        <v>61</v>
      </c>
      <c r="B32" s="15" t="s">
        <v>42</v>
      </c>
      <c r="C32" s="18" t="s">
        <v>113</v>
      </c>
      <c r="D32" s="18" t="str">
        <f t="shared" si="0"/>
        <v>1,635.60 บาท</v>
      </c>
      <c r="E32" s="12" t="s">
        <v>23</v>
      </c>
      <c r="F32" s="12" t="s">
        <v>27</v>
      </c>
      <c r="G32" s="12" t="s">
        <v>27</v>
      </c>
      <c r="H32" s="12" t="s">
        <v>30</v>
      </c>
      <c r="I32" s="15" t="s">
        <v>109</v>
      </c>
    </row>
    <row r="33" spans="1:9" ht="39.950000000000003" customHeight="1" x14ac:dyDescent="0.3">
      <c r="A33" s="11">
        <v>28</v>
      </c>
      <c r="B33" s="20" t="s">
        <v>43</v>
      </c>
      <c r="C33" s="18" t="s">
        <v>113</v>
      </c>
      <c r="D33" s="18" t="str">
        <f t="shared" si="0"/>
        <v>1,635.60 บาท</v>
      </c>
      <c r="E33" s="12" t="s">
        <v>23</v>
      </c>
      <c r="F33" s="12" t="s">
        <v>27</v>
      </c>
      <c r="G33" s="12" t="s">
        <v>27</v>
      </c>
      <c r="H33" s="12" t="s">
        <v>30</v>
      </c>
      <c r="I33" s="15" t="s">
        <v>109</v>
      </c>
    </row>
    <row r="34" spans="1:9" ht="39.950000000000003" customHeight="1" x14ac:dyDescent="0.3">
      <c r="A34" s="11">
        <v>29</v>
      </c>
      <c r="B34" s="15" t="s">
        <v>39</v>
      </c>
      <c r="C34" s="18" t="s">
        <v>114</v>
      </c>
      <c r="D34" s="18" t="str">
        <f t="shared" si="0"/>
        <v>2,069.40 บาท</v>
      </c>
      <c r="E34" s="12" t="s">
        <v>23</v>
      </c>
      <c r="F34" s="12" t="s">
        <v>27</v>
      </c>
      <c r="G34" s="12" t="s">
        <v>27</v>
      </c>
      <c r="H34" s="12" t="s">
        <v>30</v>
      </c>
      <c r="I34" s="15" t="s">
        <v>93</v>
      </c>
    </row>
    <row r="35" spans="1:9" ht="39.950000000000003" customHeight="1" x14ac:dyDescent="0.3">
      <c r="A35" s="11">
        <v>30</v>
      </c>
      <c r="B35" s="19" t="s">
        <v>40</v>
      </c>
      <c r="C35" s="18" t="s">
        <v>114</v>
      </c>
      <c r="D35" s="18" t="str">
        <f t="shared" si="0"/>
        <v>2,069.40 บาท</v>
      </c>
      <c r="E35" s="12" t="s">
        <v>23</v>
      </c>
      <c r="F35" s="12" t="s">
        <v>27</v>
      </c>
      <c r="G35" s="12" t="s">
        <v>27</v>
      </c>
      <c r="H35" s="12" t="s">
        <v>30</v>
      </c>
      <c r="I35" s="15" t="s">
        <v>93</v>
      </c>
    </row>
    <row r="36" spans="1:9" ht="39.950000000000003" customHeight="1" x14ac:dyDescent="0.3">
      <c r="A36" s="11">
        <v>31</v>
      </c>
      <c r="B36" s="15" t="s">
        <v>42</v>
      </c>
      <c r="C36" s="18" t="s">
        <v>115</v>
      </c>
      <c r="D36" s="18" t="str">
        <f t="shared" si="0"/>
        <v>809.80 บาท</v>
      </c>
      <c r="E36" s="12" t="s">
        <v>23</v>
      </c>
      <c r="F36" s="12" t="s">
        <v>27</v>
      </c>
      <c r="G36" s="12" t="s">
        <v>27</v>
      </c>
      <c r="H36" s="12" t="s">
        <v>30</v>
      </c>
      <c r="I36" s="15" t="s">
        <v>93</v>
      </c>
    </row>
    <row r="37" spans="1:9" ht="39.950000000000003" customHeight="1" x14ac:dyDescent="0.3">
      <c r="A37" s="12" t="s">
        <v>100</v>
      </c>
      <c r="B37" s="19" t="s">
        <v>44</v>
      </c>
      <c r="C37" s="18" t="s">
        <v>116</v>
      </c>
      <c r="D37" s="18" t="str">
        <f t="shared" si="0"/>
        <v>6,474.98 บาท</v>
      </c>
      <c r="E37" s="12" t="s">
        <v>23</v>
      </c>
      <c r="F37" s="12" t="s">
        <v>27</v>
      </c>
      <c r="G37" s="12" t="s">
        <v>27</v>
      </c>
      <c r="H37" s="12" t="s">
        <v>30</v>
      </c>
      <c r="I37" s="15" t="s">
        <v>109</v>
      </c>
    </row>
    <row r="38" spans="1:9" ht="39.950000000000003" customHeight="1" x14ac:dyDescent="0.3">
      <c r="A38" s="11">
        <v>33</v>
      </c>
      <c r="B38" s="19" t="s">
        <v>44</v>
      </c>
      <c r="C38" s="18" t="s">
        <v>117</v>
      </c>
      <c r="D38" s="18" t="str">
        <f t="shared" si="0"/>
        <v>7,013.15 บาท</v>
      </c>
      <c r="E38" s="12" t="s">
        <v>23</v>
      </c>
      <c r="F38" s="12" t="s">
        <v>27</v>
      </c>
      <c r="G38" s="12" t="s">
        <v>27</v>
      </c>
      <c r="H38" s="12" t="s">
        <v>30</v>
      </c>
      <c r="I38" s="15" t="s">
        <v>93</v>
      </c>
    </row>
    <row r="39" spans="1:9" ht="39.950000000000003" customHeight="1" x14ac:dyDescent="0.3">
      <c r="A39" s="12" t="s">
        <v>101</v>
      </c>
      <c r="B39" s="19" t="s">
        <v>46</v>
      </c>
      <c r="C39" s="18" t="s">
        <v>118</v>
      </c>
      <c r="D39" s="18" t="str">
        <f t="shared" si="0"/>
        <v>3,663.80 บาท</v>
      </c>
      <c r="E39" s="12" t="s">
        <v>23</v>
      </c>
      <c r="F39" s="12" t="s">
        <v>27</v>
      </c>
      <c r="G39" s="12" t="s">
        <v>27</v>
      </c>
      <c r="H39" s="12" t="s">
        <v>30</v>
      </c>
      <c r="I39" s="15" t="s">
        <v>109</v>
      </c>
    </row>
    <row r="40" spans="1:9" ht="39.950000000000003" customHeight="1" x14ac:dyDescent="0.3">
      <c r="A40" s="12" t="s">
        <v>102</v>
      </c>
      <c r="B40" s="19" t="s">
        <v>46</v>
      </c>
      <c r="C40" s="18" t="s">
        <v>120</v>
      </c>
      <c r="D40" s="18" t="str">
        <f t="shared" si="0"/>
        <v>2,657.- บาท</v>
      </c>
      <c r="E40" s="12" t="s">
        <v>23</v>
      </c>
      <c r="F40" s="12" t="s">
        <v>27</v>
      </c>
      <c r="G40" s="12" t="s">
        <v>27</v>
      </c>
      <c r="H40" s="12" t="s">
        <v>30</v>
      </c>
      <c r="I40" s="15" t="s">
        <v>93</v>
      </c>
    </row>
    <row r="41" spans="1:9" ht="39.950000000000003" customHeight="1" x14ac:dyDescent="0.3">
      <c r="A41" s="12" t="s">
        <v>103</v>
      </c>
      <c r="B41" s="19" t="s">
        <v>99</v>
      </c>
      <c r="C41" s="18" t="s">
        <v>119</v>
      </c>
      <c r="D41" s="18" t="str">
        <f t="shared" si="0"/>
        <v>5,314.- บาท</v>
      </c>
      <c r="E41" s="12" t="s">
        <v>23</v>
      </c>
      <c r="F41" s="12" t="s">
        <v>27</v>
      </c>
      <c r="G41" s="12" t="s">
        <v>27</v>
      </c>
      <c r="H41" s="12" t="s">
        <v>30</v>
      </c>
      <c r="I41" s="15" t="s">
        <v>93</v>
      </c>
    </row>
    <row r="42" spans="1:9" ht="39.950000000000003" customHeight="1" x14ac:dyDescent="0.3">
      <c r="A42" s="11">
        <v>37</v>
      </c>
      <c r="B42" s="15" t="s">
        <v>36</v>
      </c>
      <c r="C42" s="18" t="s">
        <v>121</v>
      </c>
      <c r="D42" s="18" t="str">
        <f t="shared" si="0"/>
        <v>9,421.20 บาท</v>
      </c>
      <c r="E42" s="12" t="s">
        <v>23</v>
      </c>
      <c r="F42" s="12" t="s">
        <v>27</v>
      </c>
      <c r="G42" s="12" t="s">
        <v>27</v>
      </c>
      <c r="H42" s="12" t="s">
        <v>30</v>
      </c>
      <c r="I42" s="15" t="s">
        <v>109</v>
      </c>
    </row>
    <row r="43" spans="1:9" ht="39.950000000000003" customHeight="1" x14ac:dyDescent="0.3">
      <c r="A43" s="12" t="s">
        <v>104</v>
      </c>
      <c r="B43" s="19" t="s">
        <v>45</v>
      </c>
      <c r="C43" s="18" t="s">
        <v>122</v>
      </c>
      <c r="D43" s="18" t="str">
        <f t="shared" si="0"/>
        <v>7,327.60 บาท</v>
      </c>
      <c r="E43" s="12" t="s">
        <v>23</v>
      </c>
      <c r="F43" s="12" t="s">
        <v>27</v>
      </c>
      <c r="G43" s="12" t="s">
        <v>27</v>
      </c>
      <c r="H43" s="12" t="s">
        <v>30</v>
      </c>
      <c r="I43" s="15" t="s">
        <v>109</v>
      </c>
    </row>
    <row r="44" spans="1:9" ht="39.950000000000003" customHeight="1" x14ac:dyDescent="0.3">
      <c r="A44" s="11">
        <v>39</v>
      </c>
      <c r="B44" s="15" t="s">
        <v>38</v>
      </c>
      <c r="C44" s="18" t="s">
        <v>123</v>
      </c>
      <c r="D44" s="18" t="str">
        <f t="shared" si="0"/>
        <v>2,617 บาท</v>
      </c>
      <c r="E44" s="12" t="s">
        <v>23</v>
      </c>
      <c r="F44" s="12" t="s">
        <v>27</v>
      </c>
      <c r="G44" s="12" t="s">
        <v>27</v>
      </c>
      <c r="H44" s="12" t="s">
        <v>30</v>
      </c>
      <c r="I44" s="15" t="s">
        <v>109</v>
      </c>
    </row>
    <row r="45" spans="1:9" ht="39.950000000000003" customHeight="1" x14ac:dyDescent="0.3">
      <c r="A45" s="12" t="s">
        <v>105</v>
      </c>
      <c r="B45" s="15" t="s">
        <v>41</v>
      </c>
      <c r="C45" s="18" t="s">
        <v>112</v>
      </c>
      <c r="D45" s="18" t="str">
        <f t="shared" si="0"/>
        <v>3,489.- บาท</v>
      </c>
      <c r="E45" s="12" t="s">
        <v>23</v>
      </c>
      <c r="F45" s="12" t="s">
        <v>27</v>
      </c>
      <c r="G45" s="12" t="s">
        <v>27</v>
      </c>
      <c r="H45" s="12" t="s">
        <v>30</v>
      </c>
      <c r="I45" s="15" t="s">
        <v>109</v>
      </c>
    </row>
    <row r="46" spans="1:9" ht="39.950000000000003" customHeight="1" x14ac:dyDescent="0.3">
      <c r="A46" s="12" t="s">
        <v>106</v>
      </c>
      <c r="B46" s="15" t="s">
        <v>36</v>
      </c>
      <c r="C46" s="18" t="s">
        <v>124</v>
      </c>
      <c r="D46" s="18" t="str">
        <f t="shared" si="0"/>
        <v>9,565.20 บาท</v>
      </c>
      <c r="E46" s="12" t="s">
        <v>23</v>
      </c>
      <c r="F46" s="12" t="s">
        <v>27</v>
      </c>
      <c r="G46" s="12" t="s">
        <v>27</v>
      </c>
      <c r="H46" s="12" t="s">
        <v>30</v>
      </c>
      <c r="I46" s="15" t="s">
        <v>93</v>
      </c>
    </row>
    <row r="47" spans="1:9" ht="39.950000000000003" customHeight="1" x14ac:dyDescent="0.3">
      <c r="A47" s="12" t="s">
        <v>107</v>
      </c>
      <c r="B47" s="19" t="s">
        <v>45</v>
      </c>
      <c r="C47" s="18" t="s">
        <v>125</v>
      </c>
      <c r="D47" s="18" t="str">
        <f t="shared" si="0"/>
        <v>9,830.90 บาท</v>
      </c>
      <c r="E47" s="12" t="s">
        <v>23</v>
      </c>
      <c r="F47" s="12" t="s">
        <v>27</v>
      </c>
      <c r="G47" s="12" t="s">
        <v>27</v>
      </c>
      <c r="H47" s="12" t="s">
        <v>30</v>
      </c>
      <c r="I47" s="15" t="s">
        <v>93</v>
      </c>
    </row>
    <row r="48" spans="1:9" ht="39.950000000000003" customHeight="1" x14ac:dyDescent="0.3">
      <c r="A48" s="11">
        <v>43</v>
      </c>
      <c r="B48" s="15" t="s">
        <v>38</v>
      </c>
      <c r="C48" s="18" t="s">
        <v>124</v>
      </c>
      <c r="D48" s="18" t="str">
        <f t="shared" si="0"/>
        <v>9,565.20 บาท</v>
      </c>
      <c r="E48" s="12" t="s">
        <v>23</v>
      </c>
      <c r="F48" s="12" t="s">
        <v>27</v>
      </c>
      <c r="G48" s="12" t="s">
        <v>27</v>
      </c>
      <c r="H48" s="12" t="s">
        <v>30</v>
      </c>
      <c r="I48" s="15" t="s">
        <v>93</v>
      </c>
    </row>
    <row r="49" spans="1:9" ht="39.950000000000003" customHeight="1" x14ac:dyDescent="0.3">
      <c r="A49" s="12" t="s">
        <v>108</v>
      </c>
      <c r="B49" s="15" t="s">
        <v>41</v>
      </c>
      <c r="C49" s="18" t="s">
        <v>114</v>
      </c>
      <c r="D49" s="18" t="str">
        <f t="shared" si="0"/>
        <v>2,069.40 บาท</v>
      </c>
      <c r="E49" s="12" t="s">
        <v>23</v>
      </c>
      <c r="F49" s="12" t="s">
        <v>27</v>
      </c>
      <c r="G49" s="12" t="s">
        <v>27</v>
      </c>
      <c r="H49" s="12" t="s">
        <v>30</v>
      </c>
      <c r="I49" s="15" t="s">
        <v>93</v>
      </c>
    </row>
  </sheetData>
  <mergeCells count="3">
    <mergeCell ref="A3:I3"/>
    <mergeCell ref="A1:I1"/>
    <mergeCell ref="A2:I2"/>
  </mergeCells>
  <pageMargins left="0.23622047244094491" right="0.23622047244094491" top="0.74803149606299213" bottom="0.74803149606299213" header="0.31496062992125984" footer="0.31496062992125984"/>
  <pageSetup paperSize="9" scale="58" fitToHeight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"/>
  <sheetViews>
    <sheetView workbookViewId="0">
      <selection sqref="A1:XFD1048576"/>
    </sheetView>
  </sheetViews>
  <sheetFormatPr defaultColWidth="9" defaultRowHeight="20.25" x14ac:dyDescent="0.3"/>
  <cols>
    <col min="1" max="1" width="6.75" style="9" customWidth="1"/>
    <col min="2" max="2" width="17" style="1" bestFit="1" customWidth="1"/>
    <col min="3" max="3" width="16.125" style="1" bestFit="1" customWidth="1"/>
    <col min="4" max="4" width="10.875" style="1" customWidth="1"/>
    <col min="5" max="5" width="10.625" style="1" bestFit="1" customWidth="1"/>
    <col min="6" max="6" width="15.75" style="1" customWidth="1"/>
    <col min="7" max="7" width="19.375" style="1" customWidth="1"/>
    <col min="8" max="8" width="19" style="1" bestFit="1" customWidth="1"/>
    <col min="9" max="9" width="18.75" style="1" customWidth="1"/>
    <col min="10" max="16384" width="9" style="1"/>
  </cols>
  <sheetData>
    <row r="1" spans="1:14" x14ac:dyDescent="0.3">
      <c r="A1" s="21" t="s">
        <v>18</v>
      </c>
      <c r="B1" s="21"/>
      <c r="C1" s="21"/>
      <c r="D1" s="21"/>
      <c r="E1" s="21"/>
      <c r="F1" s="21"/>
      <c r="G1" s="21"/>
      <c r="H1" s="21"/>
      <c r="I1" s="21"/>
      <c r="J1" s="2"/>
      <c r="K1" s="2"/>
      <c r="L1" s="2"/>
      <c r="M1" s="2"/>
      <c r="N1" s="2"/>
    </row>
    <row r="2" spans="1:14" x14ac:dyDescent="0.3">
      <c r="A2" s="21" t="s">
        <v>19</v>
      </c>
      <c r="B2" s="21"/>
      <c r="C2" s="21"/>
      <c r="D2" s="21"/>
      <c r="E2" s="21"/>
      <c r="F2" s="21"/>
      <c r="G2" s="21"/>
      <c r="H2" s="21"/>
      <c r="I2" s="21"/>
      <c r="J2" s="2"/>
      <c r="K2" s="2"/>
      <c r="L2" s="2"/>
      <c r="M2" s="2"/>
      <c r="N2" s="2"/>
    </row>
    <row r="3" spans="1:14" x14ac:dyDescent="0.3">
      <c r="A3" s="21" t="s">
        <v>20</v>
      </c>
      <c r="B3" s="21"/>
      <c r="C3" s="21"/>
      <c r="D3" s="21"/>
      <c r="E3" s="21"/>
      <c r="F3" s="21"/>
      <c r="G3" s="21"/>
      <c r="H3" s="21"/>
      <c r="I3" s="21"/>
      <c r="J3" s="2"/>
      <c r="K3" s="2"/>
      <c r="L3" s="2"/>
      <c r="M3" s="2"/>
      <c r="N3" s="2"/>
    </row>
    <row r="4" spans="1:14" x14ac:dyDescent="0.3">
      <c r="A4" s="13"/>
      <c r="B4" s="13"/>
      <c r="C4" s="13"/>
      <c r="D4" s="13"/>
      <c r="E4" s="13"/>
      <c r="F4" s="13"/>
      <c r="G4" s="13"/>
      <c r="H4" s="13"/>
      <c r="I4" s="13"/>
      <c r="J4" s="2"/>
      <c r="K4" s="2"/>
      <c r="L4" s="2"/>
      <c r="M4" s="2"/>
      <c r="N4" s="2"/>
    </row>
    <row r="5" spans="1:14" ht="60.75" x14ac:dyDescent="0.3">
      <c r="A5" s="4" t="s">
        <v>0</v>
      </c>
      <c r="B5" s="10" t="s">
        <v>1</v>
      </c>
      <c r="C5" s="5" t="s">
        <v>2</v>
      </c>
      <c r="D5" s="4" t="s">
        <v>3</v>
      </c>
      <c r="E5" s="5" t="s">
        <v>4</v>
      </c>
      <c r="F5" s="5" t="s">
        <v>8</v>
      </c>
      <c r="G5" s="5" t="s">
        <v>5</v>
      </c>
      <c r="H5" s="5" t="s">
        <v>6</v>
      </c>
      <c r="I5" s="5" t="s">
        <v>7</v>
      </c>
    </row>
    <row r="6" spans="1:14" ht="39.950000000000003" customHeight="1" x14ac:dyDescent="0.3">
      <c r="A6" s="12" t="s">
        <v>9</v>
      </c>
      <c r="B6" s="12" t="s">
        <v>10</v>
      </c>
      <c r="C6" s="12" t="s">
        <v>11</v>
      </c>
      <c r="D6" s="12" t="s">
        <v>12</v>
      </c>
      <c r="E6" s="12" t="s">
        <v>13</v>
      </c>
      <c r="F6" s="12" t="s">
        <v>14</v>
      </c>
      <c r="G6" s="12" t="s">
        <v>15</v>
      </c>
      <c r="H6" s="12" t="s">
        <v>16</v>
      </c>
      <c r="I6" s="12" t="s">
        <v>17</v>
      </c>
    </row>
    <row r="7" spans="1:14" ht="39.950000000000003" customHeight="1" x14ac:dyDescent="0.3">
      <c r="A7" s="11">
        <v>2</v>
      </c>
      <c r="B7" s="6"/>
      <c r="C7" s="6"/>
      <c r="D7" s="6"/>
      <c r="E7" s="6"/>
      <c r="F7" s="6"/>
      <c r="G7" s="6"/>
      <c r="H7" s="6"/>
      <c r="I7" s="6"/>
    </row>
    <row r="8" spans="1:14" ht="39.950000000000003" customHeight="1" x14ac:dyDescent="0.3">
      <c r="A8" s="8">
        <v>3</v>
      </c>
      <c r="B8" s="6"/>
      <c r="C8" s="6"/>
      <c r="D8" s="6"/>
      <c r="E8" s="6"/>
      <c r="F8" s="6"/>
      <c r="G8" s="6"/>
      <c r="H8" s="6"/>
      <c r="I8" s="6"/>
    </row>
    <row r="9" spans="1:14" ht="39.950000000000003" customHeight="1" x14ac:dyDescent="0.3">
      <c r="A9" s="8">
        <v>4</v>
      </c>
      <c r="B9" s="6"/>
      <c r="C9" s="6"/>
      <c r="D9" s="6"/>
      <c r="E9" s="6"/>
      <c r="F9" s="6"/>
      <c r="G9" s="6"/>
      <c r="H9" s="6"/>
      <c r="I9" s="6"/>
    </row>
    <row r="10" spans="1:14" ht="39.950000000000003" customHeight="1" x14ac:dyDescent="0.3">
      <c r="A10" s="8">
        <v>5</v>
      </c>
      <c r="B10" s="6"/>
      <c r="C10" s="6"/>
      <c r="D10" s="6"/>
      <c r="E10" s="6"/>
      <c r="F10" s="6"/>
      <c r="G10" s="6"/>
      <c r="H10" s="6"/>
      <c r="I10" s="6"/>
    </row>
    <row r="11" spans="1:14" ht="39.950000000000003" customHeight="1" x14ac:dyDescent="0.3">
      <c r="A11" s="8">
        <v>6</v>
      </c>
      <c r="B11" s="6"/>
      <c r="C11" s="6"/>
      <c r="D11" s="6"/>
      <c r="E11" s="6"/>
      <c r="F11" s="6"/>
      <c r="G11" s="6"/>
      <c r="H11" s="6"/>
      <c r="I11" s="6"/>
    </row>
    <row r="12" spans="1:14" ht="39.950000000000003" customHeight="1" x14ac:dyDescent="0.3">
      <c r="A12" s="8">
        <v>7</v>
      </c>
      <c r="B12" s="6"/>
      <c r="C12" s="6"/>
      <c r="D12" s="6"/>
      <c r="E12" s="6"/>
      <c r="F12" s="6"/>
      <c r="G12" s="6"/>
      <c r="H12" s="6"/>
      <c r="I12" s="6"/>
    </row>
  </sheetData>
  <mergeCells count="3">
    <mergeCell ref="A1:I1"/>
    <mergeCell ref="A2:I2"/>
    <mergeCell ref="A3:I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2</vt:i4>
      </vt:variant>
      <vt:variant>
        <vt:lpstr>ช่วงที่มีชื่อ</vt:lpstr>
      </vt:variant>
      <vt:variant>
        <vt:i4>1</vt:i4>
      </vt:variant>
    </vt:vector>
  </HeadingPairs>
  <TitlesOfParts>
    <vt:vector size="3" baseType="lpstr">
      <vt:lpstr>มค.</vt:lpstr>
      <vt:lpstr>กพ.</vt:lpstr>
      <vt:lpstr>มค.!Print_Titles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2019-01-31T05:06:58Z</cp:lastPrinted>
  <dcterms:created xsi:type="dcterms:W3CDTF">2015-03-30T03:35:31Z</dcterms:created>
  <dcterms:modified xsi:type="dcterms:W3CDTF">2019-02-01T02:57:30Z</dcterms:modified>
</cp:coreProperties>
</file>