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ค." sheetId="1" r:id="rId1"/>
    <sheet name="กพ." sheetId="2" state="hidden" r:id="rId2"/>
    <sheet name="ธ.ค 62" sheetId="15" r:id="rId3"/>
  </sheets>
  <definedNames>
    <definedName name="_xlnm.Print_Titles" localSheetId="0">มค.!$1:$4</definedName>
  </definedNames>
  <calcPr calcId="144525"/>
</workbook>
</file>

<file path=xl/calcChain.xml><?xml version="1.0" encoding="utf-8"?>
<calcChain xmlns="http://schemas.openxmlformats.org/spreadsheetml/2006/main">
  <c r="D36" i="15" l="1"/>
  <c r="D35" i="15"/>
  <c r="D34" i="15"/>
  <c r="D33" i="15"/>
  <c r="D32" i="15"/>
  <c r="D31" i="15"/>
  <c r="D30" i="15"/>
  <c r="D29" i="15"/>
  <c r="D28" i="15"/>
  <c r="D27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26" i="15" l="1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34" i="1" l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2" i="1"/>
  <c r="D17" i="1" l="1"/>
  <c r="D11" i="1"/>
  <c r="D12" i="1"/>
  <c r="D13" i="1"/>
  <c r="D14" i="1"/>
  <c r="D15" i="1"/>
  <c r="D16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10" i="1"/>
  <c r="D8" i="1"/>
  <c r="D9" i="1"/>
  <c r="D7" i="1"/>
</calcChain>
</file>

<file path=xl/sharedStrings.xml><?xml version="1.0" encoding="utf-8"?>
<sst xmlns="http://schemas.openxmlformats.org/spreadsheetml/2006/main" count="733" uniqueCount="179">
  <si>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</si>
  <si>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</si>
  <si>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</si>
  <si>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</si>
  <si>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</si>
  <si>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</si>
  <si>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</si>
  <si>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</si>
  <si>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</si>
  <si>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</si>
  <si>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</si>
  <si>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</si>
  <si>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</si>
  <si>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</si>
  <si>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</si>
  <si>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</si>
  <si>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</si>
  <si>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</si>
  <si>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</si>
  <si>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</si>
  <si>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</si>
  <si>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</si>
  <si>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</si>
  <si>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</si>
  <si>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เครื่องเขียน - แบบพิมพ์</t>
  </si>
  <si>
    <t>ซ่อมแซมรถยนต์ตรวจการณ์ ทะเบียน ณล 8916 กทม</t>
  </si>
  <si>
    <t>ซ่อมแซมรถบรรทุก ทะเบียน 80-4035 ตรัง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</si>
  <si>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</si>
  <si>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</si>
  <si>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</si>
  <si>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</si>
  <si>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</si>
  <si>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</si>
  <si>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ซ่อมแซมรถแทรกเตอร์ล้อยาง ทะเบียน ตค 470 สฎ</t>
  </si>
  <si>
    <t>9,900.-บาท</t>
  </si>
  <si>
    <t>ซ่อมแซมรถบรรทุกน้ำยางพารา ทะเบียน 80-8032 ตรัง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</si>
  <si>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</si>
  <si>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</si>
  <si>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รถแทรกเตอร์ล้อยาง ทะเบียน ตค 470 สุราษฎร์ธานี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</si>
  <si>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</si>
  <si>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</si>
  <si>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</si>
  <si>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</si>
  <si>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</si>
  <si>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</si>
  <si>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</si>
  <si>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ค่าน้ำมันเชื้อเพลิง-หล่อลื่น รถยนต์บรรทุก หมายเลขทะเบียน 80-8032 ตรัง</t>
  </si>
  <si>
    <t>ร้าน KMN</t>
  </si>
  <si>
    <t>ค่าสารเคมี (ดินทาหน้ายางผสมยา) แปลงปี 2551/24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</si>
  <si>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</si>
  <si>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</si>
  <si>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</si>
  <si>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</si>
  <si>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</si>
  <si>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</si>
  <si>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</si>
  <si>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</si>
  <si>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</si>
  <si>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</si>
  <si>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</si>
  <si>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</si>
  <si>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</si>
  <si>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สรุปผลการดำเนินการจัดซื้อจัดจ้างในรอบเดือน มกราคม 2562</t>
  </si>
  <si>
    <t>วันที่ 31 เดือน มกราคม พ.ศ.2562(๑)</t>
  </si>
  <si>
    <t>5,600.-บาท</t>
  </si>
  <si>
    <t>ที่ ทส 1412.5.7/ลงวันที่ 7 ม.ค.62</t>
  </si>
  <si>
    <t>ที่ ทส 1412.5.7/ลงวันที่ 4 ม.ค.62</t>
  </si>
  <si>
    <t>7,370.-บาท</t>
  </si>
  <si>
    <t>ซ่อมแซมเครื่องพริ้นเตอร์ รหัสทรัพย์สิน 14501-1000/73</t>
  </si>
  <si>
    <t>2,500.-บาท</t>
  </si>
  <si>
    <t>3,700.- บาท</t>
  </si>
  <si>
    <t>2,900.- บาท</t>
  </si>
  <si>
    <t>ที่ ทส 1412.5.7/ลงวันที่ 11 ม.ค.62</t>
  </si>
  <si>
    <t>1,885.- บาท</t>
  </si>
  <si>
    <t>ค่าสารเคมี (ดินทาหน้ายางผสมยา) แปลงปี 2547/20,2547/21</t>
  </si>
  <si>
    <t>9,600.- บาท</t>
  </si>
  <si>
    <t>9,600-บาท</t>
  </si>
  <si>
    <t>ที่ ทส 1412.5.7/ลงวันที่ 10 ม.ค.62</t>
  </si>
  <si>
    <t>ที่ ทส 1412.5.7/ลงวันที่ 2 ม.ค.62</t>
  </si>
  <si>
    <t>ซ่อมแซมรถบรรทุกน้ำยาง ทะเบียน 80-8032 ตรัง</t>
  </si>
  <si>
    <t>9,980.- บาท</t>
  </si>
  <si>
    <t>ที่ ทส 1412.5.7/ลงวันที่ 3 ม.ค.62</t>
  </si>
  <si>
    <t>4,040.-บาท</t>
  </si>
  <si>
    <t>3,000.- บาท</t>
  </si>
  <si>
    <t>9,800.- บาท</t>
  </si>
  <si>
    <t>ซ่อมแซม รถยนต์ตรวจการณ์ ทะเบียน ผค 983 สงขลา</t>
  </si>
  <si>
    <t>ซ่อมแซม รถบรรทุก ทะเบียน 80-4035 ตรัง</t>
  </si>
  <si>
    <t>8,200-บาท</t>
  </si>
  <si>
    <t>6,750.-บาท</t>
  </si>
  <si>
    <t>ไกลโฟเซต แปลงปี 2560(1)/30</t>
  </si>
  <si>
    <t>ไกลโฟเซต แปลงปี 2560(2)/30</t>
  </si>
  <si>
    <t>9,900.- บาท</t>
  </si>
  <si>
    <t>ซ่อมแซมเครื่องพริ้นเตอร์ รหัสทรัพย์สิน 14501-1450/15</t>
  </si>
  <si>
    <t>2,140.-บาท</t>
  </si>
  <si>
    <t>ที่ ทส 1412.5.7/ลงวันที่ 31 ม.ค.62</t>
  </si>
  <si>
    <t>1,210.-บาท</t>
  </si>
  <si>
    <t>7,580.-บาท</t>
  </si>
  <si>
    <t>ไกลโฟเซต แปลงปี 2560(4)/20</t>
  </si>
  <si>
    <t>6,420-บาท</t>
  </si>
  <si>
    <t>5,850.-บาท</t>
  </si>
  <si>
    <t>ค่าน้ำมันเชื้อเพลิง-หล่อลื่น รถยนต์บรรทุก หมายเลขทะเบียน 80-3330 กระบี่</t>
  </si>
  <si>
    <t>32</t>
  </si>
  <si>
    <t>34</t>
  </si>
  <si>
    <t>35</t>
  </si>
  <si>
    <t>36</t>
  </si>
  <si>
    <t>38</t>
  </si>
  <si>
    <t>40</t>
  </si>
  <si>
    <t>41</t>
  </si>
  <si>
    <t>42</t>
  </si>
  <si>
    <t>44</t>
  </si>
  <si>
    <t>ที่ ทส 1412.5.7/ลงวันที่ 14 ม.ค.62</t>
  </si>
  <si>
    <t>6,280.80 บาท</t>
  </si>
  <si>
    <t>8,236.70 บาท</t>
  </si>
  <si>
    <t>3,489.- บาท</t>
  </si>
  <si>
    <t>1,635.60 บาท</t>
  </si>
  <si>
    <t>2,069.40 บาท</t>
  </si>
  <si>
    <t>809.80 บาท</t>
  </si>
  <si>
    <t>6,474.98 บาท</t>
  </si>
  <si>
    <t>7,013.15 บาท</t>
  </si>
  <si>
    <t>3,663.80 บาท</t>
  </si>
  <si>
    <t>5,314.- บาท</t>
  </si>
  <si>
    <t>2,657.- บาท</t>
  </si>
  <si>
    <t>9,421.20 บาท</t>
  </si>
  <si>
    <t>7,327.60 บาท</t>
  </si>
  <si>
    <t>2,617 บาท</t>
  </si>
  <si>
    <t>9,565.20 บาท</t>
  </si>
  <si>
    <t>9,830.90 บาท</t>
  </si>
  <si>
    <t>ค่าซ่อมแซมรถยนต์ตรวจการณ์ ทะเบียน ผค 983 สงขลา</t>
  </si>
  <si>
    <t>9,000.- บาท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</si>
  <si>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</si>
  <si>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</si>
  <si>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80-8032 ตรัง</t>
  </si>
  <si>
    <t>2,140.- บาท</t>
  </si>
  <si>
    <t>บริษัท ริโก้ (ประเทศไทย) จำกัด</t>
  </si>
  <si>
    <t>ค่าซ่อมแซมรถยนต์บรรทุกน้ำยางพารา หมายเลขทะเบียน 80-8032 ตรัง</t>
  </si>
  <si>
    <t>ค่าน้ำมันเชื้อเพลิง-หล่อลื่น รถยนต์ตรวจการณ์ หมายเลขทะเบียน 1ฒร 9365 กทม.</t>
  </si>
  <si>
    <t>ค่าซ่อมแซมรถแทรกเตอร์ล้อยาง หมายเลขทะเบียน ตค. 470 สฎ</t>
  </si>
  <si>
    <t>9,385.20 บาท</t>
  </si>
  <si>
    <t>4,692.60 บาท</t>
  </si>
  <si>
    <t>5,214.- บาท</t>
  </si>
  <si>
    <t>5,673.60 บาท</t>
  </si>
  <si>
    <t>7,092.- บาท</t>
  </si>
  <si>
    <t>1,658.40 บาท</t>
  </si>
  <si>
    <t>2,487.60 บาท</t>
  </si>
  <si>
    <t>7,524.58 บาท</t>
  </si>
  <si>
    <t>6,185.37 บาท</t>
  </si>
  <si>
    <t>7,299.60 บาท</t>
  </si>
  <si>
    <t>3,128.40 บาท</t>
  </si>
  <si>
    <t>7,821.- บาท</t>
  </si>
  <si>
    <t>9,124.50 บาท</t>
  </si>
  <si>
    <t>วันที่ 27 เดือน ธันวาคม พ.ศ.2562(๑)</t>
  </si>
  <si>
    <t>ที่ ทส 1412.5.7/ลงวันที่ 12 ธ.ค. 62</t>
  </si>
  <si>
    <t>4,680.- บาท</t>
  </si>
  <si>
    <t>8,040.- บาท</t>
  </si>
  <si>
    <t>ค่าวัสดุอุปกรณ์ซ่อมแซมระบบไฟฟ้าสำนักงาน (รหัสทรัพย์สิน 14507-1000/79)</t>
  </si>
  <si>
    <t>1,725.- บาท</t>
  </si>
  <si>
    <t>ค่าติดสติ๊กเกอร์ ทะเบียน 80-3330 กระบี่</t>
  </si>
  <si>
    <t>3,500.- บาท</t>
  </si>
  <si>
    <t>วังวิเศษเซอร์วิส (ตรอ.)</t>
  </si>
  <si>
    <t>7,140.- บาท</t>
  </si>
  <si>
    <t>9,960.- บาท</t>
  </si>
  <si>
    <t>6,500.- บาท</t>
  </si>
  <si>
    <t>ค่ากล้าไม้ตะเคียนทอง แปลงปี 2562/31/18</t>
  </si>
  <si>
    <t>ร้านชำนาญพันธุ์ไม้</t>
  </si>
  <si>
    <t>ค่ากล้าไม้กระถินเทพา แปลงปี 2562/31/18</t>
  </si>
  <si>
    <t>ค่าถ่ายเอกสารประจำเดือน พ.ย. 2562</t>
  </si>
  <si>
    <t>3,188.40 บาท</t>
  </si>
  <si>
    <t>6,642.50 บาท</t>
  </si>
  <si>
    <t>6,952.- บาท</t>
  </si>
  <si>
    <t>5,561.60 บาท</t>
  </si>
  <si>
    <t>1,630.40 บาท</t>
  </si>
  <si>
    <t>9,565.73 บาท</t>
  </si>
  <si>
    <t>2,884.17 บาท</t>
  </si>
  <si>
    <t>7,971.- บาท</t>
  </si>
  <si>
    <t>9,299.50 บาท</t>
  </si>
  <si>
    <t xml:space="preserve">ที่ ทส 1412.5.7/ลงวันที่ </t>
  </si>
  <si>
    <t>สรุปผลการดำเนินการจัดซื้อจัดจ้างในรอบเดือน ธันวาคม 2562</t>
  </si>
  <si>
    <t>.../32 ค่าน้ำมัน</t>
  </si>
  <si>
    <t>วันที่ 5  เดือน มกราคม 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</si>
</sst>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8"/>
      <color theme="1"/>
      <name val="TH SarabunPSK"/>
      <family val="2"/>
    </font>
    <font>
      <sz val="18"/>
      <name val="TH SarabunPSK"/>
      <family val="2"/>
    </font>
    <font>
      <sz val="16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188" fontId="8" fillId="0" borderId="1" xfId="1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/>
    </xf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4" fontId="8" fillId="0" borderId="0" xfId="0" applyNumberFormat="1" applyFont="1" applyBorder="1" applyAlignment="1">
      <alignment horizontal="right"/>
    </xf>
    <xf numFmtId="188" fontId="8" fillId="0" borderId="0" xfId="1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4" fontId="8" fillId="0" borderId="4" xfId="0" applyNumberFormat="1" applyFont="1" applyBorder="1" applyAlignment="1">
      <alignment horizontal="right"/>
    </xf>
    <xf numFmtId="188" fontId="8" fillId="0" borderId="4" xfId="1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404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1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2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3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4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5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6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7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8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38</xdr:row>
      <xdr:rowOff>19051</xdr:rowOff>
    </xdr:from>
    <xdr:to>
      <xdr:col>8</xdr:col>
      <xdr:colOff>1419225</xdr:colOff>
      <xdr:row>39</xdr:row>
      <xdr:rowOff>28576</xdr:rowOff>
    </xdr:to>
    <xdr:sp macro="" textlink="">
      <xdr:nvSpPr>
        <xdr:cNvPr id="19" name="TextBox 1"/>
        <xdr:cNvSpPr txBox="1"/>
      </xdr:nvSpPr>
      <xdr:spPr>
        <a:xfrm>
          <a:off x="18434957" y="19051"/>
          <a:ext cx="1285875" cy="308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A37" zoomScaleNormal="100" workbookViewId="0">
      <selection activeCell="A5" sqref="A5:I49"/>
    </sheetView>
  </sheetViews>
  <sheetFormatPr defaultColWidth="9" defaultRowHeight="20.25" x14ac:dyDescent="0.3"/>
  <cols>
    <col min="1" max="1" width="6.75" style="9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54" t="s">
        <v>62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21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63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7"/>
      <c r="B4" s="3"/>
      <c r="C4" s="3"/>
      <c r="D4" s="3"/>
      <c r="E4" s="3"/>
      <c r="F4" s="3"/>
      <c r="G4" s="3"/>
      <c r="H4" s="3"/>
      <c r="I4" s="3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24</v>
      </c>
      <c r="C6" s="16" t="s">
        <v>64</v>
      </c>
      <c r="D6" s="16" t="s">
        <v>64</v>
      </c>
      <c r="E6" s="12" t="s">
        <v>23</v>
      </c>
      <c r="F6" s="12" t="s">
        <v>28</v>
      </c>
      <c r="G6" s="12" t="s">
        <v>29</v>
      </c>
      <c r="H6" s="12" t="s">
        <v>30</v>
      </c>
      <c r="I6" s="14" t="s">
        <v>65</v>
      </c>
    </row>
    <row r="7" spans="1:14" ht="39.950000000000003" customHeight="1" x14ac:dyDescent="0.3">
      <c r="A7" s="11">
        <v>2</v>
      </c>
      <c r="B7" s="15" t="s">
        <v>25</v>
      </c>
      <c r="C7" s="17" t="s">
        <v>67</v>
      </c>
      <c r="D7" s="17" t="str">
        <f>+C7</f>
        <v>7,370.-บาท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66</v>
      </c>
    </row>
    <row r="8" spans="1:14" ht="39.950000000000003" customHeight="1" x14ac:dyDescent="0.3">
      <c r="A8" s="12" t="s">
        <v>49</v>
      </c>
      <c r="B8" s="15" t="s">
        <v>25</v>
      </c>
      <c r="C8" s="18" t="s">
        <v>70</v>
      </c>
      <c r="D8" s="18" t="str">
        <f>+C8</f>
        <v>3,700.-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65</v>
      </c>
    </row>
    <row r="9" spans="1:14" ht="39.950000000000003" customHeight="1" x14ac:dyDescent="0.3">
      <c r="A9" s="11">
        <v>4</v>
      </c>
      <c r="B9" s="15" t="s">
        <v>68</v>
      </c>
      <c r="C9" s="18" t="s">
        <v>69</v>
      </c>
      <c r="D9" s="18" t="str">
        <f>+C9</f>
        <v>2,500.-บาท</v>
      </c>
      <c r="E9" s="12" t="s">
        <v>23</v>
      </c>
      <c r="F9" s="12" t="s">
        <v>47</v>
      </c>
      <c r="G9" s="12" t="s">
        <v>47</v>
      </c>
      <c r="H9" s="12" t="s">
        <v>30</v>
      </c>
      <c r="I9" s="14" t="s">
        <v>65</v>
      </c>
    </row>
    <row r="10" spans="1:14" ht="39.950000000000003" customHeight="1" x14ac:dyDescent="0.3">
      <c r="A10" s="12" t="s">
        <v>50</v>
      </c>
      <c r="B10" s="14" t="s">
        <v>24</v>
      </c>
      <c r="C10" s="18" t="s">
        <v>71</v>
      </c>
      <c r="D10" s="18" t="str">
        <f>+C10</f>
        <v>2,900.- บาท</v>
      </c>
      <c r="E10" s="12" t="s">
        <v>23</v>
      </c>
      <c r="F10" s="12" t="s">
        <v>47</v>
      </c>
      <c r="G10" s="12" t="s">
        <v>47</v>
      </c>
      <c r="H10" s="12" t="s">
        <v>30</v>
      </c>
      <c r="I10" s="14" t="s">
        <v>65</v>
      </c>
    </row>
    <row r="11" spans="1:14" ht="39.950000000000003" customHeight="1" x14ac:dyDescent="0.3">
      <c r="A11" s="11">
        <v>6</v>
      </c>
      <c r="B11" s="14" t="s">
        <v>24</v>
      </c>
      <c r="C11" s="18" t="s">
        <v>73</v>
      </c>
      <c r="D11" s="18" t="str">
        <f t="shared" ref="D11:D49" si="0">+C11</f>
        <v>1,885.- บาท</v>
      </c>
      <c r="E11" s="12" t="s">
        <v>23</v>
      </c>
      <c r="F11" s="12" t="s">
        <v>28</v>
      </c>
      <c r="G11" s="12" t="s">
        <v>29</v>
      </c>
      <c r="H11" s="12" t="s">
        <v>30</v>
      </c>
      <c r="I11" s="14" t="s">
        <v>72</v>
      </c>
    </row>
    <row r="12" spans="1:14" ht="39.950000000000003" customHeight="1" x14ac:dyDescent="0.3">
      <c r="A12" s="12" t="s">
        <v>51</v>
      </c>
      <c r="B12" s="15" t="s">
        <v>74</v>
      </c>
      <c r="C12" s="18" t="s">
        <v>75</v>
      </c>
      <c r="D12" s="18" t="str">
        <f t="shared" si="0"/>
        <v>9,600.-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66</v>
      </c>
    </row>
    <row r="13" spans="1:14" ht="39.950000000000003" customHeight="1" x14ac:dyDescent="0.3">
      <c r="A13" s="11">
        <v>8</v>
      </c>
      <c r="B13" s="15" t="s">
        <v>48</v>
      </c>
      <c r="C13" s="18" t="s">
        <v>76</v>
      </c>
      <c r="D13" s="18" t="str">
        <f t="shared" si="0"/>
        <v>9,600-บาท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77</v>
      </c>
    </row>
    <row r="14" spans="1:14" ht="39.950000000000003" customHeight="1" x14ac:dyDescent="0.3">
      <c r="A14" s="12" t="s">
        <v>52</v>
      </c>
      <c r="B14" s="15" t="s">
        <v>79</v>
      </c>
      <c r="C14" s="18" t="s">
        <v>80</v>
      </c>
      <c r="D14" s="18" t="str">
        <f t="shared" si="0"/>
        <v>9,980.- บาท</v>
      </c>
      <c r="E14" s="12" t="s">
        <v>23</v>
      </c>
      <c r="F14" s="8" t="s">
        <v>32</v>
      </c>
      <c r="G14" s="8" t="s">
        <v>32</v>
      </c>
      <c r="H14" s="12" t="s">
        <v>30</v>
      </c>
      <c r="I14" s="14" t="s">
        <v>78</v>
      </c>
    </row>
    <row r="15" spans="1:14" ht="39.950000000000003" customHeight="1" x14ac:dyDescent="0.3">
      <c r="A15" s="11">
        <v>10</v>
      </c>
      <c r="B15" s="15" t="s">
        <v>33</v>
      </c>
      <c r="C15" s="18" t="s">
        <v>83</v>
      </c>
      <c r="D15" s="18" t="str">
        <f t="shared" si="0"/>
        <v>3,000.-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65</v>
      </c>
    </row>
    <row r="16" spans="1:14" ht="39.950000000000003" customHeight="1" x14ac:dyDescent="0.3">
      <c r="A16" s="12" t="s">
        <v>53</v>
      </c>
      <c r="B16" s="15" t="s">
        <v>33</v>
      </c>
      <c r="C16" s="18" t="s">
        <v>82</v>
      </c>
      <c r="D16" s="18" t="str">
        <f t="shared" si="0"/>
        <v>4,040.-บาท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81</v>
      </c>
    </row>
    <row r="17" spans="1:9" ht="39.950000000000003" customHeight="1" x14ac:dyDescent="0.3">
      <c r="A17" s="11">
        <v>12</v>
      </c>
      <c r="B17" s="15" t="s">
        <v>85</v>
      </c>
      <c r="C17" s="18" t="s">
        <v>84</v>
      </c>
      <c r="D17" s="18" t="str">
        <f>+C17</f>
        <v>9,800.- 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78</v>
      </c>
    </row>
    <row r="18" spans="1:9" ht="39.950000000000003" customHeight="1" x14ac:dyDescent="0.3">
      <c r="A18" s="12" t="s">
        <v>54</v>
      </c>
      <c r="B18" s="15" t="s">
        <v>86</v>
      </c>
      <c r="C18" s="18" t="s">
        <v>87</v>
      </c>
      <c r="D18" s="18" t="str">
        <f t="shared" si="0"/>
        <v>8,200-บาท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66</v>
      </c>
    </row>
    <row r="19" spans="1:9" ht="39.950000000000003" customHeight="1" x14ac:dyDescent="0.3">
      <c r="A19" s="11">
        <v>14</v>
      </c>
      <c r="B19" s="15" t="s">
        <v>89</v>
      </c>
      <c r="C19" s="18" t="s">
        <v>88</v>
      </c>
      <c r="D19" s="18" t="str">
        <f t="shared" si="0"/>
        <v>6,750.-บาท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65</v>
      </c>
    </row>
    <row r="20" spans="1:9" ht="39.950000000000003" customHeight="1" x14ac:dyDescent="0.3">
      <c r="A20" s="12" t="s">
        <v>55</v>
      </c>
      <c r="B20" s="15" t="s">
        <v>90</v>
      </c>
      <c r="C20" s="18" t="s">
        <v>91</v>
      </c>
      <c r="D20" s="18" t="str">
        <f t="shared" si="0"/>
        <v>9,900.-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5" t="s">
        <v>65</v>
      </c>
    </row>
    <row r="21" spans="1:9" ht="39.950000000000003" customHeight="1" x14ac:dyDescent="0.3">
      <c r="A21" s="11">
        <v>16</v>
      </c>
      <c r="B21" s="15" t="s">
        <v>92</v>
      </c>
      <c r="C21" s="18" t="s">
        <v>93</v>
      </c>
      <c r="D21" s="18" t="str">
        <f t="shared" si="0"/>
        <v>2,140.-บาท</v>
      </c>
      <c r="E21" s="12" t="s">
        <v>23</v>
      </c>
      <c r="F21" s="12" t="s">
        <v>47</v>
      </c>
      <c r="G21" s="12" t="s">
        <v>47</v>
      </c>
      <c r="H21" s="12" t="s">
        <v>30</v>
      </c>
      <c r="I21" s="15" t="s">
        <v>94</v>
      </c>
    </row>
    <row r="22" spans="1:9" ht="39.950000000000003" customHeight="1" x14ac:dyDescent="0.3">
      <c r="A22" s="12" t="s">
        <v>56</v>
      </c>
      <c r="B22" s="15" t="s">
        <v>24</v>
      </c>
      <c r="C22" s="18" t="s">
        <v>95</v>
      </c>
      <c r="D22" s="18" t="str">
        <f>+C22</f>
        <v>1,210.-บาท</v>
      </c>
      <c r="E22" s="12" t="s">
        <v>23</v>
      </c>
      <c r="F22" s="12" t="s">
        <v>47</v>
      </c>
      <c r="G22" s="12" t="s">
        <v>47</v>
      </c>
      <c r="H22" s="12" t="s">
        <v>30</v>
      </c>
      <c r="I22" s="15" t="s">
        <v>94</v>
      </c>
    </row>
    <row r="23" spans="1:9" ht="39.950000000000003" customHeight="1" x14ac:dyDescent="0.3">
      <c r="A23" s="11">
        <v>18</v>
      </c>
      <c r="B23" s="15" t="s">
        <v>35</v>
      </c>
      <c r="C23" s="18" t="s">
        <v>96</v>
      </c>
      <c r="D23" s="18" t="str">
        <f t="shared" si="0"/>
        <v>7,580.-บาท</v>
      </c>
      <c r="E23" s="12" t="s">
        <v>23</v>
      </c>
      <c r="F23" s="12" t="s">
        <v>32</v>
      </c>
      <c r="G23" s="12" t="s">
        <v>32</v>
      </c>
      <c r="H23" s="12" t="s">
        <v>30</v>
      </c>
      <c r="I23" s="15" t="s">
        <v>94</v>
      </c>
    </row>
    <row r="24" spans="1:9" ht="39.950000000000003" customHeight="1" x14ac:dyDescent="0.3">
      <c r="A24" s="12" t="s">
        <v>57</v>
      </c>
      <c r="B24" s="15" t="s">
        <v>26</v>
      </c>
      <c r="C24" s="18" t="s">
        <v>98</v>
      </c>
      <c r="D24" s="18" t="str">
        <f t="shared" si="0"/>
        <v>6,420-บาท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5" t="s">
        <v>94</v>
      </c>
    </row>
    <row r="25" spans="1:9" ht="39.950000000000003" customHeight="1" x14ac:dyDescent="0.3">
      <c r="A25" s="11">
        <v>20</v>
      </c>
      <c r="B25" s="15" t="s">
        <v>90</v>
      </c>
      <c r="C25" s="18" t="s">
        <v>34</v>
      </c>
      <c r="D25" s="18" t="str">
        <f t="shared" si="0"/>
        <v>9,900.-บาท</v>
      </c>
      <c r="E25" s="12" t="s">
        <v>23</v>
      </c>
      <c r="F25" s="8" t="s">
        <v>31</v>
      </c>
      <c r="G25" s="8" t="s">
        <v>31</v>
      </c>
      <c r="H25" s="12" t="s">
        <v>30</v>
      </c>
      <c r="I25" s="15" t="s">
        <v>94</v>
      </c>
    </row>
    <row r="26" spans="1:9" ht="39.950000000000003" customHeight="1" x14ac:dyDescent="0.3">
      <c r="A26" s="12" t="s">
        <v>58</v>
      </c>
      <c r="B26" s="15" t="s">
        <v>97</v>
      </c>
      <c r="C26" s="18" t="s">
        <v>88</v>
      </c>
      <c r="D26" s="18" t="str">
        <f t="shared" si="0"/>
        <v>6,750.-บาท</v>
      </c>
      <c r="E26" s="12" t="s">
        <v>23</v>
      </c>
      <c r="F26" s="8" t="s">
        <v>31</v>
      </c>
      <c r="G26" s="8" t="s">
        <v>31</v>
      </c>
      <c r="H26" s="12" t="s">
        <v>30</v>
      </c>
      <c r="I26" s="15" t="s">
        <v>94</v>
      </c>
    </row>
    <row r="27" spans="1:9" ht="39.950000000000003" customHeight="1" x14ac:dyDescent="0.3">
      <c r="A27" s="11">
        <v>22</v>
      </c>
      <c r="B27" s="15" t="s">
        <v>97</v>
      </c>
      <c r="C27" s="18" t="s">
        <v>99</v>
      </c>
      <c r="D27" s="18" t="str">
        <f t="shared" si="0"/>
        <v>5,850.-บาท</v>
      </c>
      <c r="E27" s="12" t="s">
        <v>23</v>
      </c>
      <c r="F27" s="8" t="s">
        <v>31</v>
      </c>
      <c r="G27" s="8" t="s">
        <v>31</v>
      </c>
      <c r="H27" s="12" t="s">
        <v>30</v>
      </c>
      <c r="I27" s="15" t="s">
        <v>94</v>
      </c>
    </row>
    <row r="28" spans="1:9" ht="39.950000000000003" customHeight="1" x14ac:dyDescent="0.3">
      <c r="A28" s="12" t="s">
        <v>59</v>
      </c>
      <c r="B28" s="22" t="s">
        <v>37</v>
      </c>
      <c r="C28" s="18" t="s">
        <v>111</v>
      </c>
      <c r="D28" s="18" t="str">
        <f t="shared" si="0"/>
        <v>6,280.80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5" t="s">
        <v>110</v>
      </c>
    </row>
    <row r="29" spans="1:9" ht="39.950000000000003" customHeight="1" x14ac:dyDescent="0.3">
      <c r="A29" s="11">
        <v>24</v>
      </c>
      <c r="B29" s="22" t="s">
        <v>37</v>
      </c>
      <c r="C29" s="18" t="s">
        <v>112</v>
      </c>
      <c r="D29" s="18" t="str">
        <f t="shared" si="0"/>
        <v>8,236.70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5" t="s">
        <v>94</v>
      </c>
    </row>
    <row r="30" spans="1:9" ht="39.950000000000003" customHeight="1" x14ac:dyDescent="0.3">
      <c r="A30" s="12" t="s">
        <v>60</v>
      </c>
      <c r="B30" s="15" t="s">
        <v>39</v>
      </c>
      <c r="C30" s="18" t="s">
        <v>113</v>
      </c>
      <c r="D30" s="18" t="str">
        <f t="shared" si="0"/>
        <v>3,489.-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5" t="s">
        <v>110</v>
      </c>
    </row>
    <row r="31" spans="1:9" ht="39.950000000000003" customHeight="1" x14ac:dyDescent="0.3">
      <c r="A31" s="11">
        <v>26</v>
      </c>
      <c r="B31" s="22" t="s">
        <v>40</v>
      </c>
      <c r="C31" s="18" t="s">
        <v>113</v>
      </c>
      <c r="D31" s="18" t="str">
        <f t="shared" si="0"/>
        <v>3,489.-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5" t="s">
        <v>110</v>
      </c>
    </row>
    <row r="32" spans="1:9" ht="39.950000000000003" customHeight="1" x14ac:dyDescent="0.3">
      <c r="A32" s="12" t="s">
        <v>61</v>
      </c>
      <c r="B32" s="15" t="s">
        <v>42</v>
      </c>
      <c r="C32" s="18" t="s">
        <v>114</v>
      </c>
      <c r="D32" s="18" t="str">
        <f t="shared" si="0"/>
        <v>1,635.60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5" t="s">
        <v>110</v>
      </c>
    </row>
    <row r="33" spans="1:9" ht="39.950000000000003" customHeight="1" x14ac:dyDescent="0.3">
      <c r="A33" s="11">
        <v>28</v>
      </c>
      <c r="B33" s="23" t="s">
        <v>43</v>
      </c>
      <c r="C33" s="18" t="s">
        <v>114</v>
      </c>
      <c r="D33" s="18" t="str">
        <f t="shared" si="0"/>
        <v>1,635.60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5" t="s">
        <v>110</v>
      </c>
    </row>
    <row r="34" spans="1:9" ht="39.950000000000003" customHeight="1" x14ac:dyDescent="0.3">
      <c r="A34" s="11">
        <v>29</v>
      </c>
      <c r="B34" s="15" t="s">
        <v>39</v>
      </c>
      <c r="C34" s="18" t="s">
        <v>115</v>
      </c>
      <c r="D34" s="18" t="str">
        <f t="shared" si="0"/>
        <v>2,069.40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5" t="s">
        <v>94</v>
      </c>
    </row>
    <row r="35" spans="1:9" ht="39.950000000000003" customHeight="1" x14ac:dyDescent="0.3">
      <c r="A35" s="11">
        <v>30</v>
      </c>
      <c r="B35" s="22" t="s">
        <v>40</v>
      </c>
      <c r="C35" s="18" t="s">
        <v>115</v>
      </c>
      <c r="D35" s="18" t="str">
        <f t="shared" si="0"/>
        <v>2,069.40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5" t="s">
        <v>94</v>
      </c>
    </row>
    <row r="36" spans="1:9" ht="39.950000000000003" customHeight="1" x14ac:dyDescent="0.3">
      <c r="A36" s="11">
        <v>31</v>
      </c>
      <c r="B36" s="15" t="s">
        <v>42</v>
      </c>
      <c r="C36" s="18" t="s">
        <v>116</v>
      </c>
      <c r="D36" s="18" t="str">
        <f t="shared" si="0"/>
        <v>809.80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5" t="s">
        <v>94</v>
      </c>
    </row>
    <row r="37" spans="1:9" ht="39.950000000000003" customHeight="1" x14ac:dyDescent="0.3">
      <c r="A37" s="12" t="s">
        <v>101</v>
      </c>
      <c r="B37" s="22" t="s">
        <v>44</v>
      </c>
      <c r="C37" s="18" t="s">
        <v>117</v>
      </c>
      <c r="D37" s="18" t="str">
        <f t="shared" si="0"/>
        <v>6,474.98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5" t="s">
        <v>110</v>
      </c>
    </row>
    <row r="38" spans="1:9" ht="39.950000000000003" customHeight="1" x14ac:dyDescent="0.3">
      <c r="A38" s="11">
        <v>33</v>
      </c>
      <c r="B38" s="22" t="s">
        <v>44</v>
      </c>
      <c r="C38" s="18" t="s">
        <v>118</v>
      </c>
      <c r="D38" s="18" t="str">
        <f t="shared" si="0"/>
        <v>7,013.15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5" t="s">
        <v>94</v>
      </c>
    </row>
    <row r="39" spans="1:9" ht="39.950000000000003" customHeight="1" x14ac:dyDescent="0.3">
      <c r="A39" s="12" t="s">
        <v>102</v>
      </c>
      <c r="B39" s="22" t="s">
        <v>46</v>
      </c>
      <c r="C39" s="18" t="s">
        <v>119</v>
      </c>
      <c r="D39" s="18" t="str">
        <f t="shared" si="0"/>
        <v>3,663.80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5" t="s">
        <v>110</v>
      </c>
    </row>
    <row r="40" spans="1:9" ht="39.950000000000003" customHeight="1" x14ac:dyDescent="0.3">
      <c r="A40" s="12" t="s">
        <v>103</v>
      </c>
      <c r="B40" s="22" t="s">
        <v>46</v>
      </c>
      <c r="C40" s="18" t="s">
        <v>121</v>
      </c>
      <c r="D40" s="18" t="str">
        <f t="shared" si="0"/>
        <v>2,657.-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5" t="s">
        <v>94</v>
      </c>
    </row>
    <row r="41" spans="1:9" ht="39.950000000000003" customHeight="1" x14ac:dyDescent="0.3">
      <c r="A41" s="12" t="s">
        <v>104</v>
      </c>
      <c r="B41" s="22" t="s">
        <v>100</v>
      </c>
      <c r="C41" s="18" t="s">
        <v>120</v>
      </c>
      <c r="D41" s="18" t="str">
        <f t="shared" si="0"/>
        <v>5,314.-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5" t="s">
        <v>94</v>
      </c>
    </row>
    <row r="42" spans="1:9" ht="39.950000000000003" customHeight="1" x14ac:dyDescent="0.3">
      <c r="A42" s="11">
        <v>37</v>
      </c>
      <c r="B42" s="15" t="s">
        <v>36</v>
      </c>
      <c r="C42" s="18" t="s">
        <v>122</v>
      </c>
      <c r="D42" s="18" t="str">
        <f t="shared" si="0"/>
        <v>9,421.20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5" t="s">
        <v>110</v>
      </c>
    </row>
    <row r="43" spans="1:9" ht="39.950000000000003" customHeight="1" x14ac:dyDescent="0.3">
      <c r="A43" s="12" t="s">
        <v>105</v>
      </c>
      <c r="B43" s="22" t="s">
        <v>45</v>
      </c>
      <c r="C43" s="18" t="s">
        <v>123</v>
      </c>
      <c r="D43" s="18" t="str">
        <f t="shared" si="0"/>
        <v>7,327.60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5" t="s">
        <v>110</v>
      </c>
    </row>
    <row r="44" spans="1:9" ht="39.950000000000003" customHeight="1" x14ac:dyDescent="0.3">
      <c r="A44" s="11">
        <v>39</v>
      </c>
      <c r="B44" s="15" t="s">
        <v>38</v>
      </c>
      <c r="C44" s="18" t="s">
        <v>124</v>
      </c>
      <c r="D44" s="18" t="str">
        <f t="shared" si="0"/>
        <v>2,617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5" t="s">
        <v>110</v>
      </c>
    </row>
    <row r="45" spans="1:9" ht="39.950000000000003" customHeight="1" x14ac:dyDescent="0.3">
      <c r="A45" s="12" t="s">
        <v>106</v>
      </c>
      <c r="B45" s="15" t="s">
        <v>41</v>
      </c>
      <c r="C45" s="18" t="s">
        <v>113</v>
      </c>
      <c r="D45" s="18" t="str">
        <f t="shared" si="0"/>
        <v>3,489.-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5" t="s">
        <v>110</v>
      </c>
    </row>
    <row r="46" spans="1:9" ht="39.950000000000003" customHeight="1" x14ac:dyDescent="0.3">
      <c r="A46" s="12" t="s">
        <v>107</v>
      </c>
      <c r="B46" s="15" t="s">
        <v>36</v>
      </c>
      <c r="C46" s="18" t="s">
        <v>125</v>
      </c>
      <c r="D46" s="18" t="str">
        <f t="shared" si="0"/>
        <v>9,565.20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5" t="s">
        <v>94</v>
      </c>
    </row>
    <row r="47" spans="1:9" ht="39.950000000000003" customHeight="1" x14ac:dyDescent="0.3">
      <c r="A47" s="12" t="s">
        <v>108</v>
      </c>
      <c r="B47" s="22" t="s">
        <v>45</v>
      </c>
      <c r="C47" s="18" t="s">
        <v>126</v>
      </c>
      <c r="D47" s="18" t="str">
        <f t="shared" si="0"/>
        <v>9,830.90 บาท</v>
      </c>
      <c r="E47" s="12" t="s">
        <v>23</v>
      </c>
      <c r="F47" s="12" t="s">
        <v>27</v>
      </c>
      <c r="G47" s="12" t="s">
        <v>27</v>
      </c>
      <c r="H47" s="12" t="s">
        <v>30</v>
      </c>
      <c r="I47" s="15" t="s">
        <v>94</v>
      </c>
    </row>
    <row r="48" spans="1:9" ht="39.950000000000003" customHeight="1" x14ac:dyDescent="0.3">
      <c r="A48" s="11">
        <v>43</v>
      </c>
      <c r="B48" s="15" t="s">
        <v>38</v>
      </c>
      <c r="C48" s="18" t="s">
        <v>125</v>
      </c>
      <c r="D48" s="18" t="str">
        <f t="shared" si="0"/>
        <v>9,565.20 บาท</v>
      </c>
      <c r="E48" s="12" t="s">
        <v>23</v>
      </c>
      <c r="F48" s="12" t="s">
        <v>27</v>
      </c>
      <c r="G48" s="12" t="s">
        <v>27</v>
      </c>
      <c r="H48" s="12" t="s">
        <v>30</v>
      </c>
      <c r="I48" s="15" t="s">
        <v>94</v>
      </c>
    </row>
    <row r="49" spans="1:9" ht="39.950000000000003" customHeight="1" x14ac:dyDescent="0.3">
      <c r="A49" s="12" t="s">
        <v>109</v>
      </c>
      <c r="B49" s="15" t="s">
        <v>41</v>
      </c>
      <c r="C49" s="18" t="s">
        <v>115</v>
      </c>
      <c r="D49" s="18" t="str">
        <f t="shared" si="0"/>
        <v>2,069.40 บาท</v>
      </c>
      <c r="E49" s="12" t="s">
        <v>23</v>
      </c>
      <c r="F49" s="12" t="s">
        <v>27</v>
      </c>
      <c r="G49" s="12" t="s">
        <v>27</v>
      </c>
      <c r="H49" s="12" t="s">
        <v>30</v>
      </c>
      <c r="I49" s="15" t="s">
        <v>94</v>
      </c>
    </row>
  </sheetData>
  <mergeCells count="3">
    <mergeCell ref="A3:I3"/>
    <mergeCell ref="A1:I1"/>
    <mergeCell ref="A2:I2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9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20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3"/>
      <c r="B4" s="13"/>
      <c r="C4" s="13"/>
      <c r="D4" s="13"/>
      <c r="E4" s="13"/>
      <c r="F4" s="13"/>
      <c r="G4" s="13"/>
      <c r="H4" s="13"/>
      <c r="I4" s="13"/>
      <c r="J4" s="2"/>
      <c r="K4" s="2"/>
      <c r="L4" s="2"/>
      <c r="M4" s="2"/>
      <c r="N4" s="2"/>
    </row>
    <row r="5" spans="1:14" ht="60.7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9</v>
      </c>
      <c r="B6" s="12" t="s">
        <v>10</v>
      </c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</row>
    <row r="7" spans="1:14" ht="39.950000000000003" customHeight="1" x14ac:dyDescent="0.3">
      <c r="A7" s="11">
        <v>2</v>
      </c>
      <c r="B7" s="6"/>
      <c r="C7" s="6"/>
      <c r="D7" s="6"/>
      <c r="E7" s="6"/>
      <c r="F7" s="6"/>
      <c r="G7" s="6"/>
      <c r="H7" s="6"/>
      <c r="I7" s="6"/>
    </row>
    <row r="8" spans="1:14" ht="39.950000000000003" customHeight="1" x14ac:dyDescent="0.3">
      <c r="A8" s="8">
        <v>3</v>
      </c>
      <c r="B8" s="6"/>
      <c r="C8" s="6"/>
      <c r="D8" s="6"/>
      <c r="E8" s="6"/>
      <c r="F8" s="6"/>
      <c r="G8" s="6"/>
      <c r="H8" s="6"/>
      <c r="I8" s="6"/>
    </row>
    <row r="9" spans="1:14" ht="39.950000000000003" customHeight="1" x14ac:dyDescent="0.3">
      <c r="A9" s="8">
        <v>4</v>
      </c>
      <c r="B9" s="6"/>
      <c r="C9" s="6"/>
      <c r="D9" s="6"/>
      <c r="E9" s="6"/>
      <c r="F9" s="6"/>
      <c r="G9" s="6"/>
      <c r="H9" s="6"/>
      <c r="I9" s="6"/>
    </row>
    <row r="10" spans="1:14" ht="39.950000000000003" customHeight="1" x14ac:dyDescent="0.3">
      <c r="A10" s="8">
        <v>5</v>
      </c>
      <c r="B10" s="6"/>
      <c r="C10" s="6"/>
      <c r="D10" s="6"/>
      <c r="E10" s="6"/>
      <c r="F10" s="6"/>
      <c r="G10" s="6"/>
      <c r="H10" s="6"/>
      <c r="I10" s="6"/>
    </row>
    <row r="11" spans="1:14" ht="39.950000000000003" customHeight="1" x14ac:dyDescent="0.3">
      <c r="A11" s="8">
        <v>6</v>
      </c>
      <c r="B11" s="6"/>
      <c r="C11" s="6"/>
      <c r="D11" s="6"/>
      <c r="E11" s="6"/>
      <c r="F11" s="6"/>
      <c r="G11" s="6"/>
      <c r="H11" s="6"/>
      <c r="I11" s="6"/>
    </row>
    <row r="12" spans="1:14" ht="39.950000000000003" customHeight="1" x14ac:dyDescent="0.3">
      <c r="A12" s="8">
        <v>7</v>
      </c>
      <c r="B12" s="6"/>
      <c r="C12" s="6"/>
      <c r="D12" s="6"/>
      <c r="E12" s="6"/>
      <c r="F12" s="6"/>
      <c r="G12" s="6"/>
      <c r="H12" s="6"/>
      <c r="I12" s="6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topLeftCell="A25" zoomScale="70" zoomScaleNormal="70" workbookViewId="0">
      <selection activeCell="A3" sqref="A3:I3"/>
    </sheetView>
  </sheetViews>
  <sheetFormatPr defaultColWidth="9" defaultRowHeight="21" x14ac:dyDescent="0.35"/>
  <cols>
    <col min="1" max="1" width="10.375" style="37" customWidth="1"/>
    <col min="2" max="2" width="74.875" style="33" customWidth="1"/>
    <col min="3" max="3" width="19.875" style="33" customWidth="1"/>
    <col min="4" max="4" width="14.25" style="33" customWidth="1"/>
    <col min="5" max="5" width="18.75" style="33" customWidth="1"/>
    <col min="6" max="6" width="25" style="33" customWidth="1"/>
    <col min="7" max="7" width="25.125" style="33" customWidth="1"/>
    <col min="8" max="8" width="52" style="33" customWidth="1"/>
    <col min="9" max="9" width="42.125" style="33" customWidth="1"/>
    <col min="10" max="16384" width="9" style="33"/>
  </cols>
  <sheetData>
    <row r="1" spans="1:14" ht="23.25" x14ac:dyDescent="0.35">
      <c r="A1" s="55" t="s">
        <v>176</v>
      </c>
      <c r="B1" s="55"/>
      <c r="C1" s="55"/>
      <c r="D1" s="55"/>
      <c r="E1" s="55"/>
      <c r="F1" s="55"/>
      <c r="G1" s="55"/>
      <c r="H1" s="55"/>
      <c r="I1" s="55"/>
      <c r="J1" s="32"/>
      <c r="K1" s="32"/>
      <c r="L1" s="32"/>
      <c r="M1" s="32"/>
      <c r="N1" s="3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32"/>
      <c r="K2" s="32"/>
      <c r="L2" s="32"/>
      <c r="M2" s="32"/>
      <c r="N2" s="32"/>
    </row>
    <row r="3" spans="1:14" ht="23.25" x14ac:dyDescent="0.35">
      <c r="A3" s="55" t="s">
        <v>178</v>
      </c>
      <c r="B3" s="55"/>
      <c r="C3" s="55"/>
      <c r="D3" s="55"/>
      <c r="E3" s="55"/>
      <c r="F3" s="55"/>
      <c r="G3" s="55"/>
      <c r="H3" s="55"/>
      <c r="I3" s="55"/>
      <c r="J3" s="32"/>
      <c r="K3" s="32"/>
      <c r="L3" s="32"/>
      <c r="M3" s="32"/>
      <c r="N3" s="32"/>
    </row>
    <row r="4" spans="1:14" ht="23.25" x14ac:dyDescent="0.35">
      <c r="A4" s="38"/>
      <c r="B4" s="38"/>
      <c r="C4" s="38"/>
      <c r="D4" s="38"/>
      <c r="E4" s="38"/>
      <c r="F4" s="38"/>
      <c r="G4" s="38"/>
      <c r="H4" s="38"/>
      <c r="I4" s="38"/>
      <c r="J4" s="32"/>
      <c r="K4" s="32"/>
      <c r="L4" s="32"/>
      <c r="M4" s="32"/>
      <c r="N4" s="32"/>
    </row>
    <row r="5" spans="1:14" ht="46.5" x14ac:dyDescent="0.35">
      <c r="A5" s="34" t="s">
        <v>0</v>
      </c>
      <c r="B5" s="35" t="s">
        <v>1</v>
      </c>
      <c r="C5" s="36" t="s">
        <v>2</v>
      </c>
      <c r="D5" s="34" t="s">
        <v>3</v>
      </c>
      <c r="E5" s="36" t="s">
        <v>4</v>
      </c>
      <c r="F5" s="36" t="s">
        <v>8</v>
      </c>
      <c r="G5" s="36" t="s">
        <v>5</v>
      </c>
      <c r="H5" s="36" t="s">
        <v>6</v>
      </c>
      <c r="I5" s="36" t="s">
        <v>7</v>
      </c>
    </row>
    <row r="6" spans="1:14" ht="24.95" customHeight="1" x14ac:dyDescent="0.35">
      <c r="A6" s="31">
        <v>1</v>
      </c>
      <c r="B6" s="21" t="s">
        <v>37</v>
      </c>
      <c r="C6" s="30" t="s">
        <v>137</v>
      </c>
      <c r="D6" s="26" t="str">
        <f t="shared" ref="D6:D26" si="0">+C6</f>
        <v>9,385.20 บาท</v>
      </c>
      <c r="E6" s="25" t="s">
        <v>23</v>
      </c>
      <c r="F6" s="25" t="s">
        <v>27</v>
      </c>
      <c r="G6" s="25" t="s">
        <v>27</v>
      </c>
      <c r="H6" s="25" t="s">
        <v>30</v>
      </c>
      <c r="I6" s="46" t="s">
        <v>151</v>
      </c>
    </row>
    <row r="7" spans="1:14" ht="24.95" customHeight="1" x14ac:dyDescent="0.35">
      <c r="A7" s="31">
        <v>2</v>
      </c>
      <c r="B7" s="21" t="s">
        <v>37</v>
      </c>
      <c r="C7" s="29" t="s">
        <v>138</v>
      </c>
      <c r="D7" s="26" t="str">
        <f t="shared" si="0"/>
        <v>4,692.60 บาท</v>
      </c>
      <c r="E7" s="25" t="s">
        <v>23</v>
      </c>
      <c r="F7" s="25" t="s">
        <v>27</v>
      </c>
      <c r="G7" s="25" t="s">
        <v>27</v>
      </c>
      <c r="H7" s="25" t="s">
        <v>30</v>
      </c>
      <c r="I7" s="46" t="s">
        <v>151</v>
      </c>
    </row>
    <row r="8" spans="1:14" ht="24.95" customHeight="1" x14ac:dyDescent="0.35">
      <c r="A8" s="31">
        <v>3</v>
      </c>
      <c r="B8" s="20" t="s">
        <v>131</v>
      </c>
      <c r="C8" s="29" t="s">
        <v>139</v>
      </c>
      <c r="D8" s="26" t="str">
        <f t="shared" si="0"/>
        <v>5,214.- บาท</v>
      </c>
      <c r="E8" s="25" t="s">
        <v>23</v>
      </c>
      <c r="F8" s="25" t="s">
        <v>27</v>
      </c>
      <c r="G8" s="25" t="s">
        <v>27</v>
      </c>
      <c r="H8" s="25" t="s">
        <v>30</v>
      </c>
      <c r="I8" s="46" t="s">
        <v>151</v>
      </c>
    </row>
    <row r="9" spans="1:14" ht="24.95" customHeight="1" x14ac:dyDescent="0.35">
      <c r="A9" s="31">
        <v>4</v>
      </c>
      <c r="B9" s="20" t="s">
        <v>131</v>
      </c>
      <c r="C9" s="29" t="s">
        <v>139</v>
      </c>
      <c r="D9" s="26" t="str">
        <f t="shared" si="0"/>
        <v>5,214.- บาท</v>
      </c>
      <c r="E9" s="25" t="s">
        <v>23</v>
      </c>
      <c r="F9" s="25" t="s">
        <v>27</v>
      </c>
      <c r="G9" s="25" t="s">
        <v>27</v>
      </c>
      <c r="H9" s="25" t="s">
        <v>30</v>
      </c>
      <c r="I9" s="46" t="s">
        <v>151</v>
      </c>
    </row>
    <row r="10" spans="1:14" ht="24.95" customHeight="1" x14ac:dyDescent="0.35">
      <c r="A10" s="31">
        <v>5</v>
      </c>
      <c r="B10" s="24" t="s">
        <v>39</v>
      </c>
      <c r="C10" s="29" t="s">
        <v>141</v>
      </c>
      <c r="D10" s="26" t="str">
        <f t="shared" si="0"/>
        <v>7,092.- บาท</v>
      </c>
      <c r="E10" s="25" t="s">
        <v>23</v>
      </c>
      <c r="F10" s="25" t="s">
        <v>27</v>
      </c>
      <c r="G10" s="25" t="s">
        <v>27</v>
      </c>
      <c r="H10" s="25" t="s">
        <v>30</v>
      </c>
      <c r="I10" s="46" t="s">
        <v>151</v>
      </c>
    </row>
    <row r="11" spans="1:14" ht="24.95" customHeight="1" x14ac:dyDescent="0.35">
      <c r="A11" s="31">
        <v>6</v>
      </c>
      <c r="B11" s="24" t="s">
        <v>40</v>
      </c>
      <c r="C11" s="29" t="s">
        <v>140</v>
      </c>
      <c r="D11" s="26" t="str">
        <f t="shared" si="0"/>
        <v>5,673.60 บาท</v>
      </c>
      <c r="E11" s="25" t="s">
        <v>23</v>
      </c>
      <c r="F11" s="25" t="s">
        <v>27</v>
      </c>
      <c r="G11" s="25" t="s">
        <v>27</v>
      </c>
      <c r="H11" s="25" t="s">
        <v>30</v>
      </c>
      <c r="I11" s="46" t="s">
        <v>151</v>
      </c>
    </row>
    <row r="12" spans="1:14" ht="24.95" customHeight="1" x14ac:dyDescent="0.35">
      <c r="A12" s="31">
        <v>7</v>
      </c>
      <c r="B12" s="24" t="s">
        <v>42</v>
      </c>
      <c r="C12" s="29" t="s">
        <v>142</v>
      </c>
      <c r="D12" s="26" t="str">
        <f t="shared" si="0"/>
        <v>1,658.40 บาท</v>
      </c>
      <c r="E12" s="25" t="s">
        <v>23</v>
      </c>
      <c r="F12" s="25" t="s">
        <v>27</v>
      </c>
      <c r="G12" s="25" t="s">
        <v>27</v>
      </c>
      <c r="H12" s="25" t="s">
        <v>30</v>
      </c>
      <c r="I12" s="46" t="s">
        <v>151</v>
      </c>
    </row>
    <row r="13" spans="1:14" ht="24.95" customHeight="1" x14ac:dyDescent="0.35">
      <c r="A13" s="31">
        <v>8</v>
      </c>
      <c r="B13" s="24" t="s">
        <v>43</v>
      </c>
      <c r="C13" s="29" t="s">
        <v>143</v>
      </c>
      <c r="D13" s="26" t="str">
        <f t="shared" si="0"/>
        <v>2,487.60 บาท</v>
      </c>
      <c r="E13" s="25" t="s">
        <v>23</v>
      </c>
      <c r="F13" s="25" t="s">
        <v>27</v>
      </c>
      <c r="G13" s="25" t="s">
        <v>27</v>
      </c>
      <c r="H13" s="25" t="s">
        <v>30</v>
      </c>
      <c r="I13" s="46" t="s">
        <v>151</v>
      </c>
    </row>
    <row r="14" spans="1:14" ht="24.95" customHeight="1" x14ac:dyDescent="0.35">
      <c r="A14" s="31">
        <v>9</v>
      </c>
      <c r="B14" s="39" t="s">
        <v>135</v>
      </c>
      <c r="C14" s="29" t="s">
        <v>144</v>
      </c>
      <c r="D14" s="26" t="str">
        <f t="shared" si="0"/>
        <v>7,524.58 บาท</v>
      </c>
      <c r="E14" s="25" t="s">
        <v>23</v>
      </c>
      <c r="F14" s="25" t="s">
        <v>27</v>
      </c>
      <c r="G14" s="25" t="s">
        <v>27</v>
      </c>
      <c r="H14" s="25" t="s">
        <v>30</v>
      </c>
      <c r="I14" s="46" t="s">
        <v>151</v>
      </c>
    </row>
    <row r="15" spans="1:14" ht="24.95" customHeight="1" x14ac:dyDescent="0.35">
      <c r="A15" s="31">
        <v>10</v>
      </c>
      <c r="B15" s="39" t="s">
        <v>135</v>
      </c>
      <c r="C15" s="30" t="s">
        <v>145</v>
      </c>
      <c r="D15" s="26" t="str">
        <f t="shared" si="0"/>
        <v>6,185.37 บาท</v>
      </c>
      <c r="E15" s="25" t="s">
        <v>23</v>
      </c>
      <c r="F15" s="25" t="s">
        <v>27</v>
      </c>
      <c r="G15" s="25" t="s">
        <v>27</v>
      </c>
      <c r="H15" s="25" t="s">
        <v>30</v>
      </c>
      <c r="I15" s="46" t="s">
        <v>151</v>
      </c>
    </row>
    <row r="16" spans="1:14" ht="24.95" customHeight="1" x14ac:dyDescent="0.35">
      <c r="A16" s="31">
        <v>11</v>
      </c>
      <c r="B16" s="24" t="s">
        <v>36</v>
      </c>
      <c r="C16" s="29" t="s">
        <v>137</v>
      </c>
      <c r="D16" s="26" t="str">
        <f t="shared" si="0"/>
        <v>9,385.20 บาท</v>
      </c>
      <c r="E16" s="25" t="s">
        <v>23</v>
      </c>
      <c r="F16" s="25" t="s">
        <v>27</v>
      </c>
      <c r="G16" s="25" t="s">
        <v>27</v>
      </c>
      <c r="H16" s="25" t="s">
        <v>30</v>
      </c>
      <c r="I16" s="46" t="s">
        <v>151</v>
      </c>
    </row>
    <row r="17" spans="1:9" ht="24.95" customHeight="1" x14ac:dyDescent="0.35">
      <c r="A17" s="31">
        <v>12</v>
      </c>
      <c r="B17" s="24" t="s">
        <v>36</v>
      </c>
      <c r="C17" s="29" t="s">
        <v>137</v>
      </c>
      <c r="D17" s="26" t="str">
        <f t="shared" si="0"/>
        <v>9,385.20 บาท</v>
      </c>
      <c r="E17" s="25" t="s">
        <v>23</v>
      </c>
      <c r="F17" s="25" t="s">
        <v>27</v>
      </c>
      <c r="G17" s="25" t="s">
        <v>27</v>
      </c>
      <c r="H17" s="25" t="s">
        <v>30</v>
      </c>
      <c r="I17" s="46" t="s">
        <v>151</v>
      </c>
    </row>
    <row r="18" spans="1:9" ht="24.95" customHeight="1" x14ac:dyDescent="0.35">
      <c r="A18" s="31">
        <v>13</v>
      </c>
      <c r="B18" s="24" t="s">
        <v>36</v>
      </c>
      <c r="C18" s="30" t="s">
        <v>138</v>
      </c>
      <c r="D18" s="26" t="str">
        <f t="shared" si="0"/>
        <v>4,692.60 บาท</v>
      </c>
      <c r="E18" s="25" t="s">
        <v>23</v>
      </c>
      <c r="F18" s="25" t="s">
        <v>27</v>
      </c>
      <c r="G18" s="25" t="s">
        <v>27</v>
      </c>
      <c r="H18" s="25" t="s">
        <v>30</v>
      </c>
      <c r="I18" s="46" t="s">
        <v>151</v>
      </c>
    </row>
    <row r="19" spans="1:9" ht="24.95" customHeight="1" x14ac:dyDescent="0.35">
      <c r="A19" s="31">
        <v>14</v>
      </c>
      <c r="B19" s="39" t="s">
        <v>45</v>
      </c>
      <c r="C19" s="30" t="s">
        <v>146</v>
      </c>
      <c r="D19" s="26" t="str">
        <f t="shared" si="0"/>
        <v>7,299.60 บาท</v>
      </c>
      <c r="E19" s="25" t="s">
        <v>23</v>
      </c>
      <c r="F19" s="25" t="s">
        <v>27</v>
      </c>
      <c r="G19" s="25" t="s">
        <v>27</v>
      </c>
      <c r="H19" s="25" t="s">
        <v>30</v>
      </c>
      <c r="I19" s="46" t="s">
        <v>151</v>
      </c>
    </row>
    <row r="20" spans="1:9" ht="24.95" customHeight="1" x14ac:dyDescent="0.35">
      <c r="A20" s="31">
        <v>15</v>
      </c>
      <c r="B20" s="39" t="s">
        <v>45</v>
      </c>
      <c r="C20" s="30" t="s">
        <v>146</v>
      </c>
      <c r="D20" s="26" t="str">
        <f t="shared" si="0"/>
        <v>7,299.60 บาท</v>
      </c>
      <c r="E20" s="25" t="s">
        <v>23</v>
      </c>
      <c r="F20" s="25" t="s">
        <v>27</v>
      </c>
      <c r="G20" s="25" t="s">
        <v>27</v>
      </c>
      <c r="H20" s="25" t="s">
        <v>30</v>
      </c>
      <c r="I20" s="46" t="s">
        <v>151</v>
      </c>
    </row>
    <row r="21" spans="1:9" ht="24.95" customHeight="1" x14ac:dyDescent="0.35">
      <c r="A21" s="31">
        <v>16</v>
      </c>
      <c r="B21" s="39" t="s">
        <v>45</v>
      </c>
      <c r="C21" s="30" t="s">
        <v>146</v>
      </c>
      <c r="D21" s="26" t="str">
        <f t="shared" si="0"/>
        <v>7,299.60 บาท</v>
      </c>
      <c r="E21" s="25" t="s">
        <v>23</v>
      </c>
      <c r="F21" s="25" t="s">
        <v>27</v>
      </c>
      <c r="G21" s="25" t="s">
        <v>27</v>
      </c>
      <c r="H21" s="25" t="s">
        <v>30</v>
      </c>
      <c r="I21" s="46" t="s">
        <v>151</v>
      </c>
    </row>
    <row r="22" spans="1:9" ht="24.95" customHeight="1" x14ac:dyDescent="0.35">
      <c r="A22" s="31">
        <v>17</v>
      </c>
      <c r="B22" s="39" t="s">
        <v>45</v>
      </c>
      <c r="C22" s="30" t="s">
        <v>147</v>
      </c>
      <c r="D22" s="26" t="str">
        <f t="shared" si="0"/>
        <v>3,128.40 บาท</v>
      </c>
      <c r="E22" s="25" t="s">
        <v>23</v>
      </c>
      <c r="F22" s="25" t="s">
        <v>27</v>
      </c>
      <c r="G22" s="25" t="s">
        <v>27</v>
      </c>
      <c r="H22" s="25" t="s">
        <v>30</v>
      </c>
      <c r="I22" s="46" t="s">
        <v>151</v>
      </c>
    </row>
    <row r="23" spans="1:9" ht="24.95" customHeight="1" x14ac:dyDescent="0.35">
      <c r="A23" s="31">
        <v>18</v>
      </c>
      <c r="B23" s="24" t="s">
        <v>130</v>
      </c>
      <c r="C23" s="30" t="s">
        <v>148</v>
      </c>
      <c r="D23" s="26" t="str">
        <f t="shared" si="0"/>
        <v>7,821.- บาท</v>
      </c>
      <c r="E23" s="25" t="s">
        <v>23</v>
      </c>
      <c r="F23" s="25" t="s">
        <v>27</v>
      </c>
      <c r="G23" s="25" t="s">
        <v>27</v>
      </c>
      <c r="H23" s="25" t="s">
        <v>30</v>
      </c>
      <c r="I23" s="46" t="s">
        <v>151</v>
      </c>
    </row>
    <row r="24" spans="1:9" ht="24.95" customHeight="1" x14ac:dyDescent="0.35">
      <c r="A24" s="31">
        <v>19</v>
      </c>
      <c r="B24" s="24" t="s">
        <v>130</v>
      </c>
      <c r="C24" s="30" t="s">
        <v>149</v>
      </c>
      <c r="D24" s="26" t="str">
        <f t="shared" si="0"/>
        <v>9,124.50 บาท</v>
      </c>
      <c r="E24" s="25" t="s">
        <v>23</v>
      </c>
      <c r="F24" s="25" t="s">
        <v>27</v>
      </c>
      <c r="G24" s="25" t="s">
        <v>27</v>
      </c>
      <c r="H24" s="25" t="s">
        <v>30</v>
      </c>
      <c r="I24" s="46" t="s">
        <v>151</v>
      </c>
    </row>
    <row r="25" spans="1:9" ht="24.95" customHeight="1" x14ac:dyDescent="0.35">
      <c r="A25" s="31">
        <v>20</v>
      </c>
      <c r="B25" s="24" t="s">
        <v>130</v>
      </c>
      <c r="C25" s="30" t="s">
        <v>149</v>
      </c>
      <c r="D25" s="26" t="str">
        <f t="shared" si="0"/>
        <v>9,124.50 บาท</v>
      </c>
      <c r="E25" s="25" t="s">
        <v>23</v>
      </c>
      <c r="F25" s="25" t="s">
        <v>27</v>
      </c>
      <c r="G25" s="25" t="s">
        <v>27</v>
      </c>
      <c r="H25" s="25" t="s">
        <v>30</v>
      </c>
      <c r="I25" s="46" t="s">
        <v>151</v>
      </c>
    </row>
    <row r="26" spans="1:9" ht="24.95" customHeight="1" x14ac:dyDescent="0.35">
      <c r="A26" s="31">
        <v>21</v>
      </c>
      <c r="B26" s="24" t="s">
        <v>41</v>
      </c>
      <c r="C26" s="30" t="s">
        <v>140</v>
      </c>
      <c r="D26" s="26" t="str">
        <f t="shared" si="0"/>
        <v>5,673.60 บาท</v>
      </c>
      <c r="E26" s="25" t="s">
        <v>23</v>
      </c>
      <c r="F26" s="25" t="s">
        <v>27</v>
      </c>
      <c r="G26" s="25" t="s">
        <v>27</v>
      </c>
      <c r="H26" s="25" t="s">
        <v>30</v>
      </c>
      <c r="I26" s="46" t="s">
        <v>151</v>
      </c>
    </row>
    <row r="27" spans="1:9" ht="24.95" customHeight="1" x14ac:dyDescent="0.35">
      <c r="A27" s="31">
        <v>22</v>
      </c>
      <c r="B27" s="19" t="s">
        <v>129</v>
      </c>
      <c r="C27" s="26" t="s">
        <v>152</v>
      </c>
      <c r="D27" s="26" t="str">
        <f>+C27</f>
        <v>4,680.- บาท</v>
      </c>
      <c r="E27" s="25" t="s">
        <v>23</v>
      </c>
      <c r="F27" s="25" t="s">
        <v>47</v>
      </c>
      <c r="G27" s="25" t="s">
        <v>47</v>
      </c>
      <c r="H27" s="25" t="s">
        <v>30</v>
      </c>
      <c r="I27" s="27" t="s">
        <v>175</v>
      </c>
    </row>
    <row r="28" spans="1:9" ht="24.95" customHeight="1" x14ac:dyDescent="0.35">
      <c r="A28" s="31">
        <v>23</v>
      </c>
      <c r="B28" s="19" t="s">
        <v>129</v>
      </c>
      <c r="C28" s="28" t="s">
        <v>153</v>
      </c>
      <c r="D28" s="26" t="str">
        <f t="shared" ref="D28:D36" si="1">+C28</f>
        <v>8,040.- บาท</v>
      </c>
      <c r="E28" s="25" t="s">
        <v>23</v>
      </c>
      <c r="F28" s="25" t="s">
        <v>47</v>
      </c>
      <c r="G28" s="25" t="s">
        <v>47</v>
      </c>
      <c r="H28" s="25" t="s">
        <v>30</v>
      </c>
      <c r="I28" s="27" t="s">
        <v>175</v>
      </c>
    </row>
    <row r="29" spans="1:9" ht="24.95" customHeight="1" x14ac:dyDescent="0.35">
      <c r="A29" s="31">
        <v>24</v>
      </c>
      <c r="B29" s="20" t="s">
        <v>165</v>
      </c>
      <c r="C29" s="29" t="s">
        <v>132</v>
      </c>
      <c r="D29" s="26" t="str">
        <f t="shared" si="1"/>
        <v>2,140.- บาท</v>
      </c>
      <c r="E29" s="25" t="s">
        <v>23</v>
      </c>
      <c r="F29" s="25" t="s">
        <v>133</v>
      </c>
      <c r="G29" s="25" t="s">
        <v>133</v>
      </c>
      <c r="H29" s="25" t="s">
        <v>30</v>
      </c>
      <c r="I29" s="27" t="s">
        <v>175</v>
      </c>
    </row>
    <row r="30" spans="1:9" ht="24.95" customHeight="1" x14ac:dyDescent="0.35">
      <c r="A30" s="31">
        <v>25</v>
      </c>
      <c r="B30" s="19" t="s">
        <v>154</v>
      </c>
      <c r="C30" s="29" t="s">
        <v>155</v>
      </c>
      <c r="D30" s="26" t="str">
        <f t="shared" si="1"/>
        <v>1,725.- บาท</v>
      </c>
      <c r="E30" s="25" t="s">
        <v>23</v>
      </c>
      <c r="F30" s="25" t="s">
        <v>31</v>
      </c>
      <c r="G30" s="25" t="s">
        <v>31</v>
      </c>
      <c r="H30" s="25" t="s">
        <v>30</v>
      </c>
      <c r="I30" s="27" t="s">
        <v>175</v>
      </c>
    </row>
    <row r="31" spans="1:9" ht="24.95" customHeight="1" x14ac:dyDescent="0.35">
      <c r="A31" s="31">
        <v>26</v>
      </c>
      <c r="B31" s="19" t="s">
        <v>156</v>
      </c>
      <c r="C31" s="29" t="s">
        <v>157</v>
      </c>
      <c r="D31" s="26" t="str">
        <f t="shared" si="1"/>
        <v>3,500.- บาท</v>
      </c>
      <c r="E31" s="25" t="s">
        <v>23</v>
      </c>
      <c r="F31" s="25" t="s">
        <v>158</v>
      </c>
      <c r="G31" s="25" t="s">
        <v>158</v>
      </c>
      <c r="H31" s="25" t="s">
        <v>30</v>
      </c>
      <c r="I31" s="27" t="s">
        <v>175</v>
      </c>
    </row>
    <row r="32" spans="1:9" ht="24.95" customHeight="1" x14ac:dyDescent="0.35">
      <c r="A32" s="31">
        <v>27</v>
      </c>
      <c r="B32" s="19" t="s">
        <v>134</v>
      </c>
      <c r="C32" s="29" t="s">
        <v>159</v>
      </c>
      <c r="D32" s="26" t="str">
        <f t="shared" si="1"/>
        <v>7,140.- บาท</v>
      </c>
      <c r="E32" s="25" t="s">
        <v>23</v>
      </c>
      <c r="F32" s="25" t="s">
        <v>32</v>
      </c>
      <c r="G32" s="25" t="s">
        <v>32</v>
      </c>
      <c r="H32" s="25" t="s">
        <v>30</v>
      </c>
      <c r="I32" s="27" t="s">
        <v>175</v>
      </c>
    </row>
    <row r="33" spans="1:14" ht="24.95" customHeight="1" x14ac:dyDescent="0.35">
      <c r="A33" s="31">
        <v>28</v>
      </c>
      <c r="B33" s="19" t="s">
        <v>127</v>
      </c>
      <c r="C33" s="29" t="s">
        <v>160</v>
      </c>
      <c r="D33" s="26" t="str">
        <f t="shared" si="1"/>
        <v>9,960.- บาท</v>
      </c>
      <c r="E33" s="25" t="s">
        <v>23</v>
      </c>
      <c r="F33" s="25" t="s">
        <v>32</v>
      </c>
      <c r="G33" s="25" t="s">
        <v>32</v>
      </c>
      <c r="H33" s="25" t="s">
        <v>30</v>
      </c>
      <c r="I33" s="27" t="s">
        <v>175</v>
      </c>
    </row>
    <row r="34" spans="1:14" ht="24.95" customHeight="1" x14ac:dyDescent="0.35">
      <c r="A34" s="31">
        <v>29</v>
      </c>
      <c r="B34" s="20" t="s">
        <v>136</v>
      </c>
      <c r="C34" s="29" t="s">
        <v>161</v>
      </c>
      <c r="D34" s="26" t="str">
        <f t="shared" si="1"/>
        <v>6,500.- บาท</v>
      </c>
      <c r="E34" s="25" t="s">
        <v>23</v>
      </c>
      <c r="F34" s="25" t="s">
        <v>32</v>
      </c>
      <c r="G34" s="25" t="s">
        <v>32</v>
      </c>
      <c r="H34" s="25" t="s">
        <v>30</v>
      </c>
      <c r="I34" s="27" t="s">
        <v>175</v>
      </c>
    </row>
    <row r="35" spans="1:14" ht="24.95" customHeight="1" x14ac:dyDescent="0.35">
      <c r="A35" s="31">
        <v>30</v>
      </c>
      <c r="B35" s="20" t="s">
        <v>162</v>
      </c>
      <c r="C35" s="29" t="s">
        <v>128</v>
      </c>
      <c r="D35" s="26" t="str">
        <f t="shared" si="1"/>
        <v>9,000.- บาท</v>
      </c>
      <c r="E35" s="25" t="s">
        <v>23</v>
      </c>
      <c r="F35" s="25" t="s">
        <v>163</v>
      </c>
      <c r="G35" s="25" t="s">
        <v>163</v>
      </c>
      <c r="H35" s="25" t="s">
        <v>30</v>
      </c>
      <c r="I35" s="27" t="s">
        <v>175</v>
      </c>
    </row>
    <row r="36" spans="1:14" ht="24.95" customHeight="1" x14ac:dyDescent="0.35">
      <c r="A36" s="31">
        <v>31</v>
      </c>
      <c r="B36" s="20" t="s">
        <v>164</v>
      </c>
      <c r="C36" s="29" t="s">
        <v>128</v>
      </c>
      <c r="D36" s="26" t="str">
        <f t="shared" si="1"/>
        <v>9,000.- บาท</v>
      </c>
      <c r="E36" s="25" t="s">
        <v>23</v>
      </c>
      <c r="F36" s="25" t="s">
        <v>163</v>
      </c>
      <c r="G36" s="25" t="s">
        <v>163</v>
      </c>
      <c r="H36" s="25" t="s">
        <v>30</v>
      </c>
      <c r="I36" s="27" t="s">
        <v>175</v>
      </c>
    </row>
    <row r="37" spans="1:14" ht="24.95" customHeight="1" x14ac:dyDescent="0.35">
      <c r="A37" s="47"/>
      <c r="B37" s="48"/>
      <c r="C37" s="49"/>
      <c r="D37" s="50"/>
      <c r="E37" s="51"/>
      <c r="F37" s="51"/>
      <c r="G37" s="51"/>
      <c r="H37" s="51"/>
      <c r="I37" s="53" t="s">
        <v>177</v>
      </c>
    </row>
    <row r="38" spans="1:14" ht="24.95" customHeight="1" x14ac:dyDescent="0.35">
      <c r="A38" s="41"/>
      <c r="B38" s="42"/>
      <c r="C38" s="43"/>
      <c r="D38" s="44"/>
      <c r="E38" s="45"/>
      <c r="F38" s="45"/>
      <c r="G38" s="45"/>
      <c r="H38" s="45"/>
      <c r="I38" s="52"/>
    </row>
    <row r="39" spans="1:14" ht="23.25" x14ac:dyDescent="0.35">
      <c r="A39" s="56" t="s">
        <v>176</v>
      </c>
      <c r="B39" s="56"/>
      <c r="C39" s="56"/>
      <c r="D39" s="56"/>
      <c r="E39" s="56"/>
      <c r="F39" s="56"/>
      <c r="G39" s="56"/>
      <c r="H39" s="56"/>
      <c r="I39" s="56"/>
      <c r="J39" s="32"/>
      <c r="K39" s="32"/>
      <c r="L39" s="32"/>
      <c r="M39" s="32"/>
      <c r="N39" s="32"/>
    </row>
    <row r="40" spans="1:14" ht="23.25" x14ac:dyDescent="0.35">
      <c r="A40" s="55" t="s">
        <v>21</v>
      </c>
      <c r="B40" s="55"/>
      <c r="C40" s="55"/>
      <c r="D40" s="55"/>
      <c r="E40" s="55"/>
      <c r="F40" s="55"/>
      <c r="G40" s="55"/>
      <c r="H40" s="55"/>
      <c r="I40" s="55"/>
      <c r="J40" s="32"/>
      <c r="K40" s="32"/>
      <c r="L40" s="32"/>
      <c r="M40" s="32"/>
      <c r="N40" s="32"/>
    </row>
    <row r="41" spans="1:14" ht="23.25" x14ac:dyDescent="0.35">
      <c r="A41" s="55" t="s">
        <v>150</v>
      </c>
      <c r="B41" s="55"/>
      <c r="C41" s="55"/>
      <c r="D41" s="55"/>
      <c r="E41" s="55"/>
      <c r="F41" s="55"/>
      <c r="G41" s="55"/>
      <c r="H41" s="55"/>
      <c r="I41" s="55"/>
      <c r="J41" s="32"/>
      <c r="K41" s="32"/>
      <c r="L41" s="32"/>
      <c r="M41" s="32"/>
      <c r="N41" s="32"/>
    </row>
    <row r="42" spans="1:14" ht="23.25" x14ac:dyDescent="0.35">
      <c r="A42" s="40"/>
      <c r="B42" s="40"/>
      <c r="C42" s="40"/>
      <c r="D42" s="40"/>
      <c r="E42" s="40"/>
      <c r="F42" s="40"/>
      <c r="G42" s="40"/>
      <c r="H42" s="40"/>
      <c r="I42" s="40"/>
      <c r="J42" s="32"/>
      <c r="K42" s="32"/>
      <c r="L42" s="32"/>
      <c r="M42" s="32"/>
      <c r="N42" s="32"/>
    </row>
    <row r="43" spans="1:14" ht="46.5" x14ac:dyDescent="0.35">
      <c r="A43" s="34" t="s">
        <v>0</v>
      </c>
      <c r="B43" s="35" t="s">
        <v>1</v>
      </c>
      <c r="C43" s="36" t="s">
        <v>2</v>
      </c>
      <c r="D43" s="34" t="s">
        <v>3</v>
      </c>
      <c r="E43" s="36" t="s">
        <v>4</v>
      </c>
      <c r="F43" s="36" t="s">
        <v>8</v>
      </c>
      <c r="G43" s="36" t="s">
        <v>5</v>
      </c>
      <c r="H43" s="36" t="s">
        <v>6</v>
      </c>
      <c r="I43" s="36" t="s">
        <v>7</v>
      </c>
    </row>
    <row r="44" spans="1:14" ht="24.95" customHeight="1" x14ac:dyDescent="0.35">
      <c r="A44" s="31">
        <v>32</v>
      </c>
      <c r="B44" s="21" t="s">
        <v>37</v>
      </c>
      <c r="C44" s="30" t="s">
        <v>125</v>
      </c>
      <c r="D44" s="26" t="str">
        <f t="shared" ref="D44:D61" si="2">+C44</f>
        <v>9,565.20 บาท</v>
      </c>
      <c r="E44" s="25" t="s">
        <v>23</v>
      </c>
      <c r="F44" s="25" t="s">
        <v>27</v>
      </c>
      <c r="G44" s="25" t="s">
        <v>27</v>
      </c>
      <c r="H44" s="25" t="s">
        <v>30</v>
      </c>
      <c r="I44" s="27" t="s">
        <v>175</v>
      </c>
    </row>
    <row r="45" spans="1:14" ht="24.95" customHeight="1" x14ac:dyDescent="0.35">
      <c r="A45" s="31">
        <v>33</v>
      </c>
      <c r="B45" s="21" t="s">
        <v>37</v>
      </c>
      <c r="C45" s="29" t="s">
        <v>166</v>
      </c>
      <c r="D45" s="26" t="str">
        <f t="shared" si="2"/>
        <v>3,188.40 บาท</v>
      </c>
      <c r="E45" s="25" t="s">
        <v>23</v>
      </c>
      <c r="F45" s="25" t="s">
        <v>27</v>
      </c>
      <c r="G45" s="25" t="s">
        <v>27</v>
      </c>
      <c r="H45" s="25" t="s">
        <v>30</v>
      </c>
      <c r="I45" s="27" t="s">
        <v>175</v>
      </c>
    </row>
    <row r="46" spans="1:14" ht="24.95" customHeight="1" x14ac:dyDescent="0.35">
      <c r="A46" s="31">
        <v>34</v>
      </c>
      <c r="B46" s="20" t="s">
        <v>131</v>
      </c>
      <c r="C46" s="29" t="s">
        <v>120</v>
      </c>
      <c r="D46" s="26" t="str">
        <f t="shared" si="2"/>
        <v>5,314.- บาท</v>
      </c>
      <c r="E46" s="25" t="s">
        <v>23</v>
      </c>
      <c r="F46" s="25" t="s">
        <v>27</v>
      </c>
      <c r="G46" s="25" t="s">
        <v>27</v>
      </c>
      <c r="H46" s="25" t="s">
        <v>30</v>
      </c>
      <c r="I46" s="27" t="s">
        <v>175</v>
      </c>
    </row>
    <row r="47" spans="1:14" ht="24.95" customHeight="1" x14ac:dyDescent="0.35">
      <c r="A47" s="31">
        <v>35</v>
      </c>
      <c r="B47" s="20" t="s">
        <v>131</v>
      </c>
      <c r="C47" s="29" t="s">
        <v>167</v>
      </c>
      <c r="D47" s="26" t="str">
        <f t="shared" si="2"/>
        <v>6,642.50 บาท</v>
      </c>
      <c r="E47" s="25" t="s">
        <v>23</v>
      </c>
      <c r="F47" s="25" t="s">
        <v>27</v>
      </c>
      <c r="G47" s="25" t="s">
        <v>27</v>
      </c>
      <c r="H47" s="25" t="s">
        <v>30</v>
      </c>
      <c r="I47" s="27" t="s">
        <v>175</v>
      </c>
    </row>
    <row r="48" spans="1:14" ht="24.95" customHeight="1" x14ac:dyDescent="0.35">
      <c r="A48" s="31">
        <v>36</v>
      </c>
      <c r="B48" s="24" t="s">
        <v>39</v>
      </c>
      <c r="C48" s="29" t="s">
        <v>168</v>
      </c>
      <c r="D48" s="26" t="str">
        <f t="shared" si="2"/>
        <v>6,952.- บาท</v>
      </c>
      <c r="E48" s="25" t="s">
        <v>23</v>
      </c>
      <c r="F48" s="25" t="s">
        <v>27</v>
      </c>
      <c r="G48" s="25" t="s">
        <v>27</v>
      </c>
      <c r="H48" s="25" t="s">
        <v>30</v>
      </c>
      <c r="I48" s="27" t="s">
        <v>175</v>
      </c>
    </row>
    <row r="49" spans="1:9" ht="24.95" customHeight="1" x14ac:dyDescent="0.35">
      <c r="A49" s="31">
        <v>37</v>
      </c>
      <c r="B49" s="24" t="s">
        <v>40</v>
      </c>
      <c r="C49" s="29" t="s">
        <v>169</v>
      </c>
      <c r="D49" s="26" t="str">
        <f t="shared" si="2"/>
        <v>5,561.60 บาท</v>
      </c>
      <c r="E49" s="25" t="s">
        <v>23</v>
      </c>
      <c r="F49" s="25" t="s">
        <v>27</v>
      </c>
      <c r="G49" s="25" t="s">
        <v>27</v>
      </c>
      <c r="H49" s="25" t="s">
        <v>30</v>
      </c>
      <c r="I49" s="27" t="s">
        <v>175</v>
      </c>
    </row>
    <row r="50" spans="1:9" ht="24.95" customHeight="1" x14ac:dyDescent="0.35">
      <c r="A50" s="31">
        <v>38</v>
      </c>
      <c r="B50" s="24" t="s">
        <v>42</v>
      </c>
      <c r="C50" s="29" t="s">
        <v>170</v>
      </c>
      <c r="D50" s="26" t="str">
        <f t="shared" si="2"/>
        <v>1,630.40 บาท</v>
      </c>
      <c r="E50" s="25" t="s">
        <v>23</v>
      </c>
      <c r="F50" s="25" t="s">
        <v>27</v>
      </c>
      <c r="G50" s="25" t="s">
        <v>27</v>
      </c>
      <c r="H50" s="25" t="s">
        <v>30</v>
      </c>
      <c r="I50" s="27" t="s">
        <v>175</v>
      </c>
    </row>
    <row r="51" spans="1:9" ht="24.95" customHeight="1" x14ac:dyDescent="0.35">
      <c r="A51" s="31">
        <v>39</v>
      </c>
      <c r="B51" s="24" t="s">
        <v>43</v>
      </c>
      <c r="C51" s="29" t="s">
        <v>170</v>
      </c>
      <c r="D51" s="26" t="str">
        <f t="shared" si="2"/>
        <v>1,630.40 บาท</v>
      </c>
      <c r="E51" s="25" t="s">
        <v>23</v>
      </c>
      <c r="F51" s="25" t="s">
        <v>27</v>
      </c>
      <c r="G51" s="25" t="s">
        <v>27</v>
      </c>
      <c r="H51" s="25" t="s">
        <v>30</v>
      </c>
      <c r="I51" s="27" t="s">
        <v>175</v>
      </c>
    </row>
    <row r="52" spans="1:9" ht="24.95" customHeight="1" x14ac:dyDescent="0.35">
      <c r="A52" s="31">
        <v>40</v>
      </c>
      <c r="B52" s="39" t="s">
        <v>135</v>
      </c>
      <c r="C52" s="29" t="s">
        <v>171</v>
      </c>
      <c r="D52" s="26" t="str">
        <f t="shared" si="2"/>
        <v>9,565.73 บาท</v>
      </c>
      <c r="E52" s="25" t="s">
        <v>23</v>
      </c>
      <c r="F52" s="25" t="s">
        <v>27</v>
      </c>
      <c r="G52" s="25" t="s">
        <v>27</v>
      </c>
      <c r="H52" s="25" t="s">
        <v>30</v>
      </c>
      <c r="I52" s="27" t="s">
        <v>175</v>
      </c>
    </row>
    <row r="53" spans="1:9" ht="24.95" customHeight="1" x14ac:dyDescent="0.35">
      <c r="A53" s="31">
        <v>41</v>
      </c>
      <c r="B53" s="39" t="s">
        <v>135</v>
      </c>
      <c r="C53" s="30" t="s">
        <v>172</v>
      </c>
      <c r="D53" s="26" t="str">
        <f t="shared" si="2"/>
        <v>2,884.17 บาท</v>
      </c>
      <c r="E53" s="25" t="s">
        <v>23</v>
      </c>
      <c r="F53" s="25" t="s">
        <v>27</v>
      </c>
      <c r="G53" s="25" t="s">
        <v>27</v>
      </c>
      <c r="H53" s="25" t="s">
        <v>30</v>
      </c>
      <c r="I53" s="27" t="s">
        <v>175</v>
      </c>
    </row>
    <row r="54" spans="1:9" ht="24.95" customHeight="1" x14ac:dyDescent="0.35">
      <c r="A54" s="31">
        <v>42</v>
      </c>
      <c r="B54" s="24" t="s">
        <v>36</v>
      </c>
      <c r="C54" s="29" t="s">
        <v>125</v>
      </c>
      <c r="D54" s="26" t="str">
        <f t="shared" si="2"/>
        <v>9,565.20 บาท</v>
      </c>
      <c r="E54" s="25" t="s">
        <v>23</v>
      </c>
      <c r="F54" s="25" t="s">
        <v>27</v>
      </c>
      <c r="G54" s="25" t="s">
        <v>27</v>
      </c>
      <c r="H54" s="25" t="s">
        <v>30</v>
      </c>
      <c r="I54" s="27" t="s">
        <v>175</v>
      </c>
    </row>
    <row r="55" spans="1:9" ht="24.95" customHeight="1" x14ac:dyDescent="0.35">
      <c r="A55" s="31">
        <v>43</v>
      </c>
      <c r="B55" s="24" t="s">
        <v>36</v>
      </c>
      <c r="C55" s="29" t="s">
        <v>125</v>
      </c>
      <c r="D55" s="26" t="str">
        <f t="shared" si="2"/>
        <v>9,565.20 บาท</v>
      </c>
      <c r="E55" s="25" t="s">
        <v>23</v>
      </c>
      <c r="F55" s="25" t="s">
        <v>27</v>
      </c>
      <c r="G55" s="25" t="s">
        <v>27</v>
      </c>
      <c r="H55" s="25" t="s">
        <v>30</v>
      </c>
      <c r="I55" s="27" t="s">
        <v>175</v>
      </c>
    </row>
    <row r="56" spans="1:9" ht="24.95" customHeight="1" x14ac:dyDescent="0.35">
      <c r="A56" s="31">
        <v>44</v>
      </c>
      <c r="B56" s="39" t="s">
        <v>45</v>
      </c>
      <c r="C56" s="30" t="s">
        <v>173</v>
      </c>
      <c r="D56" s="26" t="str">
        <f t="shared" si="2"/>
        <v>7,971.- บาท</v>
      </c>
      <c r="E56" s="25" t="s">
        <v>23</v>
      </c>
      <c r="F56" s="25" t="s">
        <v>27</v>
      </c>
      <c r="G56" s="25" t="s">
        <v>27</v>
      </c>
      <c r="H56" s="25" t="s">
        <v>30</v>
      </c>
      <c r="I56" s="27" t="s">
        <v>175</v>
      </c>
    </row>
    <row r="57" spans="1:9" ht="24.95" customHeight="1" x14ac:dyDescent="0.35">
      <c r="A57" s="31">
        <v>45</v>
      </c>
      <c r="B57" s="39" t="s">
        <v>45</v>
      </c>
      <c r="C57" s="30" t="s">
        <v>173</v>
      </c>
      <c r="D57" s="26" t="str">
        <f t="shared" si="2"/>
        <v>7,971.- บาท</v>
      </c>
      <c r="E57" s="25" t="s">
        <v>23</v>
      </c>
      <c r="F57" s="25" t="s">
        <v>27</v>
      </c>
      <c r="G57" s="25" t="s">
        <v>27</v>
      </c>
      <c r="H57" s="25" t="s">
        <v>30</v>
      </c>
      <c r="I57" s="27" t="s">
        <v>175</v>
      </c>
    </row>
    <row r="58" spans="1:9" ht="24.95" customHeight="1" x14ac:dyDescent="0.35">
      <c r="A58" s="31">
        <v>46</v>
      </c>
      <c r="B58" s="39" t="s">
        <v>45</v>
      </c>
      <c r="C58" s="30" t="s">
        <v>173</v>
      </c>
      <c r="D58" s="26" t="str">
        <f t="shared" si="2"/>
        <v>7,971.- บาท</v>
      </c>
      <c r="E58" s="25" t="s">
        <v>23</v>
      </c>
      <c r="F58" s="25" t="s">
        <v>27</v>
      </c>
      <c r="G58" s="25" t="s">
        <v>27</v>
      </c>
      <c r="H58" s="25" t="s">
        <v>30</v>
      </c>
      <c r="I58" s="27" t="s">
        <v>175</v>
      </c>
    </row>
    <row r="59" spans="1:9" ht="24.95" customHeight="1" x14ac:dyDescent="0.35">
      <c r="A59" s="31">
        <v>47</v>
      </c>
      <c r="B59" s="24" t="s">
        <v>130</v>
      </c>
      <c r="C59" s="30" t="s">
        <v>174</v>
      </c>
      <c r="D59" s="26" t="str">
        <f t="shared" si="2"/>
        <v>9,299.50 บาท</v>
      </c>
      <c r="E59" s="25" t="s">
        <v>23</v>
      </c>
      <c r="F59" s="25" t="s">
        <v>27</v>
      </c>
      <c r="G59" s="25" t="s">
        <v>27</v>
      </c>
      <c r="H59" s="25" t="s">
        <v>30</v>
      </c>
      <c r="I59" s="27" t="s">
        <v>175</v>
      </c>
    </row>
    <row r="60" spans="1:9" ht="24.95" customHeight="1" x14ac:dyDescent="0.35">
      <c r="A60" s="31">
        <v>48</v>
      </c>
      <c r="B60" s="24" t="s">
        <v>130</v>
      </c>
      <c r="C60" s="30" t="s">
        <v>174</v>
      </c>
      <c r="D60" s="26" t="str">
        <f t="shared" si="2"/>
        <v>9,299.50 บาท</v>
      </c>
      <c r="E60" s="25" t="s">
        <v>23</v>
      </c>
      <c r="F60" s="25" t="s">
        <v>27</v>
      </c>
      <c r="G60" s="25" t="s">
        <v>27</v>
      </c>
      <c r="H60" s="25" t="s">
        <v>30</v>
      </c>
      <c r="I60" s="27" t="s">
        <v>175</v>
      </c>
    </row>
    <row r="61" spans="1:9" ht="24.95" customHeight="1" x14ac:dyDescent="0.35">
      <c r="A61" s="31">
        <v>49</v>
      </c>
      <c r="B61" s="24" t="s">
        <v>41</v>
      </c>
      <c r="C61" s="30" t="s">
        <v>169</v>
      </c>
      <c r="D61" s="26" t="str">
        <f t="shared" si="2"/>
        <v>5,561.60 บาท</v>
      </c>
      <c r="E61" s="25" t="s">
        <v>23</v>
      </c>
      <c r="F61" s="25" t="s">
        <v>27</v>
      </c>
      <c r="G61" s="25" t="s">
        <v>27</v>
      </c>
      <c r="H61" s="25" t="s">
        <v>30</v>
      </c>
      <c r="I61" s="27" t="s">
        <v>175</v>
      </c>
    </row>
  </sheetData>
  <mergeCells count="6">
    <mergeCell ref="A41:I41"/>
    <mergeCell ref="A1:I1"/>
    <mergeCell ref="A2:I2"/>
    <mergeCell ref="A3:I3"/>
    <mergeCell ref="A39:I39"/>
    <mergeCell ref="A40:I40"/>
  </mergeCells>
  <pageMargins left="0.25" right="0.25" top="0.71" bottom="0.8" header="0.49" footer="0.49"/>
  <pageSetup paperSize="9" scale="47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มค.</vt:lpstr>
      <vt:lpstr>กพ.</vt:lpstr>
      <vt:lpstr>ธ.ค 62</vt:lpstr>
      <vt:lpstr>มค.!Print_Titles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2020-01-07T07:29:19Z</cp:lastPrinted>
  <dcterms:created xsi:type="dcterms:W3CDTF">2015-03-30T03:35:31Z</dcterms:created>
  <dcterms:modified xsi:type="dcterms:W3CDTF">2020-01-08T02:49:10Z</dcterms:modified>
</cp:coreProperties>
</file>