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 firstSheet="4" activeTab="4"/>
  </bookViews>
  <sheets>
    <sheet name="มค." sheetId="1" r:id="rId1"/>
    <sheet name="กพ.1" sheetId="13" r:id="rId2"/>
    <sheet name="กพ." sheetId="2" state="hidden" r:id="rId3"/>
    <sheet name="มีค." sheetId="4" r:id="rId4"/>
    <sheet name="ม.ค. 63" sheetId="16" r:id="rId5"/>
  </sheets>
  <definedNames>
    <definedName name="_xlnm.Print_Titles" localSheetId="1">กพ.1!$1:$4</definedName>
    <definedName name="_xlnm.Print_Titles" localSheetId="0">มค.!$1:$4</definedName>
  </definedNames>
  <calcPr calcId="152511"/>
</workbook>
</file>

<file path=xl/calcChain.xml><?xml version="1.0" encoding="utf-8"?>
<calcChain xmlns="http://schemas.openxmlformats.org/spreadsheetml/2006/main">
  <c r="D54" i="16" l="1"/>
  <c r="D51" i="16"/>
  <c r="D50" i="16"/>
  <c r="D46" i="16"/>
  <c r="D45" i="16"/>
  <c r="D25" i="16"/>
  <c r="D24" i="16"/>
  <c r="D23" i="16"/>
  <c r="D22" i="16"/>
  <c r="D21" i="16"/>
  <c r="D20" i="16"/>
  <c r="D19" i="16"/>
  <c r="D18" i="16"/>
  <c r="D55" i="16"/>
  <c r="D53" i="16"/>
  <c r="D52" i="16"/>
  <c r="D49" i="16"/>
  <c r="D48" i="16"/>
  <c r="D47" i="16"/>
  <c r="D44" i="16"/>
  <c r="D43" i="16"/>
  <c r="D42" i="16"/>
  <c r="D41" i="16"/>
  <c r="D40" i="16"/>
  <c r="D39" i="16"/>
  <c r="D38" i="16"/>
  <c r="D37" i="16"/>
  <c r="D36" i="16"/>
  <c r="D35" i="16"/>
  <c r="D34" i="16"/>
  <c r="D33" i="16"/>
  <c r="D17" i="16"/>
  <c r="D16" i="16"/>
  <c r="D15" i="16"/>
  <c r="D14" i="16"/>
  <c r="D13" i="16"/>
  <c r="D12" i="16"/>
  <c r="D11" i="16"/>
  <c r="D10" i="16"/>
  <c r="D9" i="16"/>
  <c r="D8" i="16"/>
  <c r="D6" i="4" l="1"/>
  <c r="D33" i="4"/>
  <c r="D34" i="4"/>
  <c r="D46" i="4"/>
  <c r="D41" i="4"/>
  <c r="D39" i="4"/>
  <c r="D37" i="4"/>
  <c r="D35" i="4"/>
  <c r="D32" i="4"/>
  <c r="D27" i="4"/>
  <c r="D26" i="4"/>
  <c r="D45" i="4"/>
  <c r="D44" i="4"/>
  <c r="D43" i="4"/>
  <c r="D42" i="4"/>
  <c r="D40" i="4"/>
  <c r="D38" i="4"/>
  <c r="D36" i="4"/>
  <c r="D31" i="4"/>
  <c r="D30" i="4"/>
  <c r="D29" i="4"/>
  <c r="D28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46" i="13" l="1"/>
  <c r="D45" i="13"/>
  <c r="D43" i="13"/>
  <c r="D44" i="13"/>
  <c r="D47" i="13"/>
  <c r="D48" i="13"/>
  <c r="D49" i="13"/>
  <c r="D50" i="13"/>
  <c r="D51" i="13"/>
  <c r="D52" i="13"/>
  <c r="D53" i="13"/>
  <c r="D54" i="13"/>
  <c r="D42" i="13" l="1"/>
  <c r="D41" i="13"/>
  <c r="D20" i="13"/>
  <c r="D19" i="13"/>
  <c r="D9" i="13"/>
  <c r="D7" i="13"/>
  <c r="D40" i="13"/>
  <c r="D39" i="13"/>
  <c r="D38" i="13"/>
  <c r="D37" i="13"/>
  <c r="D36" i="13"/>
  <c r="D35" i="13"/>
  <c r="D34" i="13"/>
  <c r="D33" i="13"/>
  <c r="D32" i="13"/>
  <c r="D31" i="13"/>
  <c r="D30" i="13"/>
  <c r="D29" i="13"/>
  <c r="D28" i="13"/>
  <c r="D27" i="13"/>
  <c r="D26" i="13"/>
  <c r="D25" i="13"/>
  <c r="D24" i="13"/>
  <c r="D23" i="13"/>
  <c r="D22" i="13"/>
  <c r="D21" i="13"/>
  <c r="D18" i="13"/>
  <c r="D17" i="13"/>
  <c r="D16" i="13"/>
  <c r="D15" i="13"/>
  <c r="D14" i="13"/>
  <c r="D13" i="13"/>
  <c r="D12" i="13"/>
  <c r="D11" i="13"/>
  <c r="D10" i="13"/>
  <c r="D8" i="13"/>
  <c r="D34" i="1" l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22" i="1"/>
  <c r="D17" i="1" l="1"/>
  <c r="D11" i="1"/>
  <c r="D12" i="1"/>
  <c r="D13" i="1"/>
  <c r="D14" i="1"/>
  <c r="D15" i="1"/>
  <c r="D16" i="1"/>
  <c r="D18" i="1"/>
  <c r="D19" i="1"/>
  <c r="D20" i="1"/>
  <c r="D21" i="1"/>
  <c r="D23" i="1"/>
  <c r="D24" i="1"/>
  <c r="D25" i="1"/>
  <c r="D26" i="1"/>
  <c r="D27" i="1"/>
  <c r="D28" i="1"/>
  <c r="D29" i="1"/>
  <c r="D30" i="1"/>
  <c r="D31" i="1"/>
  <c r="D32" i="1"/>
  <c r="D33" i="1"/>
  <c r="D10" i="1"/>
  <c r="D8" i="1"/>
  <c r="D9" i="1"/>
  <c r="D7" i="1"/>
</calcChain>
</file>

<file path=xl/sharedStrings.xml><?xml version="1.0" encoding="utf-8"?>
<sst xmlns="http://schemas.openxmlformats.org/spreadsheetml/2006/main" count="1375" uniqueCount="336">
  <si>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</si>
  <si>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</si>
  <si>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</si>
  <si>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</si>
  <si>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</si>
  <si>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</si>
  <si>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</si>
  <si>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</si>
  <si>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</si>
  <si>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1 (๒)</t>
  </si>
  <si>
    <t>(๓)</t>
  </si>
  <si>
    <t>(๔)</t>
  </si>
  <si>
    <t>(๕)</t>
  </si>
  <si>
    <t>(๖)</t>
  </si>
  <si>
    <t>(๗)</t>
  </si>
  <si>
    <t>(๘)</t>
  </si>
  <si>
    <t>(๙)</t>
  </si>
  <si>
    <t>(๑๐)</t>
  </si>
  <si>
    <t>สรุปผลการดำเนินการจัดซื้อจัดจ้างในรอบเดือน มกราคม 2561</t>
  </si>
  <si>
    <t>หน่วยงาน : งานบริหารทั่วไป องค์การอุตสาหกรรมป่าไม้เขตหาดใหญ่</t>
  </si>
  <si>
    <t>วันที่ 5 เดือน มีนาคม พ.ศ.2561(๑)</t>
  </si>
  <si>
    <t>หน่วยงาน : งานสวนป่าวังวิเศษ องค์การอุตสาหกรรมป่าไม้เขตหาดใหญ่</t>
  </si>
  <si>
    <t>1</t>
  </si>
  <si>
    <t>วิธีเฉพาะเจาะจง</t>
  </si>
  <si>
    <t>เครื่องเขียน - แบบพิมพ์</t>
  </si>
  <si>
    <t>ซ่อมแซมรถยนต์ตรวจการณ์ ทะเบียน ณล 8916 กทม</t>
  </si>
  <si>
    <t>ซ่อมแซมรถบรรทุก ทะเบียน 80-4035 ตรัง</t>
  </si>
  <si>
    <t>หจก.วังวิเศษปิโตรเลียม</t>
  </si>
  <si>
    <t>ร้านบรรณกิจธงชัย 47</t>
  </si>
  <si>
    <t>ร้านบรรณกิจธงชัย 48</t>
  </si>
  <si>
    <t>สะดวกในการจัดซื้อและสินค้าได้มาตรฐานตรงตามความต้องการ</t>
  </si>
  <si>
    <t>นางไกว่ล้าน ท่าจีน</t>
  </si>
  <si>
    <t>อู่สมพลเซอร์วิส</t>
  </si>
  <si>
    <t>ซ่อมแซมรถแทรกเตอร์ล้อยาง ทะเบียน ตค 470 สฎ</t>
  </si>
  <si>
    <t>9,900.-บาท</t>
  </si>
  <si>
    <t>สรุปผลการดำเนินการจัดซื้อจัดจ้างในรอบเดือน กุมภาพันธ์ 2561</t>
  </si>
  <si>
    <t>ซ่อมแซมรถบรรทุกน้ำยางพารา ทะเบียน 80-8032 ตรัง</t>
  </si>
  <si>
    <t>ค่าน้ำมันเชื้อเพลิง-หล่อลื่น รถยนต์ตรวจการณ์ ทะเบียน ผค 983 สงขลา</t>
  </si>
  <si>
    <t>ค่าน้ำมันเชื้อเพลิง-หล่อลื่น รถยนต์ตรวจการณ์ หมายเลขทะเบียน ณล 8916 กทม.</t>
  </si>
  <si>
    <t>ค่าน้ำมันเชื้อเพลิง-หล่อลื่น รถแทรกเตอร์ล้อยาง ทะเบียน ตค 470 สุราษฎร์ธานี</t>
  </si>
  <si>
    <t>ค่าน้ำมันเชื้อเพลิง-หล่อลื่น รถจักรยานยนต์ หมายเลขทะเบียน กพพ 658 สงขลา (ใส่ถัง)</t>
  </si>
  <si>
    <t>ค่าน้ำมันเชื้อเพลิง-หล่อลื่น รถจักรยานยนต์ หมายเลขทะเบียน คนบ 272 สงขลา (ใส่ถัง)</t>
  </si>
  <si>
    <t>ค่าน้ำมันเชื้อเพลิง-หล่อลื่น รถจักรยานยนต์ หมายเลขทะเบียน คนบ 274 สงขลา (ใส่ถัง)</t>
  </si>
  <si>
    <t>ค่าน้ำมันเชื้อเพลิง-หล่อลื่น เครื่องฉีดพ่นแรงดันสูง (ใส่ถัง)</t>
  </si>
  <si>
    <t>ค่าน้ำมันเชื้อเพลิง-หล่อลื่น เครื่องตัดหญ้าสายสะพาย (ใส่ถัง)</t>
  </si>
  <si>
    <t>ค่าน้ำมันเชื้อเพลิง-หล่อลื่น รถยนต์ตรวจการณ์ หมายเลขทะเบียน 1ฒร 9365 กทม</t>
  </si>
  <si>
    <t xml:space="preserve">ค่าน้ำมันเชื้อเพลิง-หล่อลื่น รถยนต์บรรทุก หมายเลขทะเบียน 80-4035 ตรัง </t>
  </si>
  <si>
    <t>ค่าน้ำมันเชื้อเพลิง-หล่อลื่น รถยนต์บรรทุก หมายเลขทะเบียน 80-8032 ตรัง</t>
  </si>
  <si>
    <t>ร้าน KMN</t>
  </si>
  <si>
    <t>ค่าสารเคมี (ดินทาหน้ายางผสมยา) แปลงปี 2551/24</t>
  </si>
  <si>
    <t>3</t>
  </si>
  <si>
    <t>5</t>
  </si>
  <si>
    <t>7</t>
  </si>
  <si>
    <t>9</t>
  </si>
  <si>
    <t>11</t>
  </si>
  <si>
    <t>13</t>
  </si>
  <si>
    <t>15</t>
  </si>
  <si>
    <t>17</t>
  </si>
  <si>
    <t>19</t>
  </si>
  <si>
    <t>21</t>
  </si>
  <si>
    <t>23</t>
  </si>
  <si>
    <t>25</t>
  </si>
  <si>
    <t>27</t>
  </si>
  <si>
    <t>สรุปผลการดำเนินการจัดซื้อจัดจ้างในรอบเดือน มกราคม 2562</t>
  </si>
  <si>
    <t>วันที่ 31 เดือน มกราคม พ.ศ.2562(๑)</t>
  </si>
  <si>
    <t>5,600.-บาท</t>
  </si>
  <si>
    <t>ที่ ทส 1412.5.7/ลงวันที่ 7 ม.ค.62</t>
  </si>
  <si>
    <t>ที่ ทส 1412.5.7/ลงวันที่ 4 ม.ค.62</t>
  </si>
  <si>
    <t>7,370.-บาท</t>
  </si>
  <si>
    <t>ซ่อมแซมเครื่องพริ้นเตอร์ รหัสทรัพย์สิน 14501-1000/73</t>
  </si>
  <si>
    <t>2,500.-บาท</t>
  </si>
  <si>
    <t>3,700.- บาท</t>
  </si>
  <si>
    <t>2,900.- บาท</t>
  </si>
  <si>
    <t>ที่ ทส 1412.5.7/ลงวันที่ 11 ม.ค.62</t>
  </si>
  <si>
    <t>1,885.- บาท</t>
  </si>
  <si>
    <t>ค่าสารเคมี (ดินทาหน้ายางผสมยา) แปลงปี 2547/20,2547/21</t>
  </si>
  <si>
    <t>9,600.- บาท</t>
  </si>
  <si>
    <t>9,600-บาท</t>
  </si>
  <si>
    <t>ที่ ทส 1412.5.7/ลงวันที่ 10 ม.ค.62</t>
  </si>
  <si>
    <t>ที่ ทส 1412.5.7/ลงวันที่ 2 ม.ค.62</t>
  </si>
  <si>
    <t>ซ่อมแซมรถบรรทุกน้ำยาง ทะเบียน 80-8032 ตรัง</t>
  </si>
  <si>
    <t>9,980.- บาท</t>
  </si>
  <si>
    <t>ที่ ทส 1412.5.7/ลงวันที่ 3 ม.ค.62</t>
  </si>
  <si>
    <t>4,040.-บาท</t>
  </si>
  <si>
    <t>3,000.- บาท</t>
  </si>
  <si>
    <t>9,800.- บาท</t>
  </si>
  <si>
    <t>ซ่อมแซม รถยนต์ตรวจการณ์ ทะเบียน ผค 983 สงขลา</t>
  </si>
  <si>
    <t>ซ่อมแซม รถบรรทุก ทะเบียน 80-4035 ตรัง</t>
  </si>
  <si>
    <t>8,200-บาท</t>
  </si>
  <si>
    <t>6,750.-บาท</t>
  </si>
  <si>
    <t>ไกลโฟเซต แปลงปี 2560(1)/30</t>
  </si>
  <si>
    <t>ไกลโฟเซต แปลงปี 2560(2)/30</t>
  </si>
  <si>
    <t>9,900.- บาท</t>
  </si>
  <si>
    <t>ซ่อมแซมเครื่องพริ้นเตอร์ รหัสทรัพย์สิน 14501-1450/15</t>
  </si>
  <si>
    <t>2,140.-บาท</t>
  </si>
  <si>
    <t>ที่ ทส 1412.5.7/ลงวันที่ 31 ม.ค.62</t>
  </si>
  <si>
    <t>1,210.-บาท</t>
  </si>
  <si>
    <t>7,580.-บาท</t>
  </si>
  <si>
    <t>ไกลโฟเซต แปลงปี 2560(4)/20</t>
  </si>
  <si>
    <t>6,420-บาท</t>
  </si>
  <si>
    <t>5,850.-บาท</t>
  </si>
  <si>
    <t>ค่าน้ำมันเชื้อเพลิง-หล่อลื่น รถยนต์บรรทุก หมายเลขทะเบียน 80-3330 กระบี่</t>
  </si>
  <si>
    <t>32</t>
  </si>
  <si>
    <t>34</t>
  </si>
  <si>
    <t>35</t>
  </si>
  <si>
    <t>36</t>
  </si>
  <si>
    <t>38</t>
  </si>
  <si>
    <t>40</t>
  </si>
  <si>
    <t>41</t>
  </si>
  <si>
    <t>42</t>
  </si>
  <si>
    <t>44</t>
  </si>
  <si>
    <t>ที่ ทส 1412.5.7/ลงวันที่ 14 ม.ค.62</t>
  </si>
  <si>
    <t>6,280.80 บาท</t>
  </si>
  <si>
    <t>8,236.70 บาท</t>
  </si>
  <si>
    <t>3,489.- บาท</t>
  </si>
  <si>
    <t>1,635.60 บาท</t>
  </si>
  <si>
    <t>2,069.40 บาท</t>
  </si>
  <si>
    <t>809.80 บาท</t>
  </si>
  <si>
    <t>6,474.98 บาท</t>
  </si>
  <si>
    <t>7,013.15 บาท</t>
  </si>
  <si>
    <t>3,663.80 บาท</t>
  </si>
  <si>
    <t>5,314.- บาท</t>
  </si>
  <si>
    <t>2,657.- บาท</t>
  </si>
  <si>
    <t>9,421.20 บาท</t>
  </si>
  <si>
    <t>7,327.60 บาท</t>
  </si>
  <si>
    <t>2,617 บาท</t>
  </si>
  <si>
    <t>9,565.20 บาท</t>
  </si>
  <si>
    <t>9,830.90 บาท</t>
  </si>
  <si>
    <t>วันที่ 28 เดือน กุมภาพันธ์ พ.ศ.2562(๑)</t>
  </si>
  <si>
    <t>ค่าซ่อมแซมรถยนต์ตรวจการณ์ ทะเบียน ณล 8916 กทม.</t>
  </si>
  <si>
    <t>ค่าเครื่องเขียน -  แบบพิมพ์</t>
  </si>
  <si>
    <t>ค่าไกลโฟเซต แปลงปี 2560/21(30) ตอนที่ 3</t>
  </si>
  <si>
    <t>ค่าไกลโฟเซต แปลงปี 2560/21(30) ตอนที่ 5</t>
  </si>
  <si>
    <t>ค่าไกลโฟเซต แปลงปี 2558/29</t>
  </si>
  <si>
    <t>ค่าติดตั้งระบบ GPS รถบรรทุกน้ำยางพารา ทะเบียน 80-8032 ตรัง</t>
  </si>
  <si>
    <t>ค่าสารเคมี (ดินทาหน้ายาง) แปลงปี 2548/26</t>
  </si>
  <si>
    <t>ค่าสารเคมี (ดินทาหน้ายาง) แปลงปี 2533/19</t>
  </si>
  <si>
    <t>ค่าสารเคมี (ดินทาหน้ายาง) แปลงปี 2531/18,2535/18</t>
  </si>
  <si>
    <t>ค่าซ่อมแซมรถแทรกเตอร์ล้อยาง ทะเบียน ตค 470 สฎ</t>
  </si>
  <si>
    <t>ค่าซ่อมแซมรถจักรยานยนต์ ทะเบียน คนบ 274 สงขลา</t>
  </si>
  <si>
    <t>ค่าซ่อมแซมรถยนต์ตรวจการณ์ ทะเบียน ผค 983 สงขลา</t>
  </si>
  <si>
    <t>ค่าซ่อมแซมรถบรรทุก ทะเบียน 80-4035 ตรัง</t>
  </si>
  <si>
    <t>ค่าซ่อมแซมรถบรรทุกน้ำยาง ทะเบียน 80-8032 ตรัง</t>
  </si>
  <si>
    <t>8,100.-บาท</t>
  </si>
  <si>
    <t>4,340.-บาท</t>
  </si>
  <si>
    <t>3,115.- บาท</t>
  </si>
  <si>
    <t>ค่าสารเคมี (ดินทาหน้ายางผสมยา) แปลงปี 2548/22</t>
  </si>
  <si>
    <t>9,000.-บาท</t>
  </si>
  <si>
    <t>9,450.- บาท</t>
  </si>
  <si>
    <t>2,700.- บาท</t>
  </si>
  <si>
    <t>9,000.- บาท</t>
  </si>
  <si>
    <t>บ.เอ็กซ์เซ้นส์ อินฟอเมชั่น เซอร์วิส จำกัด</t>
  </si>
  <si>
    <t>9,469.50 บาท</t>
  </si>
  <si>
    <t>6,400.- บาท</t>
  </si>
  <si>
    <t>4,600.- บาท</t>
  </si>
  <si>
    <t>2,360.-บาท</t>
  </si>
  <si>
    <t>ร้านปิยะวัตรการช่าง</t>
  </si>
  <si>
    <t>5,000.- บาท</t>
  </si>
  <si>
    <t>950.-บาท</t>
  </si>
  <si>
    <t>7,650.-บาท</t>
  </si>
  <si>
    <t>9,930.-บาท</t>
  </si>
  <si>
    <t>7,010.-บาท</t>
  </si>
  <si>
    <t>ที่ ทส 1412.5.7/ลงวันที่ 15 ก.พ.62</t>
  </si>
  <si>
    <t>ที่ ทส 1412.5.7/ลงวันที่ 12 ก.พ.62</t>
  </si>
  <si>
    <t>6,376.80 บาท</t>
  </si>
  <si>
    <t>8,331 บาท</t>
  </si>
  <si>
    <t>5,233.50 บาท</t>
  </si>
  <si>
    <t>5,031.03 บาท</t>
  </si>
  <si>
    <t>6,494.85 บาท</t>
  </si>
  <si>
    <t>9,033.80 บาท</t>
  </si>
  <si>
    <t>3,887.80 บาท</t>
  </si>
  <si>
    <t>7,971 บาท</t>
  </si>
  <si>
    <t>3,454.10 บาท</t>
  </si>
  <si>
    <t>9,997.20 บาท</t>
  </si>
  <si>
    <t>ที่ ทส 1412.5.7/ลงวันที่ 28 ก.พ.62</t>
  </si>
  <si>
    <t>ค่าซ่อมแซมเครื่องปรับอากาศ รหัสทรัพย์สิน 14507-1000/94</t>
  </si>
  <si>
    <t>ค่าซ่อมแซมเครื่องปรับอากาศ รหัสทรัพย์สิน 14507-1000/104</t>
  </si>
  <si>
    <t>ค่าซ่อมแซมรถจักรยานยนต์ ทะเบียน คนบ 272 สงขลา</t>
  </si>
  <si>
    <t>ค่าสารเคมี (ไกลโฟเซต) แปลงปี 2558/29</t>
  </si>
  <si>
    <t>ค่าซ่อมแซมระบบไฟฟ้าสำนักงาน รหัสทรัพย์สิน 14507-1000/79</t>
  </si>
  <si>
    <t>ค่าติดตั้งอุปกรณ์แถบสะท้อนแสง ทะเบียน 80-8032 ตรัง</t>
  </si>
  <si>
    <t>ค่าต่อภาษีรถบรรทุกน้ำยางพารา ทะเบียน 80-8032 ตรัง</t>
  </si>
  <si>
    <t>ค่าซ่อมแซมรถยนต์บรรทุก ทะเบียน 80-4035 ตรัง</t>
  </si>
  <si>
    <t>ร้านวังวิเศษเจริญการไฟฟ้า</t>
  </si>
  <si>
    <t>วังวิเศษเซอร์วิส</t>
  </si>
  <si>
    <t>กรมการขนส่งทางบก</t>
  </si>
  <si>
    <t>4,200.-บาท</t>
  </si>
  <si>
    <t>2,050.-บาท</t>
  </si>
  <si>
    <t>ค่าซ่อมแซมโน๊ตบุค compag รหัสทรัพย์สิน 14507-1000/12</t>
  </si>
  <si>
    <t>ค่าซ่อมแซมโน๊ตบุค acer รหัสทรัพย์สิน 14507-1000/78</t>
  </si>
  <si>
    <t>6,500.-บาท</t>
  </si>
  <si>
    <t>5,400.-บาท</t>
  </si>
  <si>
    <t>1,450.-บาท</t>
  </si>
  <si>
    <t>8,550.-บาท</t>
  </si>
  <si>
    <t>2,640.-บาท</t>
  </si>
  <si>
    <t>3,500.-บาท</t>
  </si>
  <si>
    <t>3,600.-บาท</t>
  </si>
  <si>
    <t>8,260.-บาท</t>
  </si>
  <si>
    <t>9,500.-บาท</t>
  </si>
  <si>
    <t>4</t>
  </si>
  <si>
    <t>6</t>
  </si>
  <si>
    <t>8</t>
  </si>
  <si>
    <t>10</t>
  </si>
  <si>
    <t>12</t>
  </si>
  <si>
    <t>14</t>
  </si>
  <si>
    <t>16</t>
  </si>
  <si>
    <t>18</t>
  </si>
  <si>
    <t>20</t>
  </si>
  <si>
    <t>29</t>
  </si>
  <si>
    <t>30</t>
  </si>
  <si>
    <t>วันที่ 31 เดือน มีนาคม พ.ศ.2562(๑)</t>
  </si>
  <si>
    <t>ค่าน้ำมันเชื้อเพลิง-หล่อลื่น รถยนต์ตรวจการณ์ ทะเบียน ผค 983 สงขลา (ใส่ถัง)</t>
  </si>
  <si>
    <t>4,998.60 บาท</t>
  </si>
  <si>
    <t>6,664.80 บาท</t>
  </si>
  <si>
    <t>1,666.20 บาท</t>
  </si>
  <si>
    <t>5,881.60 บาท</t>
  </si>
  <si>
    <t>1,710.40บาท</t>
  </si>
  <si>
    <t>1,710.40 บาท</t>
  </si>
  <si>
    <t>1,470.40 บาท</t>
  </si>
  <si>
    <t>5,032.48 บาท</t>
  </si>
  <si>
    <t>5,343.23 บาท</t>
  </si>
  <si>
    <t>1,717.57 บาท</t>
  </si>
  <si>
    <t>6,942.50 บาท</t>
  </si>
  <si>
    <t>4,165.50 บาท</t>
  </si>
  <si>
    <t>9,719.50 บาท</t>
  </si>
  <si>
    <t>2,777 บาท</t>
  </si>
  <si>
    <t>ที่ ทส 1412.5.7/ลงวันที่ 25 มี.ค. 62</t>
  </si>
  <si>
    <t>ที่ ทส 1412.5.7/ลงวันที่ 26 มี.ค. 62</t>
  </si>
  <si>
    <t>ที่ ทส 1412.5.7/ลงวันที่ 29 มี.ค. 62</t>
  </si>
  <si>
    <t>ที่ ทส 1412.5.7/ลงวันที่ 27 มี.ค. 62</t>
  </si>
  <si>
    <t>ค่าซ่อมแซมเครื่องพริ้นเตอร์ cannon รหัสทรัพย์สิน 14501-1450/15</t>
  </si>
  <si>
    <t>ค่าซ่อมแซมรถยนต์ ทะเบียน ณล 8916 กทม.</t>
  </si>
  <si>
    <t>ค่าซ่อมแซมคอมพิวเตอร์สำนักงาน รหัสทรัพย์สิน 14507-529/01</t>
  </si>
  <si>
    <t>ค่าเครื่องเขียน - แบบพิมพ์</t>
  </si>
  <si>
    <t>ค่าสารเคมี (ดินทาหน้ายาง) แปลงปี 2551/24</t>
  </si>
  <si>
    <t>ค่าซ่อมแซมศาลาเอนกประสงค์ รหัสทรัพย์สิน 14507-1000/86</t>
  </si>
  <si>
    <t>ค่าซ่อมแซมเครื่องปั้มน้ำ รหัสทรัพย์สิน 14507-218/02</t>
  </si>
  <si>
    <t>ค่าสารเคมี (ดินทาหน้ายาง) แปลงปี 2547/20</t>
  </si>
  <si>
    <t>ค่าสารเคมี (ไกลโฟเซต) แปลงปี 2557/27</t>
  </si>
  <si>
    <t>31</t>
  </si>
  <si>
    <t>33</t>
  </si>
  <si>
    <t>37</t>
  </si>
  <si>
    <t>39</t>
  </si>
  <si>
    <t>2,600.- บาท</t>
  </si>
  <si>
    <t>8,690.- บาท</t>
  </si>
  <si>
    <t>1,540.- บาท</t>
  </si>
  <si>
    <t>8,200.-บาท</t>
  </si>
  <si>
    <t>4,780.- บาท</t>
  </si>
  <si>
    <t>4,022.- บาท</t>
  </si>
  <si>
    <t>9,171.- บาท</t>
  </si>
  <si>
    <t>2,800.- บาท</t>
  </si>
  <si>
    <t>8,750.-บาท</t>
  </si>
  <si>
    <t>2,050.- บาท</t>
  </si>
  <si>
    <t>8,100.- บาท</t>
  </si>
  <si>
    <t>5,540.- บาท</t>
  </si>
  <si>
    <t>470.- บาท</t>
  </si>
  <si>
    <t>9,600.-บาท</t>
  </si>
  <si>
    <t>3,150.-บาท</t>
  </si>
  <si>
    <t>เอกวิทย์มอเตอร์</t>
  </si>
  <si>
    <t>ที่ ทส 1412.5.7/ลงวันที่ 15 มี.ค.62</t>
  </si>
  <si>
    <t>สรุปผลการดำเนินการจัดซื้อจัดจ้างในรอบเดือน มีนาคม 2562</t>
  </si>
  <si>
    <t>7,000.- บาท</t>
  </si>
  <si>
    <t>ร้านวังวิเศษไวนิล</t>
  </si>
  <si>
    <t>ค่าน้ำมันเชื้อเพลิง-หล่อลื่น รถแทรกเตอร์ล้อยาง ทะเบียน ตค 470 สุราษฎร์ธานี (ใส่ถัง)</t>
  </si>
  <si>
    <t>ค่าน้ำมันเชื้อเพลิง-หล่อลื่น รถยนต์บรรทุกน้ำยางพารา หมายเลขทะเบียน 80-8032 ตรัง</t>
  </si>
  <si>
    <t>300.- บาท</t>
  </si>
  <si>
    <t>2,140.- บาท</t>
  </si>
  <si>
    <t>บริษัท ริโก้ (ประเทศไทย) จำกัด</t>
  </si>
  <si>
    <t>ค่าซ่อมแซมรถจักรยานยนต์ หมายเลขทะเบียน คนบ 274 สงขลา</t>
  </si>
  <si>
    <t>ค่าน้ำมันเชื้อเพลิง-หล่อลื่น รถยนต์ตรวจการณ์ หมายเลขทะเบียน 1ฒร 9365 กทม.</t>
  </si>
  <si>
    <t>วันที่ 31 เดือน มกราคม พ.ศ.2563(๑)</t>
  </si>
  <si>
    <t>สรุปผลการดำเนินการจัดซื้อจัดจ้างในรอบเดือน มกราคม 2563</t>
  </si>
  <si>
    <t>7,370.- บาท</t>
  </si>
  <si>
    <t>6,810.- บาท</t>
  </si>
  <si>
    <t>ค่าวัสดุอุปกรณ์ซ่อมแซมโรงผลิตและเก็บน้ำยางพารา (รหัสทรัพย์สิน 14507-109/01)</t>
  </si>
  <si>
    <t>1,339.- บาท</t>
  </si>
  <si>
    <t>ค่าซ่อมแซมรถจักรยานยนต์ หมายเลขทะเบียน คนบ 272 สงขลา</t>
  </si>
  <si>
    <t>ค่าถ่ายเอกสารประจำเดือน ธ.ค. 2562</t>
  </si>
  <si>
    <t>100.- บาท</t>
  </si>
  <si>
    <t>ค่าป้ายประชาสัมพันธ์(ป้ายไวนิลผู้นำการปลูกป่า)</t>
  </si>
  <si>
    <t>240.- บาท</t>
  </si>
  <si>
    <t>9,180.- บาท</t>
  </si>
  <si>
    <t>5,040.- บาท</t>
  </si>
  <si>
    <t>ค่าซ่อมแซมคอมพิวเตอร์สำนักงาน (รหัสทรัพย์สิน 14507-109/01)</t>
  </si>
  <si>
    <t>4,500.- บาท</t>
  </si>
  <si>
    <t>ค่าวัสดุอุปกรณ์ซ่อมแซมระบบไฟฟ้าห้องปฏิบัติการ DRC (รหัสทรัพย์สิน 14507-1000/87)</t>
  </si>
  <si>
    <t>1,900.- บาท</t>
  </si>
  <si>
    <t>630.- บาท</t>
  </si>
  <si>
    <t>ค่าซ่อมแซมรถบรรทุก 6 ล้อ ทะเบียน 80 - 4035 ตรัง</t>
  </si>
  <si>
    <t>7,010.- บาท</t>
  </si>
  <si>
    <t>8,750.- บาท</t>
  </si>
  <si>
    <t>ร้านช่วยสมพร</t>
  </si>
  <si>
    <t>.../19 ค่าน้ำมัน</t>
  </si>
  <si>
    <t>ค่าน้ำมันเชื้อเพลิง-หล่อลื่น รถยนต์บรรทุกน้ำยางพารา หมายเลขทะเบียน 80-3330 กระบี่</t>
  </si>
  <si>
    <t>8,391.- บาท</t>
  </si>
  <si>
    <t>5,594.- บาท</t>
  </si>
  <si>
    <t>1,678.20 บาท</t>
  </si>
  <si>
    <t>5,481.60 บาท</t>
  </si>
  <si>
    <t>1,610.40 บาท</t>
  </si>
  <si>
    <t>7,987.39 บาท</t>
  </si>
  <si>
    <t>7,565.33 บาท</t>
  </si>
  <si>
    <t>1,398.50 บาท</t>
  </si>
  <si>
    <t>6,712.80 บาท</t>
  </si>
  <si>
    <t>3,356.40 บาท</t>
  </si>
  <si>
    <t>6,992.50 บาท</t>
  </si>
  <si>
    <t>ที่ ทส 1412.5.7/ลงวันที่ 2 มกราคม 2563</t>
  </si>
  <si>
    <t>ที่ ทส 1412.5.7/ลงวันที่ 8 มกราคม 2563</t>
  </si>
  <si>
    <t>ที่ ทส 1412.5.7/ลงวันที่ 17 มกราคม 2563</t>
  </si>
  <si>
    <t>ที่ ทส 1412.5.7/ลงวันที่ 10 มกราคม 2563</t>
  </si>
  <si>
    <t>ที่ ทส 1412.5.7/ลงวันที่ 23 มกราคม 2563</t>
  </si>
  <si>
    <t>ที่ ทส 1412.5.7/ลงวันที่ 14 มกราคม 2563</t>
  </si>
  <si>
    <t>ที่ ทส 1412.5.7/ลงวันที่ 16 มกราคม 2563</t>
  </si>
  <si>
    <t>ที่ ทส 1412.5.7/ลงวันที่ 15 มกราคม 2563</t>
  </si>
  <si>
    <t>ที่ ทส 1412.5.7/ลงวันที่ 20 มกราคม 2563</t>
  </si>
  <si>
    <t>ที่ ทส 1412.5.7/ลงวันที่ 29 มกราคม 2563</t>
  </si>
  <si>
    <t>ที่ ทส 1412.5.7/ลงวันที่ 27 ธันวาคม 2562</t>
  </si>
  <si>
    <t>ที่ ทส 1412.5.7/ลงวันที่ 7 มกราคม 2563</t>
  </si>
  <si>
    <t>ที่ ทส 1412.5.7/ลงวันที่ 21 มกราคม 2563</t>
  </si>
  <si>
    <t>ที่ ทส 1412.5.7/ลงวันที่ 9 มกราคม 2563</t>
  </si>
  <si>
    <t>ที่ ทส 1412.5.7/ลงวันที่ 6 มกราคม 2563</t>
  </si>
  <si>
    <t>ที่ ทส 1412.5.7/ลงวันที่ 2,4,8,11,14 มกราคม 2563</t>
  </si>
  <si>
    <t>ที่ ทส 1412.5.7/ลงวันที่ 17,20,23,26,30 มกราคม 2563</t>
  </si>
  <si>
    <t>ที่ ทส 1412.5.7/ลงวันที่ 19 มกราคม 2563</t>
  </si>
  <si>
    <t>ที่ ทส 1412.5.7/ลงวันที่ 26 มกราคม 2563</t>
  </si>
  <si>
    <t>ที่ ทส 1412.5.7/ลงวันที่ 13 มกราคม 2563</t>
  </si>
  <si>
    <t>ที่ ทส 1412.5.7/ลงวันที่ 3,7,11,15 มกราคม 2563</t>
  </si>
  <si>
    <t>ที่ ทส 1412.5.7/ลงวันที่ 19,23,28,31 มกราคม 2563</t>
  </si>
  <si>
    <t>ที่ ทส 1412.5.7/ลงวันที่ 2,4,6,8,10 มกราคม 2563</t>
  </si>
  <si>
    <t>ที่ ทส 1412.5.7/ลงวันที่ 12,14,16,18,20 มกราคม 2563</t>
  </si>
  <si>
    <t>ที่ ทส 1412.5.7/ลงวันที่ 22,24,26,28,30 มกราคม 2563</t>
  </si>
  <si>
    <t>ที่ ทส 1412.5.7/ลงวันที่ 31 มกราคม 2563</t>
  </si>
  <si>
    <t>ที่ ทส 1412.5.7/ลงวันที่ 5,9 มกราคม 2563</t>
  </si>
  <si>
    <t>ที่ ทส 1412.5.7/ลงวันที่ 12,15 มกราคม 2563</t>
  </si>
  <si>
    <t>ที่ ทส 1412.5.7/ลงวันที่ 18,21 มกราคม 2563</t>
  </si>
  <si>
    <t>ที่ ทส 1412.5.7/ลงวันที่ 24,27 มกราคม 2563</t>
  </si>
  <si>
    <t>ที่ ทส 1412.5.7/ลงวันที่ 27 มกราคม 2563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</si>
</sst>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87" formatCode="[$-D00041E]0"/>
    <numFmt numFmtId="188" formatCode="_-* #,##0.0000_-;\-* #,##0.0000_-;_-* &quot;-&quot;??_-;_-@_-"/>
  </numFmts>
  <fonts count="12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  <font>
      <sz val="11"/>
      <color theme="1"/>
      <name val="Tahoma"/>
      <family val="2"/>
      <charset val="222"/>
      <scheme val="minor"/>
    </font>
    <font>
      <b/>
      <sz val="18"/>
      <color theme="1"/>
      <name val="TH SarabunIT๙"/>
      <family val="2"/>
    </font>
    <font>
      <sz val="18"/>
      <color theme="1"/>
      <name val="TH SarabunPSK"/>
      <family val="2"/>
    </font>
    <font>
      <sz val="18"/>
      <name val="TH SarabunPSK"/>
      <family val="2"/>
    </font>
    <font>
      <sz val="16"/>
      <name val="TH SarabunIT๙"/>
      <family val="2"/>
    </font>
    <font>
      <sz val="14"/>
      <color theme="1"/>
      <name val="TH SarabunIT๙"/>
      <family val="2"/>
    </font>
    <font>
      <sz val="16"/>
      <name val="TH SarabunPSK"/>
      <family val="2"/>
    </font>
    <font>
      <sz val="16"/>
      <color theme="1"/>
      <name val="TH SarabunPSK"/>
      <family val="2"/>
    </font>
    <font>
      <b/>
      <sz val="18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60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187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49" fontId="1" fillId="0" borderId="1" xfId="0" applyNumberFormat="1" applyFont="1" applyBorder="1" applyAlignment="1">
      <alignment horizontal="right"/>
    </xf>
    <xf numFmtId="2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49" fontId="8" fillId="0" borderId="1" xfId="0" applyNumberFormat="1" applyFont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49" fontId="10" fillId="0" borderId="1" xfId="0" applyNumberFormat="1" applyFont="1" applyBorder="1" applyAlignment="1">
      <alignment horizontal="center"/>
    </xf>
    <xf numFmtId="188" fontId="10" fillId="0" borderId="1" xfId="1" applyNumberFormat="1" applyFont="1" applyBorder="1" applyAlignment="1">
      <alignment horizontal="right"/>
    </xf>
    <xf numFmtId="49" fontId="10" fillId="0" borderId="1" xfId="0" applyNumberFormat="1" applyFont="1" applyBorder="1" applyAlignment="1">
      <alignment horizontal="left"/>
    </xf>
    <xf numFmtId="2" fontId="10" fillId="0" borderId="1" xfId="0" applyNumberFormat="1" applyFont="1" applyBorder="1" applyAlignment="1">
      <alignment horizontal="right"/>
    </xf>
    <xf numFmtId="0" fontId="10" fillId="0" borderId="1" xfId="0" applyFont="1" applyBorder="1" applyAlignment="1">
      <alignment horizontal="right"/>
    </xf>
    <xf numFmtId="4" fontId="10" fillId="0" borderId="1" xfId="0" applyNumberFormat="1" applyFont="1" applyBorder="1" applyAlignment="1">
      <alignment horizontal="right"/>
    </xf>
    <xf numFmtId="0" fontId="10" fillId="0" borderId="1" xfId="0" applyFont="1" applyBorder="1" applyAlignment="1">
      <alignment horizontal="center"/>
    </xf>
    <xf numFmtId="0" fontId="10" fillId="0" borderId="0" xfId="0" applyFont="1" applyAlignment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6" fillId="0" borderId="3" xfId="0" applyFont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10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 vertical="center"/>
    </xf>
    <xf numFmtId="4" fontId="10" fillId="0" borderId="0" xfId="0" applyNumberFormat="1" applyFont="1" applyBorder="1" applyAlignment="1">
      <alignment horizontal="right"/>
    </xf>
    <xf numFmtId="188" fontId="10" fillId="0" borderId="0" xfId="1" applyNumberFormat="1" applyFont="1" applyBorder="1" applyAlignment="1">
      <alignment horizontal="right"/>
    </xf>
    <xf numFmtId="49" fontId="10" fillId="0" borderId="0" xfId="0" applyNumberFormat="1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5" fillId="0" borderId="4" xfId="0" applyFont="1" applyBorder="1" applyAlignment="1">
      <alignment horizontal="left" vertical="center"/>
    </xf>
    <xf numFmtId="4" fontId="10" fillId="0" borderId="4" xfId="0" applyNumberFormat="1" applyFont="1" applyBorder="1" applyAlignment="1">
      <alignment horizontal="right"/>
    </xf>
    <xf numFmtId="188" fontId="10" fillId="0" borderId="4" xfId="1" applyNumberFormat="1" applyFont="1" applyBorder="1" applyAlignment="1">
      <alignment horizontal="right"/>
    </xf>
    <xf numFmtId="49" fontId="10" fillId="0" borderId="4" xfId="0" applyNumberFormat="1" applyFont="1" applyBorder="1" applyAlignment="1">
      <alignment horizontal="center"/>
    </xf>
    <xf numFmtId="49" fontId="9" fillId="0" borderId="0" xfId="0" applyNumberFormat="1" applyFont="1" applyBorder="1" applyAlignment="1">
      <alignment horizontal="left"/>
    </xf>
    <xf numFmtId="49" fontId="9" fillId="0" borderId="4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905875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211300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14211300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2" name="TextBox 1"/>
        <xdr:cNvSpPr txBox="1"/>
      </xdr:nvSpPr>
      <xdr:spPr>
        <a:xfrm>
          <a:off x="184404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3" name="TextBox 1"/>
        <xdr:cNvSpPr txBox="1"/>
      </xdr:nvSpPr>
      <xdr:spPr>
        <a:xfrm>
          <a:off x="184404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4" name="TextBox 1"/>
        <xdr:cNvSpPr txBox="1"/>
      </xdr:nvSpPr>
      <xdr:spPr>
        <a:xfrm>
          <a:off x="184404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5" name="TextBox 1"/>
        <xdr:cNvSpPr txBox="1"/>
      </xdr:nvSpPr>
      <xdr:spPr>
        <a:xfrm>
          <a:off x="184404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6" name="TextBox 1"/>
        <xdr:cNvSpPr txBox="1"/>
      </xdr:nvSpPr>
      <xdr:spPr>
        <a:xfrm>
          <a:off x="184404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7" name="TextBox 1"/>
        <xdr:cNvSpPr txBox="1"/>
      </xdr:nvSpPr>
      <xdr:spPr>
        <a:xfrm>
          <a:off x="184404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8" name="TextBox 1"/>
        <xdr:cNvSpPr txBox="1"/>
      </xdr:nvSpPr>
      <xdr:spPr>
        <a:xfrm>
          <a:off x="184404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9" name="TextBox 1"/>
        <xdr:cNvSpPr txBox="1"/>
      </xdr:nvSpPr>
      <xdr:spPr>
        <a:xfrm>
          <a:off x="184404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10" name="TextBox 1"/>
        <xdr:cNvSpPr txBox="1"/>
      </xdr:nvSpPr>
      <xdr:spPr>
        <a:xfrm>
          <a:off x="14012636" y="821872"/>
          <a:ext cx="1285875" cy="30888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27</xdr:row>
      <xdr:rowOff>19051</xdr:rowOff>
    </xdr:from>
    <xdr:to>
      <xdr:col>8</xdr:col>
      <xdr:colOff>1419225</xdr:colOff>
      <xdr:row>28</xdr:row>
      <xdr:rowOff>28576</xdr:rowOff>
    </xdr:to>
    <xdr:sp macro="" textlink="">
      <xdr:nvSpPr>
        <xdr:cNvPr id="11" name="TextBox 1"/>
        <xdr:cNvSpPr txBox="1"/>
      </xdr:nvSpPr>
      <xdr:spPr>
        <a:xfrm>
          <a:off x="18440400" y="12163426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27</xdr:row>
      <xdr:rowOff>19051</xdr:rowOff>
    </xdr:from>
    <xdr:to>
      <xdr:col>8</xdr:col>
      <xdr:colOff>1419225</xdr:colOff>
      <xdr:row>28</xdr:row>
      <xdr:rowOff>28576</xdr:rowOff>
    </xdr:to>
    <xdr:sp macro="" textlink="">
      <xdr:nvSpPr>
        <xdr:cNvPr id="12" name="TextBox 1"/>
        <xdr:cNvSpPr txBox="1"/>
      </xdr:nvSpPr>
      <xdr:spPr>
        <a:xfrm>
          <a:off x="18440400" y="12163426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27</xdr:row>
      <xdr:rowOff>19051</xdr:rowOff>
    </xdr:from>
    <xdr:to>
      <xdr:col>8</xdr:col>
      <xdr:colOff>1419225</xdr:colOff>
      <xdr:row>28</xdr:row>
      <xdr:rowOff>28576</xdr:rowOff>
    </xdr:to>
    <xdr:sp macro="" textlink="">
      <xdr:nvSpPr>
        <xdr:cNvPr id="13" name="TextBox 1"/>
        <xdr:cNvSpPr txBox="1"/>
      </xdr:nvSpPr>
      <xdr:spPr>
        <a:xfrm>
          <a:off x="18440400" y="12163426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27</xdr:row>
      <xdr:rowOff>19051</xdr:rowOff>
    </xdr:from>
    <xdr:to>
      <xdr:col>8</xdr:col>
      <xdr:colOff>1419225</xdr:colOff>
      <xdr:row>28</xdr:row>
      <xdr:rowOff>28576</xdr:rowOff>
    </xdr:to>
    <xdr:sp macro="" textlink="">
      <xdr:nvSpPr>
        <xdr:cNvPr id="14" name="TextBox 1"/>
        <xdr:cNvSpPr txBox="1"/>
      </xdr:nvSpPr>
      <xdr:spPr>
        <a:xfrm>
          <a:off x="18440400" y="12163426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27</xdr:row>
      <xdr:rowOff>19051</xdr:rowOff>
    </xdr:from>
    <xdr:to>
      <xdr:col>8</xdr:col>
      <xdr:colOff>1419225</xdr:colOff>
      <xdr:row>28</xdr:row>
      <xdr:rowOff>28576</xdr:rowOff>
    </xdr:to>
    <xdr:sp macro="" textlink="">
      <xdr:nvSpPr>
        <xdr:cNvPr id="15" name="TextBox 1"/>
        <xdr:cNvSpPr txBox="1"/>
      </xdr:nvSpPr>
      <xdr:spPr>
        <a:xfrm>
          <a:off x="18440400" y="12163426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27</xdr:row>
      <xdr:rowOff>19051</xdr:rowOff>
    </xdr:from>
    <xdr:to>
      <xdr:col>8</xdr:col>
      <xdr:colOff>1419225</xdr:colOff>
      <xdr:row>28</xdr:row>
      <xdr:rowOff>28576</xdr:rowOff>
    </xdr:to>
    <xdr:sp macro="" textlink="">
      <xdr:nvSpPr>
        <xdr:cNvPr id="16" name="TextBox 1"/>
        <xdr:cNvSpPr txBox="1"/>
      </xdr:nvSpPr>
      <xdr:spPr>
        <a:xfrm>
          <a:off x="18440400" y="12163426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27</xdr:row>
      <xdr:rowOff>19051</xdr:rowOff>
    </xdr:from>
    <xdr:to>
      <xdr:col>8</xdr:col>
      <xdr:colOff>1419225</xdr:colOff>
      <xdr:row>28</xdr:row>
      <xdr:rowOff>28576</xdr:rowOff>
    </xdr:to>
    <xdr:sp macro="" textlink="">
      <xdr:nvSpPr>
        <xdr:cNvPr id="17" name="TextBox 1"/>
        <xdr:cNvSpPr txBox="1"/>
      </xdr:nvSpPr>
      <xdr:spPr>
        <a:xfrm>
          <a:off x="18440400" y="12163426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27</xdr:row>
      <xdr:rowOff>19051</xdr:rowOff>
    </xdr:from>
    <xdr:to>
      <xdr:col>8</xdr:col>
      <xdr:colOff>1419225</xdr:colOff>
      <xdr:row>28</xdr:row>
      <xdr:rowOff>28576</xdr:rowOff>
    </xdr:to>
    <xdr:sp macro="" textlink="">
      <xdr:nvSpPr>
        <xdr:cNvPr id="18" name="TextBox 1"/>
        <xdr:cNvSpPr txBox="1"/>
      </xdr:nvSpPr>
      <xdr:spPr>
        <a:xfrm>
          <a:off x="18440400" y="12163426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27</xdr:row>
      <xdr:rowOff>19051</xdr:rowOff>
    </xdr:from>
    <xdr:to>
      <xdr:col>8</xdr:col>
      <xdr:colOff>1419225</xdr:colOff>
      <xdr:row>28</xdr:row>
      <xdr:rowOff>28576</xdr:rowOff>
    </xdr:to>
    <xdr:sp macro="" textlink="">
      <xdr:nvSpPr>
        <xdr:cNvPr id="19" name="TextBox 1"/>
        <xdr:cNvSpPr txBox="1"/>
      </xdr:nvSpPr>
      <xdr:spPr>
        <a:xfrm>
          <a:off x="18440400" y="12163426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9"/>
  <sheetViews>
    <sheetView topLeftCell="A37" zoomScaleNormal="100" workbookViewId="0">
      <selection activeCell="A5" sqref="A5:I49"/>
    </sheetView>
  </sheetViews>
  <sheetFormatPr defaultColWidth="9" defaultRowHeight="20.25" x14ac:dyDescent="0.3"/>
  <cols>
    <col min="1" max="1" width="6.75" style="9" customWidth="1"/>
    <col min="2" max="2" width="62" style="1" customWidth="1"/>
    <col min="3" max="3" width="16.125" style="1" bestFit="1" customWidth="1"/>
    <col min="4" max="4" width="13.75" style="1" customWidth="1"/>
    <col min="5" max="5" width="14.25" style="1" customWidth="1"/>
    <col min="6" max="6" width="20.5" style="1" customWidth="1"/>
    <col min="7" max="7" width="21" style="1" customWidth="1"/>
    <col min="8" max="8" width="47.125" style="1" customWidth="1"/>
    <col min="9" max="9" width="28.75" style="1" customWidth="1"/>
    <col min="10" max="16384" width="9" style="1"/>
  </cols>
  <sheetData>
    <row r="1" spans="1:14" x14ac:dyDescent="0.3">
      <c r="A1" s="56" t="s">
        <v>63</v>
      </c>
      <c r="B1" s="56"/>
      <c r="C1" s="56"/>
      <c r="D1" s="56"/>
      <c r="E1" s="56"/>
      <c r="F1" s="56"/>
      <c r="G1" s="56"/>
      <c r="H1" s="56"/>
      <c r="I1" s="56"/>
      <c r="J1" s="2"/>
      <c r="K1" s="2"/>
      <c r="L1" s="2"/>
      <c r="M1" s="2"/>
      <c r="N1" s="2"/>
    </row>
    <row r="2" spans="1:14" x14ac:dyDescent="0.3">
      <c r="A2" s="56" t="s">
        <v>21</v>
      </c>
      <c r="B2" s="56"/>
      <c r="C2" s="56"/>
      <c r="D2" s="56"/>
      <c r="E2" s="56"/>
      <c r="F2" s="56"/>
      <c r="G2" s="56"/>
      <c r="H2" s="56"/>
      <c r="I2" s="56"/>
      <c r="J2" s="2"/>
      <c r="K2" s="2"/>
      <c r="L2" s="2"/>
      <c r="M2" s="2"/>
      <c r="N2" s="2"/>
    </row>
    <row r="3" spans="1:14" x14ac:dyDescent="0.3">
      <c r="A3" s="56" t="s">
        <v>64</v>
      </c>
      <c r="B3" s="56"/>
      <c r="C3" s="56"/>
      <c r="D3" s="56"/>
      <c r="E3" s="56"/>
      <c r="F3" s="56"/>
      <c r="G3" s="56"/>
      <c r="H3" s="56"/>
      <c r="I3" s="56"/>
      <c r="J3" s="2"/>
      <c r="K3" s="2"/>
      <c r="L3" s="2"/>
      <c r="M3" s="2"/>
      <c r="N3" s="2"/>
    </row>
    <row r="4" spans="1:14" x14ac:dyDescent="0.3">
      <c r="A4" s="7"/>
      <c r="B4" s="3"/>
      <c r="C4" s="3"/>
      <c r="D4" s="3"/>
      <c r="E4" s="3"/>
      <c r="F4" s="3"/>
      <c r="G4" s="3"/>
      <c r="H4" s="3"/>
      <c r="I4" s="3"/>
      <c r="J4" s="2"/>
      <c r="K4" s="2"/>
      <c r="L4" s="2"/>
      <c r="M4" s="2"/>
      <c r="N4" s="2"/>
    </row>
    <row r="5" spans="1:14" ht="40.5" x14ac:dyDescent="0.3">
      <c r="A5" s="4" t="s">
        <v>0</v>
      </c>
      <c r="B5" s="10" t="s">
        <v>1</v>
      </c>
      <c r="C5" s="5" t="s">
        <v>2</v>
      </c>
      <c r="D5" s="4" t="s">
        <v>3</v>
      </c>
      <c r="E5" s="5" t="s">
        <v>4</v>
      </c>
      <c r="F5" s="5" t="s">
        <v>8</v>
      </c>
      <c r="G5" s="5" t="s">
        <v>5</v>
      </c>
      <c r="H5" s="5" t="s">
        <v>6</v>
      </c>
      <c r="I5" s="5" t="s">
        <v>7</v>
      </c>
    </row>
    <row r="6" spans="1:14" ht="39.950000000000003" customHeight="1" x14ac:dyDescent="0.3">
      <c r="A6" s="12" t="s">
        <v>22</v>
      </c>
      <c r="B6" s="14" t="s">
        <v>24</v>
      </c>
      <c r="C6" s="16" t="s">
        <v>65</v>
      </c>
      <c r="D6" s="16" t="s">
        <v>65</v>
      </c>
      <c r="E6" s="12" t="s">
        <v>23</v>
      </c>
      <c r="F6" s="12" t="s">
        <v>28</v>
      </c>
      <c r="G6" s="12" t="s">
        <v>29</v>
      </c>
      <c r="H6" s="12" t="s">
        <v>30</v>
      </c>
      <c r="I6" s="14" t="s">
        <v>66</v>
      </c>
    </row>
    <row r="7" spans="1:14" ht="39.950000000000003" customHeight="1" x14ac:dyDescent="0.3">
      <c r="A7" s="11">
        <v>2</v>
      </c>
      <c r="B7" s="15" t="s">
        <v>25</v>
      </c>
      <c r="C7" s="17" t="s">
        <v>68</v>
      </c>
      <c r="D7" s="17" t="str">
        <f>+C7</f>
        <v>7,370.-บาท</v>
      </c>
      <c r="E7" s="12" t="s">
        <v>23</v>
      </c>
      <c r="F7" s="8" t="s">
        <v>32</v>
      </c>
      <c r="G7" s="8" t="s">
        <v>32</v>
      </c>
      <c r="H7" s="12" t="s">
        <v>30</v>
      </c>
      <c r="I7" s="14" t="s">
        <v>67</v>
      </c>
    </row>
    <row r="8" spans="1:14" ht="39.950000000000003" customHeight="1" x14ac:dyDescent="0.3">
      <c r="A8" s="12" t="s">
        <v>50</v>
      </c>
      <c r="B8" s="15" t="s">
        <v>25</v>
      </c>
      <c r="C8" s="18" t="s">
        <v>71</v>
      </c>
      <c r="D8" s="18" t="str">
        <f>+C8</f>
        <v>3,700.- บาท</v>
      </c>
      <c r="E8" s="12" t="s">
        <v>23</v>
      </c>
      <c r="F8" s="8" t="s">
        <v>32</v>
      </c>
      <c r="G8" s="8" t="s">
        <v>32</v>
      </c>
      <c r="H8" s="12" t="s">
        <v>30</v>
      </c>
      <c r="I8" s="14" t="s">
        <v>66</v>
      </c>
    </row>
    <row r="9" spans="1:14" ht="39.950000000000003" customHeight="1" x14ac:dyDescent="0.3">
      <c r="A9" s="11">
        <v>4</v>
      </c>
      <c r="B9" s="15" t="s">
        <v>69</v>
      </c>
      <c r="C9" s="18" t="s">
        <v>70</v>
      </c>
      <c r="D9" s="18" t="str">
        <f>+C9</f>
        <v>2,500.-บาท</v>
      </c>
      <c r="E9" s="12" t="s">
        <v>23</v>
      </c>
      <c r="F9" s="12" t="s">
        <v>48</v>
      </c>
      <c r="G9" s="12" t="s">
        <v>48</v>
      </c>
      <c r="H9" s="12" t="s">
        <v>30</v>
      </c>
      <c r="I9" s="14" t="s">
        <v>66</v>
      </c>
    </row>
    <row r="10" spans="1:14" ht="39.950000000000003" customHeight="1" x14ac:dyDescent="0.3">
      <c r="A10" s="12" t="s">
        <v>51</v>
      </c>
      <c r="B10" s="14" t="s">
        <v>24</v>
      </c>
      <c r="C10" s="18" t="s">
        <v>72</v>
      </c>
      <c r="D10" s="18" t="str">
        <f>+C10</f>
        <v>2,900.- บาท</v>
      </c>
      <c r="E10" s="12" t="s">
        <v>23</v>
      </c>
      <c r="F10" s="12" t="s">
        <v>48</v>
      </c>
      <c r="G10" s="12" t="s">
        <v>48</v>
      </c>
      <c r="H10" s="12" t="s">
        <v>30</v>
      </c>
      <c r="I10" s="14" t="s">
        <v>66</v>
      </c>
    </row>
    <row r="11" spans="1:14" ht="39.950000000000003" customHeight="1" x14ac:dyDescent="0.3">
      <c r="A11" s="11">
        <v>6</v>
      </c>
      <c r="B11" s="14" t="s">
        <v>24</v>
      </c>
      <c r="C11" s="18" t="s">
        <v>74</v>
      </c>
      <c r="D11" s="18" t="str">
        <f t="shared" ref="D11:D49" si="0">+C11</f>
        <v>1,885.- บาท</v>
      </c>
      <c r="E11" s="12" t="s">
        <v>23</v>
      </c>
      <c r="F11" s="12" t="s">
        <v>28</v>
      </c>
      <c r="G11" s="12" t="s">
        <v>29</v>
      </c>
      <c r="H11" s="12" t="s">
        <v>30</v>
      </c>
      <c r="I11" s="14" t="s">
        <v>73</v>
      </c>
    </row>
    <row r="12" spans="1:14" ht="39.950000000000003" customHeight="1" x14ac:dyDescent="0.3">
      <c r="A12" s="12" t="s">
        <v>52</v>
      </c>
      <c r="B12" s="15" t="s">
        <v>75</v>
      </c>
      <c r="C12" s="18" t="s">
        <v>76</v>
      </c>
      <c r="D12" s="18" t="str">
        <f t="shared" si="0"/>
        <v>9,600.- บาท</v>
      </c>
      <c r="E12" s="12" t="s">
        <v>23</v>
      </c>
      <c r="F12" s="12" t="s">
        <v>31</v>
      </c>
      <c r="G12" s="12" t="s">
        <v>31</v>
      </c>
      <c r="H12" s="12" t="s">
        <v>30</v>
      </c>
      <c r="I12" s="14" t="s">
        <v>67</v>
      </c>
    </row>
    <row r="13" spans="1:14" ht="39.950000000000003" customHeight="1" x14ac:dyDescent="0.3">
      <c r="A13" s="11">
        <v>8</v>
      </c>
      <c r="B13" s="15" t="s">
        <v>49</v>
      </c>
      <c r="C13" s="18" t="s">
        <v>77</v>
      </c>
      <c r="D13" s="18" t="str">
        <f t="shared" si="0"/>
        <v>9,600-บาท</v>
      </c>
      <c r="E13" s="12" t="s">
        <v>23</v>
      </c>
      <c r="F13" s="12" t="s">
        <v>31</v>
      </c>
      <c r="G13" s="12" t="s">
        <v>31</v>
      </c>
      <c r="H13" s="12" t="s">
        <v>30</v>
      </c>
      <c r="I13" s="14" t="s">
        <v>78</v>
      </c>
    </row>
    <row r="14" spans="1:14" ht="39.950000000000003" customHeight="1" x14ac:dyDescent="0.3">
      <c r="A14" s="12" t="s">
        <v>53</v>
      </c>
      <c r="B14" s="15" t="s">
        <v>80</v>
      </c>
      <c r="C14" s="18" t="s">
        <v>81</v>
      </c>
      <c r="D14" s="18" t="str">
        <f t="shared" si="0"/>
        <v>9,980.- บาท</v>
      </c>
      <c r="E14" s="12" t="s">
        <v>23</v>
      </c>
      <c r="F14" s="8" t="s">
        <v>32</v>
      </c>
      <c r="G14" s="8" t="s">
        <v>32</v>
      </c>
      <c r="H14" s="12" t="s">
        <v>30</v>
      </c>
      <c r="I14" s="14" t="s">
        <v>79</v>
      </c>
    </row>
    <row r="15" spans="1:14" ht="39.950000000000003" customHeight="1" x14ac:dyDescent="0.3">
      <c r="A15" s="11">
        <v>10</v>
      </c>
      <c r="B15" s="15" t="s">
        <v>33</v>
      </c>
      <c r="C15" s="18" t="s">
        <v>84</v>
      </c>
      <c r="D15" s="18" t="str">
        <f t="shared" si="0"/>
        <v>3,000.- บาท</v>
      </c>
      <c r="E15" s="12" t="s">
        <v>23</v>
      </c>
      <c r="F15" s="8" t="s">
        <v>32</v>
      </c>
      <c r="G15" s="8" t="s">
        <v>32</v>
      </c>
      <c r="H15" s="12" t="s">
        <v>30</v>
      </c>
      <c r="I15" s="14" t="s">
        <v>66</v>
      </c>
    </row>
    <row r="16" spans="1:14" ht="39.950000000000003" customHeight="1" x14ac:dyDescent="0.3">
      <c r="A16" s="12" t="s">
        <v>54</v>
      </c>
      <c r="B16" s="15" t="s">
        <v>33</v>
      </c>
      <c r="C16" s="18" t="s">
        <v>83</v>
      </c>
      <c r="D16" s="18" t="str">
        <f t="shared" si="0"/>
        <v>4,040.-บาท</v>
      </c>
      <c r="E16" s="12" t="s">
        <v>23</v>
      </c>
      <c r="F16" s="8" t="s">
        <v>32</v>
      </c>
      <c r="G16" s="8" t="s">
        <v>32</v>
      </c>
      <c r="H16" s="12" t="s">
        <v>30</v>
      </c>
      <c r="I16" s="14" t="s">
        <v>82</v>
      </c>
    </row>
    <row r="17" spans="1:9" ht="39.950000000000003" customHeight="1" x14ac:dyDescent="0.3">
      <c r="A17" s="11">
        <v>12</v>
      </c>
      <c r="B17" s="15" t="s">
        <v>86</v>
      </c>
      <c r="C17" s="18" t="s">
        <v>85</v>
      </c>
      <c r="D17" s="18" t="str">
        <f>+C17</f>
        <v>9,800.- บาท</v>
      </c>
      <c r="E17" s="12" t="s">
        <v>23</v>
      </c>
      <c r="F17" s="8" t="s">
        <v>32</v>
      </c>
      <c r="G17" s="8" t="s">
        <v>32</v>
      </c>
      <c r="H17" s="12" t="s">
        <v>30</v>
      </c>
      <c r="I17" s="14" t="s">
        <v>79</v>
      </c>
    </row>
    <row r="18" spans="1:9" ht="39.950000000000003" customHeight="1" x14ac:dyDescent="0.3">
      <c r="A18" s="12" t="s">
        <v>55</v>
      </c>
      <c r="B18" s="15" t="s">
        <v>87</v>
      </c>
      <c r="C18" s="18" t="s">
        <v>88</v>
      </c>
      <c r="D18" s="18" t="str">
        <f t="shared" si="0"/>
        <v>8,200-บาท</v>
      </c>
      <c r="E18" s="12" t="s">
        <v>23</v>
      </c>
      <c r="F18" s="8" t="s">
        <v>32</v>
      </c>
      <c r="G18" s="8" t="s">
        <v>32</v>
      </c>
      <c r="H18" s="12" t="s">
        <v>30</v>
      </c>
      <c r="I18" s="14" t="s">
        <v>67</v>
      </c>
    </row>
    <row r="19" spans="1:9" ht="39.950000000000003" customHeight="1" x14ac:dyDescent="0.3">
      <c r="A19" s="11">
        <v>14</v>
      </c>
      <c r="B19" s="15" t="s">
        <v>90</v>
      </c>
      <c r="C19" s="18" t="s">
        <v>89</v>
      </c>
      <c r="D19" s="18" t="str">
        <f t="shared" si="0"/>
        <v>6,750.-บาท</v>
      </c>
      <c r="E19" s="12" t="s">
        <v>23</v>
      </c>
      <c r="F19" s="12" t="s">
        <v>31</v>
      </c>
      <c r="G19" s="12" t="s">
        <v>31</v>
      </c>
      <c r="H19" s="12" t="s">
        <v>30</v>
      </c>
      <c r="I19" s="14" t="s">
        <v>66</v>
      </c>
    </row>
    <row r="20" spans="1:9" ht="39.950000000000003" customHeight="1" x14ac:dyDescent="0.3">
      <c r="A20" s="12" t="s">
        <v>56</v>
      </c>
      <c r="B20" s="15" t="s">
        <v>91</v>
      </c>
      <c r="C20" s="18" t="s">
        <v>92</v>
      </c>
      <c r="D20" s="18" t="str">
        <f t="shared" si="0"/>
        <v>9,900.- บาท</v>
      </c>
      <c r="E20" s="12" t="s">
        <v>23</v>
      </c>
      <c r="F20" s="12" t="s">
        <v>31</v>
      </c>
      <c r="G20" s="12" t="s">
        <v>31</v>
      </c>
      <c r="H20" s="12" t="s">
        <v>30</v>
      </c>
      <c r="I20" s="15" t="s">
        <v>66</v>
      </c>
    </row>
    <row r="21" spans="1:9" ht="39.950000000000003" customHeight="1" x14ac:dyDescent="0.3">
      <c r="A21" s="11">
        <v>16</v>
      </c>
      <c r="B21" s="15" t="s">
        <v>93</v>
      </c>
      <c r="C21" s="18" t="s">
        <v>94</v>
      </c>
      <c r="D21" s="18" t="str">
        <f t="shared" si="0"/>
        <v>2,140.-บาท</v>
      </c>
      <c r="E21" s="12" t="s">
        <v>23</v>
      </c>
      <c r="F21" s="12" t="s">
        <v>48</v>
      </c>
      <c r="G21" s="12" t="s">
        <v>48</v>
      </c>
      <c r="H21" s="12" t="s">
        <v>30</v>
      </c>
      <c r="I21" s="15" t="s">
        <v>95</v>
      </c>
    </row>
    <row r="22" spans="1:9" ht="39.950000000000003" customHeight="1" x14ac:dyDescent="0.3">
      <c r="A22" s="12" t="s">
        <v>57</v>
      </c>
      <c r="B22" s="15" t="s">
        <v>24</v>
      </c>
      <c r="C22" s="18" t="s">
        <v>96</v>
      </c>
      <c r="D22" s="18" t="str">
        <f>+C22</f>
        <v>1,210.-บาท</v>
      </c>
      <c r="E22" s="12" t="s">
        <v>23</v>
      </c>
      <c r="F22" s="12" t="s">
        <v>48</v>
      </c>
      <c r="G22" s="12" t="s">
        <v>48</v>
      </c>
      <c r="H22" s="12" t="s">
        <v>30</v>
      </c>
      <c r="I22" s="15" t="s">
        <v>95</v>
      </c>
    </row>
    <row r="23" spans="1:9" ht="39.950000000000003" customHeight="1" x14ac:dyDescent="0.3">
      <c r="A23" s="11">
        <v>18</v>
      </c>
      <c r="B23" s="15" t="s">
        <v>36</v>
      </c>
      <c r="C23" s="18" t="s">
        <v>97</v>
      </c>
      <c r="D23" s="18" t="str">
        <f t="shared" si="0"/>
        <v>7,580.-บาท</v>
      </c>
      <c r="E23" s="12" t="s">
        <v>23</v>
      </c>
      <c r="F23" s="12" t="s">
        <v>32</v>
      </c>
      <c r="G23" s="12" t="s">
        <v>32</v>
      </c>
      <c r="H23" s="12" t="s">
        <v>30</v>
      </c>
      <c r="I23" s="15" t="s">
        <v>95</v>
      </c>
    </row>
    <row r="24" spans="1:9" ht="39.950000000000003" customHeight="1" x14ac:dyDescent="0.3">
      <c r="A24" s="12" t="s">
        <v>58</v>
      </c>
      <c r="B24" s="15" t="s">
        <v>26</v>
      </c>
      <c r="C24" s="18" t="s">
        <v>99</v>
      </c>
      <c r="D24" s="18" t="str">
        <f t="shared" si="0"/>
        <v>6,420-บาท</v>
      </c>
      <c r="E24" s="12" t="s">
        <v>23</v>
      </c>
      <c r="F24" s="12" t="s">
        <v>32</v>
      </c>
      <c r="G24" s="12" t="s">
        <v>32</v>
      </c>
      <c r="H24" s="12" t="s">
        <v>30</v>
      </c>
      <c r="I24" s="15" t="s">
        <v>95</v>
      </c>
    </row>
    <row r="25" spans="1:9" ht="39.950000000000003" customHeight="1" x14ac:dyDescent="0.3">
      <c r="A25" s="11">
        <v>20</v>
      </c>
      <c r="B25" s="15" t="s">
        <v>91</v>
      </c>
      <c r="C25" s="18" t="s">
        <v>34</v>
      </c>
      <c r="D25" s="18" t="str">
        <f t="shared" si="0"/>
        <v>9,900.-บาท</v>
      </c>
      <c r="E25" s="12" t="s">
        <v>23</v>
      </c>
      <c r="F25" s="8" t="s">
        <v>31</v>
      </c>
      <c r="G25" s="8" t="s">
        <v>31</v>
      </c>
      <c r="H25" s="12" t="s">
        <v>30</v>
      </c>
      <c r="I25" s="15" t="s">
        <v>95</v>
      </c>
    </row>
    <row r="26" spans="1:9" ht="39.950000000000003" customHeight="1" x14ac:dyDescent="0.3">
      <c r="A26" s="12" t="s">
        <v>59</v>
      </c>
      <c r="B26" s="15" t="s">
        <v>98</v>
      </c>
      <c r="C26" s="18" t="s">
        <v>89</v>
      </c>
      <c r="D26" s="18" t="str">
        <f t="shared" si="0"/>
        <v>6,750.-บาท</v>
      </c>
      <c r="E26" s="12" t="s">
        <v>23</v>
      </c>
      <c r="F26" s="8" t="s">
        <v>31</v>
      </c>
      <c r="G26" s="8" t="s">
        <v>31</v>
      </c>
      <c r="H26" s="12" t="s">
        <v>30</v>
      </c>
      <c r="I26" s="15" t="s">
        <v>95</v>
      </c>
    </row>
    <row r="27" spans="1:9" ht="39.950000000000003" customHeight="1" x14ac:dyDescent="0.3">
      <c r="A27" s="11">
        <v>22</v>
      </c>
      <c r="B27" s="15" t="s">
        <v>98</v>
      </c>
      <c r="C27" s="18" t="s">
        <v>100</v>
      </c>
      <c r="D27" s="18" t="str">
        <f t="shared" si="0"/>
        <v>5,850.-บาท</v>
      </c>
      <c r="E27" s="12" t="s">
        <v>23</v>
      </c>
      <c r="F27" s="8" t="s">
        <v>31</v>
      </c>
      <c r="G27" s="8" t="s">
        <v>31</v>
      </c>
      <c r="H27" s="12" t="s">
        <v>30</v>
      </c>
      <c r="I27" s="15" t="s">
        <v>95</v>
      </c>
    </row>
    <row r="28" spans="1:9" ht="39.950000000000003" customHeight="1" x14ac:dyDescent="0.3">
      <c r="A28" s="12" t="s">
        <v>60</v>
      </c>
      <c r="B28" s="24" t="s">
        <v>38</v>
      </c>
      <c r="C28" s="18" t="s">
        <v>112</v>
      </c>
      <c r="D28" s="18" t="str">
        <f t="shared" si="0"/>
        <v>6,280.80 บาท</v>
      </c>
      <c r="E28" s="12" t="s">
        <v>23</v>
      </c>
      <c r="F28" s="12" t="s">
        <v>27</v>
      </c>
      <c r="G28" s="12" t="s">
        <v>27</v>
      </c>
      <c r="H28" s="12" t="s">
        <v>30</v>
      </c>
      <c r="I28" s="15" t="s">
        <v>111</v>
      </c>
    </row>
    <row r="29" spans="1:9" ht="39.950000000000003" customHeight="1" x14ac:dyDescent="0.3">
      <c r="A29" s="11">
        <v>24</v>
      </c>
      <c r="B29" s="24" t="s">
        <v>38</v>
      </c>
      <c r="C29" s="18" t="s">
        <v>113</v>
      </c>
      <c r="D29" s="18" t="str">
        <f t="shared" si="0"/>
        <v>8,236.70 บาท</v>
      </c>
      <c r="E29" s="12" t="s">
        <v>23</v>
      </c>
      <c r="F29" s="12" t="s">
        <v>27</v>
      </c>
      <c r="G29" s="12" t="s">
        <v>27</v>
      </c>
      <c r="H29" s="12" t="s">
        <v>30</v>
      </c>
      <c r="I29" s="15" t="s">
        <v>95</v>
      </c>
    </row>
    <row r="30" spans="1:9" ht="39.950000000000003" customHeight="1" x14ac:dyDescent="0.3">
      <c r="A30" s="12" t="s">
        <v>61</v>
      </c>
      <c r="B30" s="15" t="s">
        <v>40</v>
      </c>
      <c r="C30" s="18" t="s">
        <v>114</v>
      </c>
      <c r="D30" s="18" t="str">
        <f t="shared" si="0"/>
        <v>3,489.- บาท</v>
      </c>
      <c r="E30" s="12" t="s">
        <v>23</v>
      </c>
      <c r="F30" s="12" t="s">
        <v>27</v>
      </c>
      <c r="G30" s="12" t="s">
        <v>27</v>
      </c>
      <c r="H30" s="12" t="s">
        <v>30</v>
      </c>
      <c r="I30" s="15" t="s">
        <v>111</v>
      </c>
    </row>
    <row r="31" spans="1:9" ht="39.950000000000003" customHeight="1" x14ac:dyDescent="0.3">
      <c r="A31" s="11">
        <v>26</v>
      </c>
      <c r="B31" s="24" t="s">
        <v>41</v>
      </c>
      <c r="C31" s="18" t="s">
        <v>114</v>
      </c>
      <c r="D31" s="18" t="str">
        <f t="shared" si="0"/>
        <v>3,489.- บาท</v>
      </c>
      <c r="E31" s="12" t="s">
        <v>23</v>
      </c>
      <c r="F31" s="12" t="s">
        <v>27</v>
      </c>
      <c r="G31" s="12" t="s">
        <v>27</v>
      </c>
      <c r="H31" s="12" t="s">
        <v>30</v>
      </c>
      <c r="I31" s="15" t="s">
        <v>111</v>
      </c>
    </row>
    <row r="32" spans="1:9" ht="39.950000000000003" customHeight="1" x14ac:dyDescent="0.3">
      <c r="A32" s="12" t="s">
        <v>62</v>
      </c>
      <c r="B32" s="15" t="s">
        <v>43</v>
      </c>
      <c r="C32" s="18" t="s">
        <v>115</v>
      </c>
      <c r="D32" s="18" t="str">
        <f t="shared" si="0"/>
        <v>1,635.60 บาท</v>
      </c>
      <c r="E32" s="12" t="s">
        <v>23</v>
      </c>
      <c r="F32" s="12" t="s">
        <v>27</v>
      </c>
      <c r="G32" s="12" t="s">
        <v>27</v>
      </c>
      <c r="H32" s="12" t="s">
        <v>30</v>
      </c>
      <c r="I32" s="15" t="s">
        <v>111</v>
      </c>
    </row>
    <row r="33" spans="1:9" ht="39.950000000000003" customHeight="1" x14ac:dyDescent="0.3">
      <c r="A33" s="11">
        <v>28</v>
      </c>
      <c r="B33" s="25" t="s">
        <v>44</v>
      </c>
      <c r="C33" s="18" t="s">
        <v>115</v>
      </c>
      <c r="D33" s="18" t="str">
        <f t="shared" si="0"/>
        <v>1,635.60 บาท</v>
      </c>
      <c r="E33" s="12" t="s">
        <v>23</v>
      </c>
      <c r="F33" s="12" t="s">
        <v>27</v>
      </c>
      <c r="G33" s="12" t="s">
        <v>27</v>
      </c>
      <c r="H33" s="12" t="s">
        <v>30</v>
      </c>
      <c r="I33" s="15" t="s">
        <v>111</v>
      </c>
    </row>
    <row r="34" spans="1:9" ht="39.950000000000003" customHeight="1" x14ac:dyDescent="0.3">
      <c r="A34" s="11">
        <v>29</v>
      </c>
      <c r="B34" s="15" t="s">
        <v>40</v>
      </c>
      <c r="C34" s="18" t="s">
        <v>116</v>
      </c>
      <c r="D34" s="18" t="str">
        <f t="shared" si="0"/>
        <v>2,069.40 บาท</v>
      </c>
      <c r="E34" s="12" t="s">
        <v>23</v>
      </c>
      <c r="F34" s="12" t="s">
        <v>27</v>
      </c>
      <c r="G34" s="12" t="s">
        <v>27</v>
      </c>
      <c r="H34" s="12" t="s">
        <v>30</v>
      </c>
      <c r="I34" s="15" t="s">
        <v>95</v>
      </c>
    </row>
    <row r="35" spans="1:9" ht="39.950000000000003" customHeight="1" x14ac:dyDescent="0.3">
      <c r="A35" s="11">
        <v>30</v>
      </c>
      <c r="B35" s="24" t="s">
        <v>41</v>
      </c>
      <c r="C35" s="18" t="s">
        <v>116</v>
      </c>
      <c r="D35" s="18" t="str">
        <f t="shared" si="0"/>
        <v>2,069.40 บาท</v>
      </c>
      <c r="E35" s="12" t="s">
        <v>23</v>
      </c>
      <c r="F35" s="12" t="s">
        <v>27</v>
      </c>
      <c r="G35" s="12" t="s">
        <v>27</v>
      </c>
      <c r="H35" s="12" t="s">
        <v>30</v>
      </c>
      <c r="I35" s="15" t="s">
        <v>95</v>
      </c>
    </row>
    <row r="36" spans="1:9" ht="39.950000000000003" customHeight="1" x14ac:dyDescent="0.3">
      <c r="A36" s="11">
        <v>31</v>
      </c>
      <c r="B36" s="15" t="s">
        <v>43</v>
      </c>
      <c r="C36" s="18" t="s">
        <v>117</v>
      </c>
      <c r="D36" s="18" t="str">
        <f t="shared" si="0"/>
        <v>809.80 บาท</v>
      </c>
      <c r="E36" s="12" t="s">
        <v>23</v>
      </c>
      <c r="F36" s="12" t="s">
        <v>27</v>
      </c>
      <c r="G36" s="12" t="s">
        <v>27</v>
      </c>
      <c r="H36" s="12" t="s">
        <v>30</v>
      </c>
      <c r="I36" s="15" t="s">
        <v>95</v>
      </c>
    </row>
    <row r="37" spans="1:9" ht="39.950000000000003" customHeight="1" x14ac:dyDescent="0.3">
      <c r="A37" s="12" t="s">
        <v>102</v>
      </c>
      <c r="B37" s="24" t="s">
        <v>45</v>
      </c>
      <c r="C37" s="18" t="s">
        <v>118</v>
      </c>
      <c r="D37" s="18" t="str">
        <f t="shared" si="0"/>
        <v>6,474.98 บาท</v>
      </c>
      <c r="E37" s="12" t="s">
        <v>23</v>
      </c>
      <c r="F37" s="12" t="s">
        <v>27</v>
      </c>
      <c r="G37" s="12" t="s">
        <v>27</v>
      </c>
      <c r="H37" s="12" t="s">
        <v>30</v>
      </c>
      <c r="I37" s="15" t="s">
        <v>111</v>
      </c>
    </row>
    <row r="38" spans="1:9" ht="39.950000000000003" customHeight="1" x14ac:dyDescent="0.3">
      <c r="A38" s="11">
        <v>33</v>
      </c>
      <c r="B38" s="24" t="s">
        <v>45</v>
      </c>
      <c r="C38" s="18" t="s">
        <v>119</v>
      </c>
      <c r="D38" s="18" t="str">
        <f t="shared" si="0"/>
        <v>7,013.15 บาท</v>
      </c>
      <c r="E38" s="12" t="s">
        <v>23</v>
      </c>
      <c r="F38" s="12" t="s">
        <v>27</v>
      </c>
      <c r="G38" s="12" t="s">
        <v>27</v>
      </c>
      <c r="H38" s="12" t="s">
        <v>30</v>
      </c>
      <c r="I38" s="15" t="s">
        <v>95</v>
      </c>
    </row>
    <row r="39" spans="1:9" ht="39.950000000000003" customHeight="1" x14ac:dyDescent="0.3">
      <c r="A39" s="12" t="s">
        <v>103</v>
      </c>
      <c r="B39" s="24" t="s">
        <v>47</v>
      </c>
      <c r="C39" s="18" t="s">
        <v>120</v>
      </c>
      <c r="D39" s="18" t="str">
        <f t="shared" si="0"/>
        <v>3,663.80 บาท</v>
      </c>
      <c r="E39" s="12" t="s">
        <v>23</v>
      </c>
      <c r="F39" s="12" t="s">
        <v>27</v>
      </c>
      <c r="G39" s="12" t="s">
        <v>27</v>
      </c>
      <c r="H39" s="12" t="s">
        <v>30</v>
      </c>
      <c r="I39" s="15" t="s">
        <v>111</v>
      </c>
    </row>
    <row r="40" spans="1:9" ht="39.950000000000003" customHeight="1" x14ac:dyDescent="0.3">
      <c r="A40" s="12" t="s">
        <v>104</v>
      </c>
      <c r="B40" s="24" t="s">
        <v>47</v>
      </c>
      <c r="C40" s="18" t="s">
        <v>122</v>
      </c>
      <c r="D40" s="18" t="str">
        <f t="shared" si="0"/>
        <v>2,657.- บาท</v>
      </c>
      <c r="E40" s="12" t="s">
        <v>23</v>
      </c>
      <c r="F40" s="12" t="s">
        <v>27</v>
      </c>
      <c r="G40" s="12" t="s">
        <v>27</v>
      </c>
      <c r="H40" s="12" t="s">
        <v>30</v>
      </c>
      <c r="I40" s="15" t="s">
        <v>95</v>
      </c>
    </row>
    <row r="41" spans="1:9" ht="39.950000000000003" customHeight="1" x14ac:dyDescent="0.3">
      <c r="A41" s="12" t="s">
        <v>105</v>
      </c>
      <c r="B41" s="24" t="s">
        <v>101</v>
      </c>
      <c r="C41" s="18" t="s">
        <v>121</v>
      </c>
      <c r="D41" s="18" t="str">
        <f t="shared" si="0"/>
        <v>5,314.- บาท</v>
      </c>
      <c r="E41" s="12" t="s">
        <v>23</v>
      </c>
      <c r="F41" s="12" t="s">
        <v>27</v>
      </c>
      <c r="G41" s="12" t="s">
        <v>27</v>
      </c>
      <c r="H41" s="12" t="s">
        <v>30</v>
      </c>
      <c r="I41" s="15" t="s">
        <v>95</v>
      </c>
    </row>
    <row r="42" spans="1:9" ht="39.950000000000003" customHeight="1" x14ac:dyDescent="0.3">
      <c r="A42" s="11">
        <v>37</v>
      </c>
      <c r="B42" s="15" t="s">
        <v>37</v>
      </c>
      <c r="C42" s="18" t="s">
        <v>123</v>
      </c>
      <c r="D42" s="18" t="str">
        <f t="shared" si="0"/>
        <v>9,421.20 บาท</v>
      </c>
      <c r="E42" s="12" t="s">
        <v>23</v>
      </c>
      <c r="F42" s="12" t="s">
        <v>27</v>
      </c>
      <c r="G42" s="12" t="s">
        <v>27</v>
      </c>
      <c r="H42" s="12" t="s">
        <v>30</v>
      </c>
      <c r="I42" s="15" t="s">
        <v>111</v>
      </c>
    </row>
    <row r="43" spans="1:9" ht="39.950000000000003" customHeight="1" x14ac:dyDescent="0.3">
      <c r="A43" s="12" t="s">
        <v>106</v>
      </c>
      <c r="B43" s="24" t="s">
        <v>46</v>
      </c>
      <c r="C43" s="18" t="s">
        <v>124</v>
      </c>
      <c r="D43" s="18" t="str">
        <f t="shared" si="0"/>
        <v>7,327.60 บาท</v>
      </c>
      <c r="E43" s="12" t="s">
        <v>23</v>
      </c>
      <c r="F43" s="12" t="s">
        <v>27</v>
      </c>
      <c r="G43" s="12" t="s">
        <v>27</v>
      </c>
      <c r="H43" s="12" t="s">
        <v>30</v>
      </c>
      <c r="I43" s="15" t="s">
        <v>111</v>
      </c>
    </row>
    <row r="44" spans="1:9" ht="39.950000000000003" customHeight="1" x14ac:dyDescent="0.3">
      <c r="A44" s="11">
        <v>39</v>
      </c>
      <c r="B44" s="15" t="s">
        <v>39</v>
      </c>
      <c r="C44" s="18" t="s">
        <v>125</v>
      </c>
      <c r="D44" s="18" t="str">
        <f t="shared" si="0"/>
        <v>2,617 บาท</v>
      </c>
      <c r="E44" s="12" t="s">
        <v>23</v>
      </c>
      <c r="F44" s="12" t="s">
        <v>27</v>
      </c>
      <c r="G44" s="12" t="s">
        <v>27</v>
      </c>
      <c r="H44" s="12" t="s">
        <v>30</v>
      </c>
      <c r="I44" s="15" t="s">
        <v>111</v>
      </c>
    </row>
    <row r="45" spans="1:9" ht="39.950000000000003" customHeight="1" x14ac:dyDescent="0.3">
      <c r="A45" s="12" t="s">
        <v>107</v>
      </c>
      <c r="B45" s="15" t="s">
        <v>42</v>
      </c>
      <c r="C45" s="18" t="s">
        <v>114</v>
      </c>
      <c r="D45" s="18" t="str">
        <f t="shared" si="0"/>
        <v>3,489.- บาท</v>
      </c>
      <c r="E45" s="12" t="s">
        <v>23</v>
      </c>
      <c r="F45" s="12" t="s">
        <v>27</v>
      </c>
      <c r="G45" s="12" t="s">
        <v>27</v>
      </c>
      <c r="H45" s="12" t="s">
        <v>30</v>
      </c>
      <c r="I45" s="15" t="s">
        <v>111</v>
      </c>
    </row>
    <row r="46" spans="1:9" ht="39.950000000000003" customHeight="1" x14ac:dyDescent="0.3">
      <c r="A46" s="12" t="s">
        <v>108</v>
      </c>
      <c r="B46" s="15" t="s">
        <v>37</v>
      </c>
      <c r="C46" s="18" t="s">
        <v>126</v>
      </c>
      <c r="D46" s="18" t="str">
        <f t="shared" si="0"/>
        <v>9,565.20 บาท</v>
      </c>
      <c r="E46" s="12" t="s">
        <v>23</v>
      </c>
      <c r="F46" s="12" t="s">
        <v>27</v>
      </c>
      <c r="G46" s="12" t="s">
        <v>27</v>
      </c>
      <c r="H46" s="12" t="s">
        <v>30</v>
      </c>
      <c r="I46" s="15" t="s">
        <v>95</v>
      </c>
    </row>
    <row r="47" spans="1:9" ht="39.950000000000003" customHeight="1" x14ac:dyDescent="0.3">
      <c r="A47" s="12" t="s">
        <v>109</v>
      </c>
      <c r="B47" s="24" t="s">
        <v>46</v>
      </c>
      <c r="C47" s="18" t="s">
        <v>127</v>
      </c>
      <c r="D47" s="18" t="str">
        <f t="shared" si="0"/>
        <v>9,830.90 บาท</v>
      </c>
      <c r="E47" s="12" t="s">
        <v>23</v>
      </c>
      <c r="F47" s="12" t="s">
        <v>27</v>
      </c>
      <c r="G47" s="12" t="s">
        <v>27</v>
      </c>
      <c r="H47" s="12" t="s">
        <v>30</v>
      </c>
      <c r="I47" s="15" t="s">
        <v>95</v>
      </c>
    </row>
    <row r="48" spans="1:9" ht="39.950000000000003" customHeight="1" x14ac:dyDescent="0.3">
      <c r="A48" s="11">
        <v>43</v>
      </c>
      <c r="B48" s="15" t="s">
        <v>39</v>
      </c>
      <c r="C48" s="18" t="s">
        <v>126</v>
      </c>
      <c r="D48" s="18" t="str">
        <f t="shared" si="0"/>
        <v>9,565.20 บาท</v>
      </c>
      <c r="E48" s="12" t="s">
        <v>23</v>
      </c>
      <c r="F48" s="12" t="s">
        <v>27</v>
      </c>
      <c r="G48" s="12" t="s">
        <v>27</v>
      </c>
      <c r="H48" s="12" t="s">
        <v>30</v>
      </c>
      <c r="I48" s="15" t="s">
        <v>95</v>
      </c>
    </row>
    <row r="49" spans="1:9" ht="39.950000000000003" customHeight="1" x14ac:dyDescent="0.3">
      <c r="A49" s="12" t="s">
        <v>110</v>
      </c>
      <c r="B49" s="15" t="s">
        <v>42</v>
      </c>
      <c r="C49" s="18" t="s">
        <v>116</v>
      </c>
      <c r="D49" s="18" t="str">
        <f t="shared" si="0"/>
        <v>2,069.40 บาท</v>
      </c>
      <c r="E49" s="12" t="s">
        <v>23</v>
      </c>
      <c r="F49" s="12" t="s">
        <v>27</v>
      </c>
      <c r="G49" s="12" t="s">
        <v>27</v>
      </c>
      <c r="H49" s="12" t="s">
        <v>30</v>
      </c>
      <c r="I49" s="15" t="s">
        <v>95</v>
      </c>
    </row>
  </sheetData>
  <mergeCells count="3">
    <mergeCell ref="A3:I3"/>
    <mergeCell ref="A1:I1"/>
    <mergeCell ref="A2:I2"/>
  </mergeCells>
  <pageMargins left="0.23622047244094491" right="0.23622047244094491" top="0.74803149606299213" bottom="0.74803149606299213" header="0.31496062992125984" footer="0.31496062992125984"/>
  <pageSetup paperSize="9" scale="58" fitToHeight="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5"/>
  <sheetViews>
    <sheetView topLeftCell="A4" zoomScaleNormal="100" workbookViewId="0">
      <selection activeCell="F8" sqref="F8:G8"/>
    </sheetView>
  </sheetViews>
  <sheetFormatPr defaultColWidth="9" defaultRowHeight="20.25" x14ac:dyDescent="0.3"/>
  <cols>
    <col min="1" max="1" width="6.75" style="9" customWidth="1"/>
    <col min="2" max="2" width="61.125" style="1" customWidth="1"/>
    <col min="3" max="3" width="16.125" style="1" bestFit="1" customWidth="1"/>
    <col min="4" max="4" width="13.75" style="1" customWidth="1"/>
    <col min="5" max="5" width="14.25" style="1" customWidth="1"/>
    <col min="6" max="6" width="27.5" style="1" customWidth="1"/>
    <col min="7" max="7" width="25.25" style="1" customWidth="1"/>
    <col min="8" max="8" width="47.125" style="1" customWidth="1"/>
    <col min="9" max="9" width="28.75" style="1" customWidth="1"/>
    <col min="10" max="16384" width="9" style="1"/>
  </cols>
  <sheetData>
    <row r="1" spans="1:14" x14ac:dyDescent="0.3">
      <c r="A1" s="56" t="s">
        <v>35</v>
      </c>
      <c r="B1" s="56"/>
      <c r="C1" s="56"/>
      <c r="D1" s="56"/>
      <c r="E1" s="56"/>
      <c r="F1" s="56"/>
      <c r="G1" s="56"/>
      <c r="H1" s="56"/>
      <c r="I1" s="56"/>
      <c r="J1" s="2"/>
      <c r="K1" s="2"/>
      <c r="L1" s="2"/>
      <c r="M1" s="2"/>
      <c r="N1" s="2"/>
    </row>
    <row r="2" spans="1:14" x14ac:dyDescent="0.3">
      <c r="A2" s="56" t="s">
        <v>21</v>
      </c>
      <c r="B2" s="56"/>
      <c r="C2" s="56"/>
      <c r="D2" s="56"/>
      <c r="E2" s="56"/>
      <c r="F2" s="56"/>
      <c r="G2" s="56"/>
      <c r="H2" s="56"/>
      <c r="I2" s="56"/>
      <c r="J2" s="2"/>
      <c r="K2" s="2"/>
      <c r="L2" s="2"/>
      <c r="M2" s="2"/>
      <c r="N2" s="2"/>
    </row>
    <row r="3" spans="1:14" x14ac:dyDescent="0.3">
      <c r="A3" s="56" t="s">
        <v>128</v>
      </c>
      <c r="B3" s="56"/>
      <c r="C3" s="56"/>
      <c r="D3" s="56"/>
      <c r="E3" s="56"/>
      <c r="F3" s="56"/>
      <c r="G3" s="56"/>
      <c r="H3" s="56"/>
      <c r="I3" s="56"/>
      <c r="J3" s="2"/>
      <c r="K3" s="2"/>
      <c r="L3" s="2"/>
      <c r="M3" s="2"/>
      <c r="N3" s="2"/>
    </row>
    <row r="4" spans="1:14" x14ac:dyDescent="0.3">
      <c r="A4" s="19"/>
      <c r="B4" s="19"/>
      <c r="C4" s="19"/>
      <c r="D4" s="19"/>
      <c r="E4" s="19"/>
      <c r="F4" s="19"/>
      <c r="G4" s="19"/>
      <c r="H4" s="19"/>
      <c r="I4" s="19"/>
      <c r="J4" s="2"/>
      <c r="K4" s="2"/>
      <c r="L4" s="2"/>
      <c r="M4" s="2"/>
      <c r="N4" s="2"/>
    </row>
    <row r="5" spans="1:14" ht="40.5" x14ac:dyDescent="0.3">
      <c r="A5" s="4" t="s">
        <v>0</v>
      </c>
      <c r="B5" s="10" t="s">
        <v>1</v>
      </c>
      <c r="C5" s="5" t="s">
        <v>2</v>
      </c>
      <c r="D5" s="4" t="s">
        <v>3</v>
      </c>
      <c r="E5" s="5" t="s">
        <v>4</v>
      </c>
      <c r="F5" s="5" t="s">
        <v>8</v>
      </c>
      <c r="G5" s="5" t="s">
        <v>5</v>
      </c>
      <c r="H5" s="5" t="s">
        <v>6</v>
      </c>
      <c r="I5" s="5" t="s">
        <v>7</v>
      </c>
    </row>
    <row r="6" spans="1:14" ht="39.950000000000003" customHeight="1" x14ac:dyDescent="0.3">
      <c r="A6" s="12" t="s">
        <v>22</v>
      </c>
      <c r="B6" s="14" t="s">
        <v>129</v>
      </c>
      <c r="C6" s="16" t="s">
        <v>143</v>
      </c>
      <c r="D6" s="16" t="s">
        <v>143</v>
      </c>
      <c r="E6" s="12" t="s">
        <v>23</v>
      </c>
      <c r="F6" s="8" t="s">
        <v>32</v>
      </c>
      <c r="G6" s="8" t="s">
        <v>32</v>
      </c>
      <c r="H6" s="12" t="s">
        <v>30</v>
      </c>
      <c r="I6" s="14" t="s">
        <v>162</v>
      </c>
    </row>
    <row r="7" spans="1:14" ht="39.950000000000003" customHeight="1" x14ac:dyDescent="0.3">
      <c r="A7" s="11">
        <v>2</v>
      </c>
      <c r="B7" s="15" t="s">
        <v>130</v>
      </c>
      <c r="C7" s="17" t="s">
        <v>144</v>
      </c>
      <c r="D7" s="17" t="str">
        <f>+C7</f>
        <v>4,340.-บาท</v>
      </c>
      <c r="E7" s="12" t="s">
        <v>23</v>
      </c>
      <c r="F7" s="12" t="s">
        <v>48</v>
      </c>
      <c r="G7" s="12" t="s">
        <v>48</v>
      </c>
      <c r="H7" s="12" t="s">
        <v>30</v>
      </c>
      <c r="I7" s="14" t="s">
        <v>162</v>
      </c>
    </row>
    <row r="8" spans="1:14" ht="39.950000000000003" customHeight="1" x14ac:dyDescent="0.3">
      <c r="A8" s="12" t="s">
        <v>50</v>
      </c>
      <c r="B8" s="15" t="s">
        <v>130</v>
      </c>
      <c r="C8" s="18" t="s">
        <v>145</v>
      </c>
      <c r="D8" s="18" t="str">
        <f>+C8</f>
        <v>3,115.- บาท</v>
      </c>
      <c r="E8" s="12" t="s">
        <v>23</v>
      </c>
      <c r="F8" s="12" t="s">
        <v>28</v>
      </c>
      <c r="G8" s="12" t="s">
        <v>29</v>
      </c>
      <c r="H8" s="12" t="s">
        <v>30</v>
      </c>
      <c r="I8" s="14" t="s">
        <v>162</v>
      </c>
    </row>
    <row r="9" spans="1:14" ht="39.950000000000003" customHeight="1" x14ac:dyDescent="0.3">
      <c r="A9" s="12" t="s">
        <v>199</v>
      </c>
      <c r="B9" s="15" t="s">
        <v>146</v>
      </c>
      <c r="C9" s="18" t="s">
        <v>76</v>
      </c>
      <c r="D9" s="18" t="str">
        <f>+C9</f>
        <v>9,600.- บาท</v>
      </c>
      <c r="E9" s="12" t="s">
        <v>23</v>
      </c>
      <c r="F9" s="12" t="s">
        <v>31</v>
      </c>
      <c r="G9" s="12" t="s">
        <v>31</v>
      </c>
      <c r="H9" s="12" t="s">
        <v>30</v>
      </c>
      <c r="I9" s="14" t="s">
        <v>163</v>
      </c>
    </row>
    <row r="10" spans="1:14" ht="39.950000000000003" customHeight="1" x14ac:dyDescent="0.3">
      <c r="A10" s="11">
        <v>5</v>
      </c>
      <c r="B10" s="15" t="s">
        <v>131</v>
      </c>
      <c r="C10" s="18" t="s">
        <v>147</v>
      </c>
      <c r="D10" s="18" t="str">
        <f>+C10</f>
        <v>9,000.-บาท</v>
      </c>
      <c r="E10" s="12" t="s">
        <v>23</v>
      </c>
      <c r="F10" s="12" t="s">
        <v>31</v>
      </c>
      <c r="G10" s="12" t="s">
        <v>31</v>
      </c>
      <c r="H10" s="12" t="s">
        <v>30</v>
      </c>
      <c r="I10" s="14" t="s">
        <v>163</v>
      </c>
    </row>
    <row r="11" spans="1:14" ht="39.950000000000003" customHeight="1" x14ac:dyDescent="0.3">
      <c r="A11" s="12" t="s">
        <v>200</v>
      </c>
      <c r="B11" s="15" t="s">
        <v>131</v>
      </c>
      <c r="C11" s="18" t="s">
        <v>148</v>
      </c>
      <c r="D11" s="18" t="str">
        <f>+C11</f>
        <v>9,450.- บาท</v>
      </c>
      <c r="E11" s="12" t="s">
        <v>23</v>
      </c>
      <c r="F11" s="12" t="s">
        <v>31</v>
      </c>
      <c r="G11" s="12" t="s">
        <v>31</v>
      </c>
      <c r="H11" s="12" t="s">
        <v>30</v>
      </c>
      <c r="I11" s="14" t="s">
        <v>163</v>
      </c>
    </row>
    <row r="12" spans="1:14" ht="39.950000000000003" customHeight="1" x14ac:dyDescent="0.3">
      <c r="A12" s="11">
        <v>7</v>
      </c>
      <c r="B12" s="15" t="s">
        <v>132</v>
      </c>
      <c r="C12" s="18" t="s">
        <v>149</v>
      </c>
      <c r="D12" s="18" t="str">
        <f t="shared" ref="D12:D40" si="0">+C12</f>
        <v>2,700.- บาท</v>
      </c>
      <c r="E12" s="12" t="s">
        <v>23</v>
      </c>
      <c r="F12" s="12" t="s">
        <v>31</v>
      </c>
      <c r="G12" s="12" t="s">
        <v>31</v>
      </c>
      <c r="H12" s="12" t="s">
        <v>30</v>
      </c>
      <c r="I12" s="14" t="s">
        <v>163</v>
      </c>
    </row>
    <row r="13" spans="1:14" ht="39.950000000000003" customHeight="1" x14ac:dyDescent="0.3">
      <c r="A13" s="12" t="s">
        <v>201</v>
      </c>
      <c r="B13" s="15" t="s">
        <v>133</v>
      </c>
      <c r="C13" s="18" t="s">
        <v>150</v>
      </c>
      <c r="D13" s="18" t="str">
        <f t="shared" si="0"/>
        <v>9,000.- บาท</v>
      </c>
      <c r="E13" s="12" t="s">
        <v>23</v>
      </c>
      <c r="F13" s="12" t="s">
        <v>31</v>
      </c>
      <c r="G13" s="12" t="s">
        <v>31</v>
      </c>
      <c r="H13" s="12" t="s">
        <v>30</v>
      </c>
      <c r="I13" s="14" t="s">
        <v>163</v>
      </c>
    </row>
    <row r="14" spans="1:14" ht="39.950000000000003" customHeight="1" x14ac:dyDescent="0.3">
      <c r="A14" s="11">
        <v>9</v>
      </c>
      <c r="B14" s="15" t="s">
        <v>134</v>
      </c>
      <c r="C14" s="18" t="s">
        <v>152</v>
      </c>
      <c r="D14" s="18" t="str">
        <f t="shared" si="0"/>
        <v>9,469.50 บาท</v>
      </c>
      <c r="E14" s="12" t="s">
        <v>23</v>
      </c>
      <c r="F14" s="26" t="s">
        <v>151</v>
      </c>
      <c r="G14" s="26" t="s">
        <v>151</v>
      </c>
      <c r="H14" s="12" t="s">
        <v>30</v>
      </c>
      <c r="I14" s="14" t="s">
        <v>163</v>
      </c>
    </row>
    <row r="15" spans="1:14" ht="39.950000000000003" customHeight="1" x14ac:dyDescent="0.3">
      <c r="A15" s="12" t="s">
        <v>202</v>
      </c>
      <c r="B15" s="15" t="s">
        <v>142</v>
      </c>
      <c r="C15" s="18" t="s">
        <v>153</v>
      </c>
      <c r="D15" s="18" t="str">
        <f t="shared" si="0"/>
        <v>6,400.- บาท</v>
      </c>
      <c r="E15" s="12" t="s">
        <v>23</v>
      </c>
      <c r="F15" s="8" t="s">
        <v>32</v>
      </c>
      <c r="G15" s="8" t="s">
        <v>32</v>
      </c>
      <c r="H15" s="12" t="s">
        <v>30</v>
      </c>
      <c r="I15" s="14" t="s">
        <v>163</v>
      </c>
    </row>
    <row r="16" spans="1:14" ht="39.950000000000003" customHeight="1" x14ac:dyDescent="0.3">
      <c r="A16" s="11">
        <v>11</v>
      </c>
      <c r="B16" s="15" t="s">
        <v>142</v>
      </c>
      <c r="C16" s="18" t="s">
        <v>154</v>
      </c>
      <c r="D16" s="18" t="str">
        <f t="shared" si="0"/>
        <v>4,600.- บาท</v>
      </c>
      <c r="E16" s="12" t="s">
        <v>23</v>
      </c>
      <c r="F16" s="8" t="s">
        <v>32</v>
      </c>
      <c r="G16" s="8" t="s">
        <v>32</v>
      </c>
      <c r="H16" s="12" t="s">
        <v>30</v>
      </c>
      <c r="I16" s="14" t="s">
        <v>163</v>
      </c>
    </row>
    <row r="17" spans="1:9" ht="39.950000000000003" customHeight="1" x14ac:dyDescent="0.3">
      <c r="A17" s="12" t="s">
        <v>203</v>
      </c>
      <c r="B17" s="15" t="s">
        <v>142</v>
      </c>
      <c r="C17" s="18" t="s">
        <v>155</v>
      </c>
      <c r="D17" s="18" t="str">
        <f t="shared" si="0"/>
        <v>2,360.-บาท</v>
      </c>
      <c r="E17" s="12" t="s">
        <v>23</v>
      </c>
      <c r="F17" s="8" t="s">
        <v>32</v>
      </c>
      <c r="G17" s="8" t="s">
        <v>32</v>
      </c>
      <c r="H17" s="12" t="s">
        <v>30</v>
      </c>
      <c r="I17" s="14" t="s">
        <v>163</v>
      </c>
    </row>
    <row r="18" spans="1:9" ht="39.950000000000003" customHeight="1" x14ac:dyDescent="0.3">
      <c r="A18" s="11">
        <v>13</v>
      </c>
      <c r="B18" s="15" t="s">
        <v>135</v>
      </c>
      <c r="C18" s="18" t="s">
        <v>76</v>
      </c>
      <c r="D18" s="18" t="str">
        <f>+C18</f>
        <v>9,600.- บาท</v>
      </c>
      <c r="E18" s="12" t="s">
        <v>23</v>
      </c>
      <c r="F18" s="12" t="s">
        <v>31</v>
      </c>
      <c r="G18" s="12" t="s">
        <v>31</v>
      </c>
      <c r="H18" s="12" t="s">
        <v>30</v>
      </c>
      <c r="I18" s="14" t="s">
        <v>163</v>
      </c>
    </row>
    <row r="19" spans="1:9" ht="39.950000000000003" customHeight="1" x14ac:dyDescent="0.3">
      <c r="A19" s="12" t="s">
        <v>204</v>
      </c>
      <c r="B19" s="15" t="s">
        <v>136</v>
      </c>
      <c r="C19" s="18" t="s">
        <v>76</v>
      </c>
      <c r="D19" s="18" t="str">
        <f>+C19</f>
        <v>9,600.- บาท</v>
      </c>
      <c r="E19" s="12" t="s">
        <v>23</v>
      </c>
      <c r="F19" s="12" t="s">
        <v>31</v>
      </c>
      <c r="G19" s="12" t="s">
        <v>31</v>
      </c>
      <c r="H19" s="12" t="s">
        <v>30</v>
      </c>
      <c r="I19" s="14" t="s">
        <v>163</v>
      </c>
    </row>
    <row r="20" spans="1:9" ht="39.950000000000003" customHeight="1" x14ac:dyDescent="0.3">
      <c r="A20" s="11">
        <v>15</v>
      </c>
      <c r="B20" s="15" t="s">
        <v>137</v>
      </c>
      <c r="C20" s="18" t="s">
        <v>76</v>
      </c>
      <c r="D20" s="18" t="str">
        <f>+C20</f>
        <v>9,600.- บาท</v>
      </c>
      <c r="E20" s="12" t="s">
        <v>23</v>
      </c>
      <c r="F20" s="12" t="s">
        <v>31</v>
      </c>
      <c r="G20" s="12" t="s">
        <v>31</v>
      </c>
      <c r="H20" s="12" t="s">
        <v>30</v>
      </c>
      <c r="I20" s="14" t="s">
        <v>163</v>
      </c>
    </row>
    <row r="21" spans="1:9" ht="39.950000000000003" customHeight="1" x14ac:dyDescent="0.3">
      <c r="A21" s="12" t="s">
        <v>205</v>
      </c>
      <c r="B21" s="15" t="s">
        <v>138</v>
      </c>
      <c r="C21" s="18" t="s">
        <v>157</v>
      </c>
      <c r="D21" s="18" t="str">
        <f t="shared" si="0"/>
        <v>5,000.- บาท</v>
      </c>
      <c r="E21" s="12" t="s">
        <v>23</v>
      </c>
      <c r="F21" s="8" t="s">
        <v>32</v>
      </c>
      <c r="G21" s="8" t="s">
        <v>32</v>
      </c>
      <c r="H21" s="12" t="s">
        <v>30</v>
      </c>
      <c r="I21" s="14" t="s">
        <v>163</v>
      </c>
    </row>
    <row r="22" spans="1:9" ht="39.950000000000003" customHeight="1" x14ac:dyDescent="0.3">
      <c r="A22" s="11">
        <v>17</v>
      </c>
      <c r="B22" s="15" t="s">
        <v>139</v>
      </c>
      <c r="C22" s="18" t="s">
        <v>158</v>
      </c>
      <c r="D22" s="18" t="str">
        <f t="shared" si="0"/>
        <v>950.-บาท</v>
      </c>
      <c r="E22" s="12" t="s">
        <v>23</v>
      </c>
      <c r="F22" s="12" t="s">
        <v>156</v>
      </c>
      <c r="G22" s="12" t="s">
        <v>156</v>
      </c>
      <c r="H22" s="12" t="s">
        <v>30</v>
      </c>
      <c r="I22" s="14" t="s">
        <v>163</v>
      </c>
    </row>
    <row r="23" spans="1:9" ht="39.950000000000003" customHeight="1" x14ac:dyDescent="0.3">
      <c r="A23" s="12" t="s">
        <v>206</v>
      </c>
      <c r="B23" s="15" t="s">
        <v>138</v>
      </c>
      <c r="C23" s="18" t="s">
        <v>159</v>
      </c>
      <c r="D23" s="18" t="str">
        <f>+C23</f>
        <v>7,650.-บาท</v>
      </c>
      <c r="E23" s="12" t="s">
        <v>23</v>
      </c>
      <c r="F23" s="8" t="s">
        <v>32</v>
      </c>
      <c r="G23" s="8" t="s">
        <v>32</v>
      </c>
      <c r="H23" s="12" t="s">
        <v>30</v>
      </c>
      <c r="I23" s="14" t="s">
        <v>162</v>
      </c>
    </row>
    <row r="24" spans="1:9" ht="39.950000000000003" customHeight="1" x14ac:dyDescent="0.3">
      <c r="A24" s="11">
        <v>19</v>
      </c>
      <c r="B24" s="15" t="s">
        <v>140</v>
      </c>
      <c r="C24" s="18" t="s">
        <v>160</v>
      </c>
      <c r="D24" s="18" t="str">
        <f t="shared" si="0"/>
        <v>9,930.-บาท</v>
      </c>
      <c r="E24" s="12" t="s">
        <v>23</v>
      </c>
      <c r="F24" s="12" t="s">
        <v>32</v>
      </c>
      <c r="G24" s="12" t="s">
        <v>32</v>
      </c>
      <c r="H24" s="12" t="s">
        <v>30</v>
      </c>
      <c r="I24" s="14" t="s">
        <v>162</v>
      </c>
    </row>
    <row r="25" spans="1:9" ht="39.950000000000003" customHeight="1" x14ac:dyDescent="0.3">
      <c r="A25" s="12" t="s">
        <v>207</v>
      </c>
      <c r="B25" s="15" t="s">
        <v>141</v>
      </c>
      <c r="C25" s="18" t="s">
        <v>161</v>
      </c>
      <c r="D25" s="18" t="str">
        <f t="shared" si="0"/>
        <v>7,010.-บาท</v>
      </c>
      <c r="E25" s="12" t="s">
        <v>23</v>
      </c>
      <c r="F25" s="12" t="s">
        <v>32</v>
      </c>
      <c r="G25" s="12" t="s">
        <v>32</v>
      </c>
      <c r="H25" s="12" t="s">
        <v>30</v>
      </c>
      <c r="I25" s="14" t="s">
        <v>162</v>
      </c>
    </row>
    <row r="26" spans="1:9" ht="39.950000000000003" customHeight="1" x14ac:dyDescent="0.3">
      <c r="A26" s="12" t="s">
        <v>59</v>
      </c>
      <c r="B26" s="24" t="s">
        <v>38</v>
      </c>
      <c r="C26" s="18" t="s">
        <v>164</v>
      </c>
      <c r="D26" s="18" t="str">
        <f t="shared" si="0"/>
        <v>6,376.80 บาท</v>
      </c>
      <c r="E26" s="12" t="s">
        <v>23</v>
      </c>
      <c r="F26" s="12" t="s">
        <v>27</v>
      </c>
      <c r="G26" s="12" t="s">
        <v>27</v>
      </c>
      <c r="H26" s="12" t="s">
        <v>30</v>
      </c>
      <c r="I26" s="14" t="s">
        <v>163</v>
      </c>
    </row>
    <row r="27" spans="1:9" ht="39.950000000000003" customHeight="1" x14ac:dyDescent="0.3">
      <c r="A27" s="11">
        <v>22</v>
      </c>
      <c r="B27" s="24" t="s">
        <v>38</v>
      </c>
      <c r="C27" s="18" t="s">
        <v>165</v>
      </c>
      <c r="D27" s="18" t="str">
        <f t="shared" si="0"/>
        <v>8,331 บาท</v>
      </c>
      <c r="E27" s="12" t="s">
        <v>23</v>
      </c>
      <c r="F27" s="12" t="s">
        <v>27</v>
      </c>
      <c r="G27" s="12" t="s">
        <v>27</v>
      </c>
      <c r="H27" s="12" t="s">
        <v>30</v>
      </c>
      <c r="I27" s="14" t="s">
        <v>174</v>
      </c>
    </row>
    <row r="28" spans="1:9" ht="39.950000000000003" customHeight="1" x14ac:dyDescent="0.3">
      <c r="A28" s="12" t="s">
        <v>60</v>
      </c>
      <c r="B28" s="15" t="s">
        <v>40</v>
      </c>
      <c r="C28" s="18" t="s">
        <v>166</v>
      </c>
      <c r="D28" s="18" t="str">
        <f t="shared" si="0"/>
        <v>5,233.50 บาท</v>
      </c>
      <c r="E28" s="12" t="s">
        <v>23</v>
      </c>
      <c r="F28" s="12" t="s">
        <v>27</v>
      </c>
      <c r="G28" s="12" t="s">
        <v>27</v>
      </c>
      <c r="H28" s="12" t="s">
        <v>30</v>
      </c>
      <c r="I28" s="14" t="s">
        <v>163</v>
      </c>
    </row>
    <row r="29" spans="1:9" ht="39.950000000000003" customHeight="1" x14ac:dyDescent="0.3">
      <c r="A29" s="11">
        <v>24</v>
      </c>
      <c r="B29" s="24" t="s">
        <v>41</v>
      </c>
      <c r="C29" s="18" t="s">
        <v>166</v>
      </c>
      <c r="D29" s="18" t="str">
        <f t="shared" si="0"/>
        <v>5,233.50 บาท</v>
      </c>
      <c r="E29" s="12" t="s">
        <v>23</v>
      </c>
      <c r="F29" s="12" t="s">
        <v>27</v>
      </c>
      <c r="G29" s="12" t="s">
        <v>27</v>
      </c>
      <c r="H29" s="12" t="s">
        <v>30</v>
      </c>
      <c r="I29" s="14" t="s">
        <v>163</v>
      </c>
    </row>
    <row r="30" spans="1:9" ht="39.950000000000003" customHeight="1" x14ac:dyDescent="0.3">
      <c r="A30" s="12" t="s">
        <v>61</v>
      </c>
      <c r="B30" s="15" t="s">
        <v>43</v>
      </c>
      <c r="C30" s="18" t="s">
        <v>115</v>
      </c>
      <c r="D30" s="18" t="str">
        <f t="shared" si="0"/>
        <v>1,635.60 บาท</v>
      </c>
      <c r="E30" s="12" t="s">
        <v>23</v>
      </c>
      <c r="F30" s="12" t="s">
        <v>27</v>
      </c>
      <c r="G30" s="12" t="s">
        <v>27</v>
      </c>
      <c r="H30" s="12" t="s">
        <v>30</v>
      </c>
      <c r="I30" s="14" t="s">
        <v>163</v>
      </c>
    </row>
    <row r="31" spans="1:9" ht="39.950000000000003" customHeight="1" x14ac:dyDescent="0.3">
      <c r="A31" s="11">
        <v>26</v>
      </c>
      <c r="B31" s="25" t="s">
        <v>44</v>
      </c>
      <c r="C31" s="18" t="s">
        <v>115</v>
      </c>
      <c r="D31" s="18" t="str">
        <f t="shared" si="0"/>
        <v>1,635.60 บาท</v>
      </c>
      <c r="E31" s="12" t="s">
        <v>23</v>
      </c>
      <c r="F31" s="12" t="s">
        <v>27</v>
      </c>
      <c r="G31" s="12" t="s">
        <v>27</v>
      </c>
      <c r="H31" s="12" t="s">
        <v>30</v>
      </c>
      <c r="I31" s="14" t="s">
        <v>163</v>
      </c>
    </row>
    <row r="32" spans="1:9" ht="39.950000000000003" customHeight="1" x14ac:dyDescent="0.3">
      <c r="A32" s="12" t="s">
        <v>62</v>
      </c>
      <c r="B32" s="24" t="s">
        <v>45</v>
      </c>
      <c r="C32" s="18" t="s">
        <v>167</v>
      </c>
      <c r="D32" s="18" t="str">
        <f t="shared" si="0"/>
        <v>5,031.03 บาท</v>
      </c>
      <c r="E32" s="12" t="s">
        <v>23</v>
      </c>
      <c r="F32" s="12" t="s">
        <v>27</v>
      </c>
      <c r="G32" s="12" t="s">
        <v>27</v>
      </c>
      <c r="H32" s="12" t="s">
        <v>30</v>
      </c>
      <c r="I32" s="14" t="s">
        <v>163</v>
      </c>
    </row>
    <row r="33" spans="1:9" ht="39.950000000000003" customHeight="1" x14ac:dyDescent="0.3">
      <c r="A33" s="11">
        <v>28</v>
      </c>
      <c r="B33" s="24" t="s">
        <v>45</v>
      </c>
      <c r="C33" s="18" t="s">
        <v>168</v>
      </c>
      <c r="D33" s="18" t="str">
        <f t="shared" si="0"/>
        <v>6,494.85 บาท</v>
      </c>
      <c r="E33" s="12" t="s">
        <v>23</v>
      </c>
      <c r="F33" s="12" t="s">
        <v>27</v>
      </c>
      <c r="G33" s="12" t="s">
        <v>27</v>
      </c>
      <c r="H33" s="12" t="s">
        <v>30</v>
      </c>
      <c r="I33" s="14" t="s">
        <v>174</v>
      </c>
    </row>
    <row r="34" spans="1:9" ht="39.950000000000003" customHeight="1" x14ac:dyDescent="0.3">
      <c r="A34" s="12" t="s">
        <v>208</v>
      </c>
      <c r="B34" s="24" t="s">
        <v>101</v>
      </c>
      <c r="C34" s="18" t="s">
        <v>169</v>
      </c>
      <c r="D34" s="18" t="str">
        <f t="shared" si="0"/>
        <v>9,033.80 บาท</v>
      </c>
      <c r="E34" s="12" t="s">
        <v>23</v>
      </c>
      <c r="F34" s="12" t="s">
        <v>27</v>
      </c>
      <c r="G34" s="12" t="s">
        <v>27</v>
      </c>
      <c r="H34" s="12" t="s">
        <v>30</v>
      </c>
      <c r="I34" s="14" t="s">
        <v>163</v>
      </c>
    </row>
    <row r="35" spans="1:9" ht="39.950000000000003" customHeight="1" x14ac:dyDescent="0.3">
      <c r="A35" s="12" t="s">
        <v>209</v>
      </c>
      <c r="B35" s="24" t="s">
        <v>101</v>
      </c>
      <c r="C35" s="18" t="s">
        <v>170</v>
      </c>
      <c r="D35" s="18" t="str">
        <f t="shared" si="0"/>
        <v>3,887.80 บาท</v>
      </c>
      <c r="E35" s="12" t="s">
        <v>23</v>
      </c>
      <c r="F35" s="12" t="s">
        <v>27</v>
      </c>
      <c r="G35" s="12" t="s">
        <v>27</v>
      </c>
      <c r="H35" s="12" t="s">
        <v>30</v>
      </c>
      <c r="I35" s="14" t="s">
        <v>174</v>
      </c>
    </row>
    <row r="36" spans="1:9" ht="39.950000000000003" customHeight="1" x14ac:dyDescent="0.3">
      <c r="A36" s="11">
        <v>31</v>
      </c>
      <c r="B36" s="15" t="s">
        <v>37</v>
      </c>
      <c r="C36" s="18" t="s">
        <v>171</v>
      </c>
      <c r="D36" s="18" t="str">
        <f t="shared" si="0"/>
        <v>7,971 บาท</v>
      </c>
      <c r="E36" s="12" t="s">
        <v>23</v>
      </c>
      <c r="F36" s="12" t="s">
        <v>27</v>
      </c>
      <c r="G36" s="12" t="s">
        <v>27</v>
      </c>
      <c r="H36" s="12" t="s">
        <v>30</v>
      </c>
      <c r="I36" s="14" t="s">
        <v>163</v>
      </c>
    </row>
    <row r="37" spans="1:9" ht="39.950000000000003" customHeight="1" x14ac:dyDescent="0.3">
      <c r="A37" s="12" t="s">
        <v>102</v>
      </c>
      <c r="B37" s="24" t="s">
        <v>46</v>
      </c>
      <c r="C37" s="18" t="s">
        <v>169</v>
      </c>
      <c r="D37" s="18" t="str">
        <f t="shared" si="0"/>
        <v>9,033.80 บาท</v>
      </c>
      <c r="E37" s="12" t="s">
        <v>23</v>
      </c>
      <c r="F37" s="12" t="s">
        <v>27</v>
      </c>
      <c r="G37" s="12" t="s">
        <v>27</v>
      </c>
      <c r="H37" s="12" t="s">
        <v>30</v>
      </c>
      <c r="I37" s="14" t="s">
        <v>163</v>
      </c>
    </row>
    <row r="38" spans="1:9" ht="39.950000000000003" customHeight="1" x14ac:dyDescent="0.3">
      <c r="A38" s="11">
        <v>33</v>
      </c>
      <c r="B38" s="15" t="s">
        <v>39</v>
      </c>
      <c r="C38" s="18" t="s">
        <v>172</v>
      </c>
      <c r="D38" s="18" t="str">
        <f t="shared" si="0"/>
        <v>3,454.10 บาท</v>
      </c>
      <c r="E38" s="12" t="s">
        <v>23</v>
      </c>
      <c r="F38" s="12" t="s">
        <v>27</v>
      </c>
      <c r="G38" s="12" t="s">
        <v>27</v>
      </c>
      <c r="H38" s="12" t="s">
        <v>30</v>
      </c>
      <c r="I38" s="14" t="s">
        <v>163</v>
      </c>
    </row>
    <row r="39" spans="1:9" ht="39.950000000000003" customHeight="1" x14ac:dyDescent="0.3">
      <c r="A39" s="12" t="s">
        <v>103</v>
      </c>
      <c r="B39" s="15" t="s">
        <v>42</v>
      </c>
      <c r="C39" s="18" t="s">
        <v>166</v>
      </c>
      <c r="D39" s="18" t="str">
        <f t="shared" si="0"/>
        <v>5,233.50 บาท</v>
      </c>
      <c r="E39" s="12" t="s">
        <v>23</v>
      </c>
      <c r="F39" s="12" t="s">
        <v>27</v>
      </c>
      <c r="G39" s="12" t="s">
        <v>27</v>
      </c>
      <c r="H39" s="12" t="s">
        <v>30</v>
      </c>
      <c r="I39" s="14" t="s">
        <v>163</v>
      </c>
    </row>
    <row r="40" spans="1:9" ht="39.950000000000003" customHeight="1" x14ac:dyDescent="0.3">
      <c r="A40" s="12" t="s">
        <v>104</v>
      </c>
      <c r="B40" s="15" t="s">
        <v>37</v>
      </c>
      <c r="C40" s="18" t="s">
        <v>173</v>
      </c>
      <c r="D40" s="18" t="str">
        <f t="shared" si="0"/>
        <v>9,997.20 บาท</v>
      </c>
      <c r="E40" s="12" t="s">
        <v>23</v>
      </c>
      <c r="F40" s="12" t="s">
        <v>27</v>
      </c>
      <c r="G40" s="12" t="s">
        <v>27</v>
      </c>
      <c r="H40" s="12" t="s">
        <v>30</v>
      </c>
      <c r="I40" s="14" t="s">
        <v>174</v>
      </c>
    </row>
    <row r="41" spans="1:9" ht="39.950000000000003" customHeight="1" x14ac:dyDescent="0.3">
      <c r="A41" s="12" t="s">
        <v>105</v>
      </c>
      <c r="B41" s="24" t="s">
        <v>46</v>
      </c>
      <c r="C41" s="18" t="s">
        <v>173</v>
      </c>
      <c r="D41" s="18" t="str">
        <f t="shared" ref="D41:D54" si="1">+C41</f>
        <v>9,997.20 บาท</v>
      </c>
      <c r="E41" s="12" t="s">
        <v>23</v>
      </c>
      <c r="F41" s="12" t="s">
        <v>27</v>
      </c>
      <c r="G41" s="12" t="s">
        <v>27</v>
      </c>
      <c r="H41" s="12" t="s">
        <v>30</v>
      </c>
      <c r="I41" s="14" t="s">
        <v>174</v>
      </c>
    </row>
    <row r="42" spans="1:9" ht="39.950000000000003" customHeight="1" x14ac:dyDescent="0.3">
      <c r="A42" s="11">
        <v>37</v>
      </c>
      <c r="B42" s="15" t="s">
        <v>39</v>
      </c>
      <c r="C42" s="18" t="s">
        <v>173</v>
      </c>
      <c r="D42" s="18" t="str">
        <f t="shared" si="1"/>
        <v>9,997.20 บาท</v>
      </c>
      <c r="E42" s="12" t="s">
        <v>23</v>
      </c>
      <c r="F42" s="12" t="s">
        <v>27</v>
      </c>
      <c r="G42" s="12" t="s">
        <v>27</v>
      </c>
      <c r="H42" s="12" t="s">
        <v>30</v>
      </c>
      <c r="I42" s="14" t="s">
        <v>174</v>
      </c>
    </row>
    <row r="43" spans="1:9" ht="39.950000000000003" customHeight="1" x14ac:dyDescent="0.3">
      <c r="A43" s="11">
        <v>38</v>
      </c>
      <c r="B43" s="15" t="s">
        <v>175</v>
      </c>
      <c r="C43" s="18" t="s">
        <v>186</v>
      </c>
      <c r="D43" s="18" t="str">
        <f t="shared" si="1"/>
        <v>4,200.-บาท</v>
      </c>
      <c r="E43" s="12" t="s">
        <v>23</v>
      </c>
      <c r="F43" s="12" t="s">
        <v>183</v>
      </c>
      <c r="G43" s="12" t="s">
        <v>183</v>
      </c>
      <c r="H43" s="12" t="s">
        <v>30</v>
      </c>
      <c r="I43" s="14" t="s">
        <v>174</v>
      </c>
    </row>
    <row r="44" spans="1:9" ht="39.950000000000003" customHeight="1" x14ac:dyDescent="0.3">
      <c r="A44" s="11">
        <v>39</v>
      </c>
      <c r="B44" s="15" t="s">
        <v>176</v>
      </c>
      <c r="C44" s="18" t="s">
        <v>187</v>
      </c>
      <c r="D44" s="18" t="str">
        <f t="shared" si="1"/>
        <v>2,050.-บาท</v>
      </c>
      <c r="E44" s="12" t="s">
        <v>23</v>
      </c>
      <c r="F44" s="12" t="s">
        <v>183</v>
      </c>
      <c r="G44" s="12" t="s">
        <v>183</v>
      </c>
      <c r="H44" s="12" t="s">
        <v>30</v>
      </c>
      <c r="I44" s="14" t="s">
        <v>174</v>
      </c>
    </row>
    <row r="45" spans="1:9" ht="39.950000000000003" customHeight="1" x14ac:dyDescent="0.3">
      <c r="A45" s="11">
        <v>40</v>
      </c>
      <c r="B45" s="15" t="s">
        <v>188</v>
      </c>
      <c r="C45" s="18" t="s">
        <v>190</v>
      </c>
      <c r="D45" s="18" t="str">
        <f t="shared" si="1"/>
        <v>6,500.-บาท</v>
      </c>
      <c r="E45" s="12" t="s">
        <v>23</v>
      </c>
      <c r="F45" s="12" t="s">
        <v>48</v>
      </c>
      <c r="G45" s="12" t="s">
        <v>48</v>
      </c>
      <c r="H45" s="12" t="s">
        <v>30</v>
      </c>
      <c r="I45" s="14" t="s">
        <v>174</v>
      </c>
    </row>
    <row r="46" spans="1:9" ht="39.950000000000003" customHeight="1" x14ac:dyDescent="0.3">
      <c r="A46" s="11">
        <v>41</v>
      </c>
      <c r="B46" s="15" t="s">
        <v>189</v>
      </c>
      <c r="C46" s="18" t="s">
        <v>191</v>
      </c>
      <c r="D46" s="18" t="str">
        <f t="shared" si="1"/>
        <v>5,400.-บาท</v>
      </c>
      <c r="E46" s="12" t="s">
        <v>23</v>
      </c>
      <c r="F46" s="12" t="s">
        <v>48</v>
      </c>
      <c r="G46" s="12" t="s">
        <v>48</v>
      </c>
      <c r="H46" s="12" t="s">
        <v>30</v>
      </c>
      <c r="I46" s="14" t="s">
        <v>174</v>
      </c>
    </row>
    <row r="47" spans="1:9" ht="39.950000000000003" customHeight="1" x14ac:dyDescent="0.3">
      <c r="A47" s="11">
        <v>42</v>
      </c>
      <c r="B47" s="15" t="s">
        <v>177</v>
      </c>
      <c r="C47" s="18" t="s">
        <v>192</v>
      </c>
      <c r="D47" s="18" t="str">
        <f t="shared" si="1"/>
        <v>1,450.-บาท</v>
      </c>
      <c r="E47" s="12" t="s">
        <v>23</v>
      </c>
      <c r="F47" s="12" t="s">
        <v>156</v>
      </c>
      <c r="G47" s="12" t="s">
        <v>156</v>
      </c>
      <c r="H47" s="12" t="s">
        <v>30</v>
      </c>
      <c r="I47" s="14" t="s">
        <v>174</v>
      </c>
    </row>
    <row r="48" spans="1:9" ht="39.950000000000003" customHeight="1" x14ac:dyDescent="0.3">
      <c r="A48" s="11">
        <v>43</v>
      </c>
      <c r="B48" s="15" t="s">
        <v>178</v>
      </c>
      <c r="C48" s="18" t="s">
        <v>147</v>
      </c>
      <c r="D48" s="18" t="str">
        <f t="shared" si="1"/>
        <v>9,000.-บาท</v>
      </c>
      <c r="E48" s="12" t="s">
        <v>23</v>
      </c>
      <c r="F48" s="12" t="s">
        <v>31</v>
      </c>
      <c r="G48" s="12" t="s">
        <v>31</v>
      </c>
      <c r="H48" s="12" t="s">
        <v>30</v>
      </c>
      <c r="I48" s="14" t="s">
        <v>174</v>
      </c>
    </row>
    <row r="49" spans="1:9" ht="39.950000000000003" customHeight="1" x14ac:dyDescent="0.3">
      <c r="A49" s="11">
        <v>44</v>
      </c>
      <c r="B49" s="15" t="s">
        <v>178</v>
      </c>
      <c r="C49" s="18" t="s">
        <v>193</v>
      </c>
      <c r="D49" s="18" t="str">
        <f t="shared" si="1"/>
        <v>8,550.-บาท</v>
      </c>
      <c r="E49" s="12" t="s">
        <v>23</v>
      </c>
      <c r="F49" s="12" t="s">
        <v>31</v>
      </c>
      <c r="G49" s="12" t="s">
        <v>31</v>
      </c>
      <c r="H49" s="12" t="s">
        <v>30</v>
      </c>
      <c r="I49" s="14" t="s">
        <v>174</v>
      </c>
    </row>
    <row r="50" spans="1:9" ht="39.950000000000003" customHeight="1" x14ac:dyDescent="0.3">
      <c r="A50" s="11">
        <v>45</v>
      </c>
      <c r="B50" s="15" t="s">
        <v>179</v>
      </c>
      <c r="C50" s="18" t="s">
        <v>194</v>
      </c>
      <c r="D50" s="18" t="str">
        <f t="shared" si="1"/>
        <v>2,640.-บาท</v>
      </c>
      <c r="E50" s="12" t="s">
        <v>23</v>
      </c>
      <c r="F50" s="12" t="s">
        <v>31</v>
      </c>
      <c r="G50" s="12" t="s">
        <v>31</v>
      </c>
      <c r="H50" s="12" t="s">
        <v>30</v>
      </c>
      <c r="I50" s="14" t="s">
        <v>174</v>
      </c>
    </row>
    <row r="51" spans="1:9" ht="39.950000000000003" customHeight="1" x14ac:dyDescent="0.3">
      <c r="A51" s="11">
        <v>46</v>
      </c>
      <c r="B51" s="15" t="s">
        <v>180</v>
      </c>
      <c r="C51" s="18" t="s">
        <v>195</v>
      </c>
      <c r="D51" s="18" t="str">
        <f t="shared" si="1"/>
        <v>3,500.-บาท</v>
      </c>
      <c r="E51" s="12" t="s">
        <v>23</v>
      </c>
      <c r="F51" s="12" t="s">
        <v>184</v>
      </c>
      <c r="G51" s="12" t="s">
        <v>184</v>
      </c>
      <c r="H51" s="12" t="s">
        <v>30</v>
      </c>
      <c r="I51" s="14" t="s">
        <v>174</v>
      </c>
    </row>
    <row r="52" spans="1:9" ht="39.950000000000003" customHeight="1" x14ac:dyDescent="0.3">
      <c r="A52" s="8">
        <v>47</v>
      </c>
      <c r="B52" s="15" t="s">
        <v>181</v>
      </c>
      <c r="C52" s="18" t="s">
        <v>196</v>
      </c>
      <c r="D52" s="18" t="str">
        <f t="shared" si="1"/>
        <v>3,600.-บาท</v>
      </c>
      <c r="E52" s="12" t="s">
        <v>23</v>
      </c>
      <c r="F52" s="12" t="s">
        <v>185</v>
      </c>
      <c r="G52" s="12" t="s">
        <v>185</v>
      </c>
      <c r="H52" s="12" t="s">
        <v>30</v>
      </c>
      <c r="I52" s="14" t="s">
        <v>174</v>
      </c>
    </row>
    <row r="53" spans="1:9" ht="39.950000000000003" customHeight="1" x14ac:dyDescent="0.3">
      <c r="A53" s="11">
        <v>48</v>
      </c>
      <c r="B53" s="15" t="s">
        <v>182</v>
      </c>
      <c r="C53" s="18" t="s">
        <v>197</v>
      </c>
      <c r="D53" s="18" t="str">
        <f t="shared" si="1"/>
        <v>8,260.-บาท</v>
      </c>
      <c r="E53" s="12" t="s">
        <v>23</v>
      </c>
      <c r="F53" s="12" t="s">
        <v>32</v>
      </c>
      <c r="G53" s="12" t="s">
        <v>32</v>
      </c>
      <c r="H53" s="12" t="s">
        <v>30</v>
      </c>
      <c r="I53" s="14" t="s">
        <v>174</v>
      </c>
    </row>
    <row r="54" spans="1:9" ht="39.950000000000003" customHeight="1" x14ac:dyDescent="0.3">
      <c r="A54" s="8">
        <v>49</v>
      </c>
      <c r="B54" s="15" t="s">
        <v>140</v>
      </c>
      <c r="C54" s="18" t="s">
        <v>198</v>
      </c>
      <c r="D54" s="18" t="str">
        <f t="shared" si="1"/>
        <v>9,500.-บาท</v>
      </c>
      <c r="E54" s="12" t="s">
        <v>23</v>
      </c>
      <c r="F54" s="12" t="s">
        <v>32</v>
      </c>
      <c r="G54" s="12" t="s">
        <v>32</v>
      </c>
      <c r="H54" s="12" t="s">
        <v>30</v>
      </c>
      <c r="I54" s="14" t="s">
        <v>174</v>
      </c>
    </row>
    <row r="55" spans="1:9" ht="39.950000000000003" customHeight="1" x14ac:dyDescent="0.3">
      <c r="A55" s="11"/>
      <c r="B55" s="15"/>
      <c r="C55" s="18"/>
      <c r="D55" s="18"/>
      <c r="E55" s="12"/>
      <c r="F55" s="12"/>
      <c r="G55" s="12"/>
      <c r="H55" s="12"/>
      <c r="I55" s="15"/>
    </row>
  </sheetData>
  <mergeCells count="3">
    <mergeCell ref="A1:I1"/>
    <mergeCell ref="A2:I2"/>
    <mergeCell ref="A3:I3"/>
  </mergeCells>
  <pageMargins left="0.23622047244094491" right="0.23622047244094491" top="0.74803149606299213" bottom="0.74803149606299213" header="0.31496062992125984" footer="0.31496062992125984"/>
  <pageSetup paperSize="9" scale="55" fitToHeight="0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9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6" t="s">
        <v>18</v>
      </c>
      <c r="B1" s="56"/>
      <c r="C1" s="56"/>
      <c r="D1" s="56"/>
      <c r="E1" s="56"/>
      <c r="F1" s="56"/>
      <c r="G1" s="56"/>
      <c r="H1" s="56"/>
      <c r="I1" s="56"/>
      <c r="J1" s="2"/>
      <c r="K1" s="2"/>
      <c r="L1" s="2"/>
      <c r="M1" s="2"/>
      <c r="N1" s="2"/>
    </row>
    <row r="2" spans="1:14" x14ac:dyDescent="0.3">
      <c r="A2" s="56" t="s">
        <v>19</v>
      </c>
      <c r="B2" s="56"/>
      <c r="C2" s="56"/>
      <c r="D2" s="56"/>
      <c r="E2" s="56"/>
      <c r="F2" s="56"/>
      <c r="G2" s="56"/>
      <c r="H2" s="56"/>
      <c r="I2" s="56"/>
      <c r="J2" s="2"/>
      <c r="K2" s="2"/>
      <c r="L2" s="2"/>
      <c r="M2" s="2"/>
      <c r="N2" s="2"/>
    </row>
    <row r="3" spans="1:14" x14ac:dyDescent="0.3">
      <c r="A3" s="56" t="s">
        <v>20</v>
      </c>
      <c r="B3" s="56"/>
      <c r="C3" s="56"/>
      <c r="D3" s="56"/>
      <c r="E3" s="56"/>
      <c r="F3" s="56"/>
      <c r="G3" s="56"/>
      <c r="H3" s="56"/>
      <c r="I3" s="56"/>
      <c r="J3" s="2"/>
      <c r="K3" s="2"/>
      <c r="L3" s="2"/>
      <c r="M3" s="2"/>
      <c r="N3" s="2"/>
    </row>
    <row r="4" spans="1:14" x14ac:dyDescent="0.3">
      <c r="A4" s="13"/>
      <c r="B4" s="13"/>
      <c r="C4" s="13"/>
      <c r="D4" s="13"/>
      <c r="E4" s="13"/>
      <c r="F4" s="13"/>
      <c r="G4" s="13"/>
      <c r="H4" s="13"/>
      <c r="I4" s="13"/>
      <c r="J4" s="2"/>
      <c r="K4" s="2"/>
      <c r="L4" s="2"/>
      <c r="M4" s="2"/>
      <c r="N4" s="2"/>
    </row>
    <row r="5" spans="1:14" ht="60.75" x14ac:dyDescent="0.3">
      <c r="A5" s="4" t="s">
        <v>0</v>
      </c>
      <c r="B5" s="10" t="s">
        <v>1</v>
      </c>
      <c r="C5" s="5" t="s">
        <v>2</v>
      </c>
      <c r="D5" s="4" t="s">
        <v>3</v>
      </c>
      <c r="E5" s="5" t="s">
        <v>4</v>
      </c>
      <c r="F5" s="5" t="s">
        <v>8</v>
      </c>
      <c r="G5" s="5" t="s">
        <v>5</v>
      </c>
      <c r="H5" s="5" t="s">
        <v>6</v>
      </c>
      <c r="I5" s="5" t="s">
        <v>7</v>
      </c>
    </row>
    <row r="6" spans="1:14" ht="39.950000000000003" customHeight="1" x14ac:dyDescent="0.3">
      <c r="A6" s="12" t="s">
        <v>9</v>
      </c>
      <c r="B6" s="12" t="s">
        <v>10</v>
      </c>
      <c r="C6" s="12" t="s">
        <v>11</v>
      </c>
      <c r="D6" s="12" t="s">
        <v>12</v>
      </c>
      <c r="E6" s="12" t="s">
        <v>13</v>
      </c>
      <c r="F6" s="12" t="s">
        <v>14</v>
      </c>
      <c r="G6" s="12" t="s">
        <v>15</v>
      </c>
      <c r="H6" s="12" t="s">
        <v>16</v>
      </c>
      <c r="I6" s="12" t="s">
        <v>17</v>
      </c>
    </row>
    <row r="7" spans="1:14" ht="39.950000000000003" customHeight="1" x14ac:dyDescent="0.3">
      <c r="A7" s="11">
        <v>2</v>
      </c>
      <c r="B7" s="6"/>
      <c r="C7" s="6"/>
      <c r="D7" s="6"/>
      <c r="E7" s="6"/>
      <c r="F7" s="6"/>
      <c r="G7" s="6"/>
      <c r="H7" s="6"/>
      <c r="I7" s="6"/>
    </row>
    <row r="8" spans="1:14" ht="39.950000000000003" customHeight="1" x14ac:dyDescent="0.3">
      <c r="A8" s="8">
        <v>3</v>
      </c>
      <c r="B8" s="6"/>
      <c r="C8" s="6"/>
      <c r="D8" s="6"/>
      <c r="E8" s="6"/>
      <c r="F8" s="6"/>
      <c r="G8" s="6"/>
      <c r="H8" s="6"/>
      <c r="I8" s="6"/>
    </row>
    <row r="9" spans="1:14" ht="39.950000000000003" customHeight="1" x14ac:dyDescent="0.3">
      <c r="A9" s="8">
        <v>4</v>
      </c>
      <c r="B9" s="6"/>
      <c r="C9" s="6"/>
      <c r="D9" s="6"/>
      <c r="E9" s="6"/>
      <c r="F9" s="6"/>
      <c r="G9" s="6"/>
      <c r="H9" s="6"/>
      <c r="I9" s="6"/>
    </row>
    <row r="10" spans="1:14" ht="39.950000000000003" customHeight="1" x14ac:dyDescent="0.3">
      <c r="A10" s="8">
        <v>5</v>
      </c>
      <c r="B10" s="6"/>
      <c r="C10" s="6"/>
      <c r="D10" s="6"/>
      <c r="E10" s="6"/>
      <c r="F10" s="6"/>
      <c r="G10" s="6"/>
      <c r="H10" s="6"/>
      <c r="I10" s="6"/>
    </row>
    <row r="11" spans="1:14" ht="39.950000000000003" customHeight="1" x14ac:dyDescent="0.3">
      <c r="A11" s="8">
        <v>6</v>
      </c>
      <c r="B11" s="6"/>
      <c r="C11" s="6"/>
      <c r="D11" s="6"/>
      <c r="E11" s="6"/>
      <c r="F11" s="6"/>
      <c r="G11" s="6"/>
      <c r="H11" s="6"/>
      <c r="I11" s="6"/>
    </row>
    <row r="12" spans="1:14" ht="39.950000000000003" customHeight="1" x14ac:dyDescent="0.3">
      <c r="A12" s="8">
        <v>7</v>
      </c>
      <c r="B12" s="6"/>
      <c r="C12" s="6"/>
      <c r="D12" s="6"/>
      <c r="E12" s="6"/>
      <c r="F12" s="6"/>
      <c r="G12" s="6"/>
      <c r="H12" s="6"/>
      <c r="I12" s="6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6"/>
  <sheetViews>
    <sheetView topLeftCell="A16" workbookViewId="0">
      <selection activeCell="F15" sqref="F15"/>
    </sheetView>
  </sheetViews>
  <sheetFormatPr defaultColWidth="9" defaultRowHeight="20.25" x14ac:dyDescent="0.3"/>
  <cols>
    <col min="1" max="1" width="14" style="9" customWidth="1"/>
    <col min="2" max="2" width="61.25" style="1" customWidth="1"/>
    <col min="3" max="4" width="18.625" style="1" customWidth="1"/>
    <col min="5" max="7" width="28" style="1" customWidth="1"/>
    <col min="8" max="8" width="61.375" style="1" customWidth="1"/>
    <col min="9" max="9" width="56.125" style="1" customWidth="1"/>
    <col min="10" max="16384" width="9" style="1"/>
  </cols>
  <sheetData>
    <row r="1" spans="1:14" ht="23.25" x14ac:dyDescent="0.35">
      <c r="A1" s="57" t="s">
        <v>260</v>
      </c>
      <c r="B1" s="57"/>
      <c r="C1" s="57"/>
      <c r="D1" s="57"/>
      <c r="E1" s="57"/>
      <c r="F1" s="57"/>
      <c r="G1" s="57"/>
      <c r="H1" s="57"/>
      <c r="I1" s="57"/>
      <c r="J1" s="2"/>
      <c r="K1" s="2"/>
      <c r="L1" s="2"/>
      <c r="M1" s="2"/>
      <c r="N1" s="2"/>
    </row>
    <row r="2" spans="1:14" ht="23.25" x14ac:dyDescent="0.35">
      <c r="A2" s="57" t="s">
        <v>21</v>
      </c>
      <c r="B2" s="57"/>
      <c r="C2" s="57"/>
      <c r="D2" s="57"/>
      <c r="E2" s="57"/>
      <c r="F2" s="57"/>
      <c r="G2" s="57"/>
      <c r="H2" s="57"/>
      <c r="I2" s="57"/>
      <c r="J2" s="2"/>
      <c r="K2" s="2"/>
      <c r="L2" s="2"/>
      <c r="M2" s="2"/>
      <c r="N2" s="2"/>
    </row>
    <row r="3" spans="1:14" ht="23.25" x14ac:dyDescent="0.35">
      <c r="A3" s="57" t="s">
        <v>210</v>
      </c>
      <c r="B3" s="57"/>
      <c r="C3" s="57"/>
      <c r="D3" s="57"/>
      <c r="E3" s="57"/>
      <c r="F3" s="57"/>
      <c r="G3" s="57"/>
      <c r="H3" s="57"/>
      <c r="I3" s="57"/>
      <c r="J3" s="2"/>
      <c r="K3" s="2"/>
      <c r="L3" s="2"/>
      <c r="M3" s="2"/>
      <c r="N3" s="2"/>
    </row>
    <row r="4" spans="1:14" ht="23.25" x14ac:dyDescent="0.35">
      <c r="A4" s="20"/>
      <c r="B4" s="20"/>
      <c r="C4" s="20"/>
      <c r="D4" s="20"/>
      <c r="E4" s="20"/>
      <c r="F4" s="20"/>
      <c r="G4" s="20"/>
      <c r="H4" s="20"/>
      <c r="I4" s="20"/>
      <c r="J4" s="2"/>
      <c r="K4" s="2"/>
      <c r="L4" s="2"/>
      <c r="M4" s="2"/>
      <c r="N4" s="2"/>
    </row>
    <row r="5" spans="1:14" ht="40.5" x14ac:dyDescent="0.3">
      <c r="A5" s="4" t="s">
        <v>0</v>
      </c>
      <c r="B5" s="10" t="s">
        <v>1</v>
      </c>
      <c r="C5" s="5" t="s">
        <v>2</v>
      </c>
      <c r="D5" s="4" t="s">
        <v>3</v>
      </c>
      <c r="E5" s="5" t="s">
        <v>4</v>
      </c>
      <c r="F5" s="5" t="s">
        <v>8</v>
      </c>
      <c r="G5" s="5" t="s">
        <v>5</v>
      </c>
      <c r="H5" s="5" t="s">
        <v>6</v>
      </c>
      <c r="I5" s="5" t="s">
        <v>7</v>
      </c>
    </row>
    <row r="6" spans="1:14" ht="24.95" customHeight="1" x14ac:dyDescent="0.3">
      <c r="A6" s="12" t="s">
        <v>22</v>
      </c>
      <c r="B6" s="14" t="s">
        <v>230</v>
      </c>
      <c r="C6" s="18" t="s">
        <v>243</v>
      </c>
      <c r="D6" s="18" t="str">
        <f t="shared" ref="D6:D11" si="0">+C6</f>
        <v>2,600.- บาท</v>
      </c>
      <c r="E6" s="12" t="s">
        <v>23</v>
      </c>
      <c r="F6" s="12" t="s">
        <v>48</v>
      </c>
      <c r="G6" s="12" t="s">
        <v>48</v>
      </c>
      <c r="H6" s="12" t="s">
        <v>30</v>
      </c>
      <c r="I6" s="14" t="s">
        <v>259</v>
      </c>
    </row>
    <row r="7" spans="1:14" ht="24.95" customHeight="1" x14ac:dyDescent="0.3">
      <c r="A7" s="11">
        <v>2</v>
      </c>
      <c r="B7" s="15" t="s">
        <v>231</v>
      </c>
      <c r="C7" s="17" t="s">
        <v>198</v>
      </c>
      <c r="D7" s="17" t="str">
        <f t="shared" si="0"/>
        <v>9,500.-บาท</v>
      </c>
      <c r="E7" s="12" t="s">
        <v>23</v>
      </c>
      <c r="F7" s="8" t="s">
        <v>32</v>
      </c>
      <c r="G7" s="8" t="s">
        <v>32</v>
      </c>
      <c r="H7" s="12" t="s">
        <v>30</v>
      </c>
      <c r="I7" s="14" t="s">
        <v>259</v>
      </c>
    </row>
    <row r="8" spans="1:14" ht="24.95" customHeight="1" x14ac:dyDescent="0.3">
      <c r="A8" s="12" t="s">
        <v>50</v>
      </c>
      <c r="B8" s="15" t="s">
        <v>231</v>
      </c>
      <c r="C8" s="18" t="s">
        <v>244</v>
      </c>
      <c r="D8" s="18" t="str">
        <f t="shared" si="0"/>
        <v>8,690.- บาท</v>
      </c>
      <c r="E8" s="12" t="s">
        <v>23</v>
      </c>
      <c r="F8" s="8" t="s">
        <v>32</v>
      </c>
      <c r="G8" s="8" t="s">
        <v>32</v>
      </c>
      <c r="H8" s="12" t="s">
        <v>30</v>
      </c>
      <c r="I8" s="14" t="s">
        <v>259</v>
      </c>
    </row>
    <row r="9" spans="1:14" ht="24.95" customHeight="1" x14ac:dyDescent="0.3">
      <c r="A9" s="11">
        <v>4</v>
      </c>
      <c r="B9" s="15" t="s">
        <v>232</v>
      </c>
      <c r="C9" s="18" t="s">
        <v>245</v>
      </c>
      <c r="D9" s="18" t="str">
        <f t="shared" si="0"/>
        <v>1,540.- บาท</v>
      </c>
      <c r="E9" s="12" t="s">
        <v>23</v>
      </c>
      <c r="F9" s="12" t="s">
        <v>48</v>
      </c>
      <c r="G9" s="12" t="s">
        <v>48</v>
      </c>
      <c r="H9" s="12" t="s">
        <v>30</v>
      </c>
      <c r="I9" s="14" t="s">
        <v>259</v>
      </c>
    </row>
    <row r="10" spans="1:14" ht="24.95" customHeight="1" x14ac:dyDescent="0.3">
      <c r="A10" s="12" t="s">
        <v>51</v>
      </c>
      <c r="B10" s="15" t="s">
        <v>231</v>
      </c>
      <c r="C10" s="18" t="s">
        <v>246</v>
      </c>
      <c r="D10" s="18" t="str">
        <f t="shared" si="0"/>
        <v>8,200.-บาท</v>
      </c>
      <c r="E10" s="12" t="s">
        <v>23</v>
      </c>
      <c r="F10" s="8" t="s">
        <v>32</v>
      </c>
      <c r="G10" s="8" t="s">
        <v>32</v>
      </c>
      <c r="H10" s="12" t="s">
        <v>30</v>
      </c>
      <c r="I10" s="14" t="s">
        <v>259</v>
      </c>
    </row>
    <row r="11" spans="1:14" ht="24.95" customHeight="1" x14ac:dyDescent="0.3">
      <c r="A11" s="11">
        <v>6</v>
      </c>
      <c r="B11" s="15" t="s">
        <v>233</v>
      </c>
      <c r="C11" s="18" t="s">
        <v>247</v>
      </c>
      <c r="D11" s="18" t="str">
        <f t="shared" si="0"/>
        <v>4,780.- บาท</v>
      </c>
      <c r="E11" s="12" t="s">
        <v>23</v>
      </c>
      <c r="F11" s="12" t="s">
        <v>48</v>
      </c>
      <c r="G11" s="12" t="s">
        <v>48</v>
      </c>
      <c r="H11" s="12" t="s">
        <v>30</v>
      </c>
      <c r="I11" s="14" t="s">
        <v>259</v>
      </c>
    </row>
    <row r="12" spans="1:14" ht="24.95" customHeight="1" x14ac:dyDescent="0.3">
      <c r="A12" s="12" t="s">
        <v>52</v>
      </c>
      <c r="B12" s="15" t="s">
        <v>233</v>
      </c>
      <c r="C12" s="18" t="s">
        <v>248</v>
      </c>
      <c r="D12" s="18" t="str">
        <f t="shared" ref="D12:D46" si="1">+C12</f>
        <v>4,022.- บาท</v>
      </c>
      <c r="E12" s="12" t="s">
        <v>23</v>
      </c>
      <c r="F12" s="12" t="s">
        <v>48</v>
      </c>
      <c r="G12" s="12" t="s">
        <v>48</v>
      </c>
      <c r="H12" s="12" t="s">
        <v>30</v>
      </c>
      <c r="I12" s="14" t="s">
        <v>259</v>
      </c>
    </row>
    <row r="13" spans="1:14" ht="24.95" customHeight="1" x14ac:dyDescent="0.3">
      <c r="A13" s="11">
        <v>8</v>
      </c>
      <c r="B13" s="15" t="s">
        <v>234</v>
      </c>
      <c r="C13" s="18" t="s">
        <v>76</v>
      </c>
      <c r="D13" s="18" t="str">
        <f t="shared" si="1"/>
        <v>9,600.- บาท</v>
      </c>
      <c r="E13" s="12" t="s">
        <v>23</v>
      </c>
      <c r="F13" s="12" t="s">
        <v>31</v>
      </c>
      <c r="G13" s="12" t="s">
        <v>31</v>
      </c>
      <c r="H13" s="12" t="s">
        <v>30</v>
      </c>
      <c r="I13" s="14" t="s">
        <v>259</v>
      </c>
    </row>
    <row r="14" spans="1:14" ht="24.95" customHeight="1" x14ac:dyDescent="0.3">
      <c r="A14" s="12" t="s">
        <v>53</v>
      </c>
      <c r="B14" s="15" t="s">
        <v>235</v>
      </c>
      <c r="C14" s="18" t="s">
        <v>249</v>
      </c>
      <c r="D14" s="18" t="str">
        <f t="shared" si="1"/>
        <v>9,171.- บาท</v>
      </c>
      <c r="E14" s="12" t="s">
        <v>23</v>
      </c>
      <c r="F14" s="12" t="s">
        <v>48</v>
      </c>
      <c r="G14" s="12" t="s">
        <v>48</v>
      </c>
      <c r="H14" s="12" t="s">
        <v>30</v>
      </c>
      <c r="I14" s="14" t="s">
        <v>259</v>
      </c>
    </row>
    <row r="15" spans="1:14" ht="24.95" customHeight="1" x14ac:dyDescent="0.3">
      <c r="A15" s="11">
        <v>10</v>
      </c>
      <c r="B15" s="15" t="s">
        <v>236</v>
      </c>
      <c r="C15" s="18" t="s">
        <v>250</v>
      </c>
      <c r="D15" s="18" t="str">
        <f t="shared" si="1"/>
        <v>2,800.- บาท</v>
      </c>
      <c r="E15" s="12" t="s">
        <v>23</v>
      </c>
      <c r="F15" s="8" t="s">
        <v>258</v>
      </c>
      <c r="G15" s="8" t="s">
        <v>258</v>
      </c>
      <c r="H15" s="12" t="s">
        <v>30</v>
      </c>
      <c r="I15" s="14" t="s">
        <v>259</v>
      </c>
    </row>
    <row r="16" spans="1:14" ht="24.95" customHeight="1" x14ac:dyDescent="0.3">
      <c r="A16" s="12" t="s">
        <v>54</v>
      </c>
      <c r="B16" s="15" t="s">
        <v>142</v>
      </c>
      <c r="C16" s="18" t="s">
        <v>92</v>
      </c>
      <c r="D16" s="18" t="str">
        <f t="shared" si="1"/>
        <v>9,900.- บาท</v>
      </c>
      <c r="E16" s="12" t="s">
        <v>23</v>
      </c>
      <c r="F16" s="8" t="s">
        <v>32</v>
      </c>
      <c r="G16" s="8" t="s">
        <v>32</v>
      </c>
      <c r="H16" s="12" t="s">
        <v>30</v>
      </c>
      <c r="I16" s="14" t="s">
        <v>259</v>
      </c>
    </row>
    <row r="17" spans="1:9" ht="24.95" customHeight="1" x14ac:dyDescent="0.3">
      <c r="A17" s="11">
        <v>12</v>
      </c>
      <c r="B17" s="15" t="s">
        <v>142</v>
      </c>
      <c r="C17" s="18" t="s">
        <v>251</v>
      </c>
      <c r="D17" s="18" t="str">
        <f t="shared" si="1"/>
        <v>8,750.-บาท</v>
      </c>
      <c r="E17" s="12" t="s">
        <v>23</v>
      </c>
      <c r="F17" s="8" t="s">
        <v>32</v>
      </c>
      <c r="G17" s="8" t="s">
        <v>32</v>
      </c>
      <c r="H17" s="12" t="s">
        <v>30</v>
      </c>
      <c r="I17" s="14" t="s">
        <v>259</v>
      </c>
    </row>
    <row r="18" spans="1:9" ht="24.95" customHeight="1" x14ac:dyDescent="0.3">
      <c r="A18" s="12" t="s">
        <v>55</v>
      </c>
      <c r="B18" s="15" t="s">
        <v>142</v>
      </c>
      <c r="C18" s="18" t="s">
        <v>252</v>
      </c>
      <c r="D18" s="18" t="str">
        <f>+C18</f>
        <v>2,050.- บาท</v>
      </c>
      <c r="E18" s="12" t="s">
        <v>23</v>
      </c>
      <c r="F18" s="8" t="s">
        <v>32</v>
      </c>
      <c r="G18" s="8" t="s">
        <v>32</v>
      </c>
      <c r="H18" s="12" t="s">
        <v>30</v>
      </c>
      <c r="I18" s="14" t="s">
        <v>259</v>
      </c>
    </row>
    <row r="19" spans="1:9" ht="24.95" customHeight="1" x14ac:dyDescent="0.3">
      <c r="A19" s="11">
        <v>14</v>
      </c>
      <c r="B19" s="15" t="s">
        <v>138</v>
      </c>
      <c r="C19" s="18" t="s">
        <v>253</v>
      </c>
      <c r="D19" s="18" t="str">
        <f>+C19</f>
        <v>8,100.- บาท</v>
      </c>
      <c r="E19" s="12" t="s">
        <v>23</v>
      </c>
      <c r="F19" s="8" t="s">
        <v>32</v>
      </c>
      <c r="G19" s="8" t="s">
        <v>32</v>
      </c>
      <c r="H19" s="12" t="s">
        <v>30</v>
      </c>
      <c r="I19" s="14" t="s">
        <v>259</v>
      </c>
    </row>
    <row r="20" spans="1:9" ht="24.95" customHeight="1" x14ac:dyDescent="0.3">
      <c r="A20" s="12" t="s">
        <v>56</v>
      </c>
      <c r="B20" s="15" t="s">
        <v>138</v>
      </c>
      <c r="C20" s="18" t="s">
        <v>254</v>
      </c>
      <c r="D20" s="18" t="str">
        <f>+C20</f>
        <v>5,540.- บาท</v>
      </c>
      <c r="E20" s="12" t="s">
        <v>23</v>
      </c>
      <c r="F20" s="8" t="s">
        <v>32</v>
      </c>
      <c r="G20" s="8" t="s">
        <v>32</v>
      </c>
      <c r="H20" s="12" t="s">
        <v>30</v>
      </c>
      <c r="I20" s="14" t="s">
        <v>259</v>
      </c>
    </row>
    <row r="21" spans="1:9" ht="24.95" customHeight="1" x14ac:dyDescent="0.3">
      <c r="A21" s="11">
        <v>16</v>
      </c>
      <c r="B21" s="15" t="s">
        <v>138</v>
      </c>
      <c r="C21" s="18" t="s">
        <v>255</v>
      </c>
      <c r="D21" s="18" t="str">
        <f t="shared" si="1"/>
        <v>470.- บาท</v>
      </c>
      <c r="E21" s="12" t="s">
        <v>23</v>
      </c>
      <c r="F21" s="8" t="s">
        <v>32</v>
      </c>
      <c r="G21" s="8" t="s">
        <v>32</v>
      </c>
      <c r="H21" s="12" t="s">
        <v>30</v>
      </c>
      <c r="I21" s="14" t="s">
        <v>259</v>
      </c>
    </row>
    <row r="22" spans="1:9" ht="24.95" customHeight="1" x14ac:dyDescent="0.3">
      <c r="A22" s="12" t="s">
        <v>57</v>
      </c>
      <c r="B22" s="15" t="s">
        <v>237</v>
      </c>
      <c r="C22" s="18" t="s">
        <v>256</v>
      </c>
      <c r="D22" s="18" t="str">
        <f t="shared" si="1"/>
        <v>9,600.-บาท</v>
      </c>
      <c r="E22" s="12" t="s">
        <v>23</v>
      </c>
      <c r="F22" s="12" t="s">
        <v>31</v>
      </c>
      <c r="G22" s="12" t="s">
        <v>31</v>
      </c>
      <c r="H22" s="12" t="s">
        <v>30</v>
      </c>
      <c r="I22" s="14" t="s">
        <v>259</v>
      </c>
    </row>
    <row r="23" spans="1:9" ht="24.95" customHeight="1" x14ac:dyDescent="0.3">
      <c r="A23" s="11">
        <v>18</v>
      </c>
      <c r="B23" s="15" t="s">
        <v>238</v>
      </c>
      <c r="C23" s="18" t="s">
        <v>257</v>
      </c>
      <c r="D23" s="18" t="str">
        <f>+C23</f>
        <v>3,150.-บาท</v>
      </c>
      <c r="E23" s="12" t="s">
        <v>23</v>
      </c>
      <c r="F23" s="12" t="s">
        <v>31</v>
      </c>
      <c r="G23" s="12" t="s">
        <v>31</v>
      </c>
      <c r="H23" s="12" t="s">
        <v>30</v>
      </c>
      <c r="I23" s="14" t="s">
        <v>259</v>
      </c>
    </row>
    <row r="24" spans="1:9" ht="24.95" customHeight="1" x14ac:dyDescent="0.3">
      <c r="A24" s="12" t="s">
        <v>58</v>
      </c>
      <c r="B24" s="24" t="s">
        <v>38</v>
      </c>
      <c r="C24" s="18" t="s">
        <v>212</v>
      </c>
      <c r="D24" s="18" t="str">
        <f t="shared" si="1"/>
        <v>4,998.60 บาท</v>
      </c>
      <c r="E24" s="12" t="s">
        <v>23</v>
      </c>
      <c r="F24" s="12" t="s">
        <v>27</v>
      </c>
      <c r="G24" s="12" t="s">
        <v>27</v>
      </c>
      <c r="H24" s="12" t="s">
        <v>30</v>
      </c>
      <c r="I24" s="14" t="s">
        <v>226</v>
      </c>
    </row>
    <row r="25" spans="1:9" ht="24.95" customHeight="1" x14ac:dyDescent="0.3">
      <c r="A25" s="11">
        <v>20</v>
      </c>
      <c r="B25" s="24" t="s">
        <v>38</v>
      </c>
      <c r="C25" s="18" t="s">
        <v>213</v>
      </c>
      <c r="D25" s="18" t="str">
        <f t="shared" si="1"/>
        <v>6,664.80 บาท</v>
      </c>
      <c r="E25" s="12" t="s">
        <v>23</v>
      </c>
      <c r="F25" s="12" t="s">
        <v>27</v>
      </c>
      <c r="G25" s="12" t="s">
        <v>27</v>
      </c>
      <c r="H25" s="12" t="s">
        <v>30</v>
      </c>
      <c r="I25" s="14" t="s">
        <v>226</v>
      </c>
    </row>
    <row r="26" spans="1:9" ht="24.95" customHeight="1" x14ac:dyDescent="0.3">
      <c r="A26" s="12" t="s">
        <v>59</v>
      </c>
      <c r="B26" s="24" t="s">
        <v>38</v>
      </c>
      <c r="C26" s="18" t="s">
        <v>214</v>
      </c>
      <c r="D26" s="18" t="str">
        <f t="shared" si="1"/>
        <v>1,666.20 บาท</v>
      </c>
      <c r="E26" s="12" t="s">
        <v>23</v>
      </c>
      <c r="F26" s="12" t="s">
        <v>27</v>
      </c>
      <c r="G26" s="12" t="s">
        <v>27</v>
      </c>
      <c r="H26" s="12" t="s">
        <v>30</v>
      </c>
      <c r="I26" s="14" t="s">
        <v>227</v>
      </c>
    </row>
    <row r="27" spans="1:9" ht="24.95" customHeight="1" x14ac:dyDescent="0.3">
      <c r="A27" s="11">
        <v>22</v>
      </c>
      <c r="B27" s="24" t="s">
        <v>38</v>
      </c>
      <c r="C27" s="18" t="s">
        <v>214</v>
      </c>
      <c r="D27" s="18" t="str">
        <f t="shared" si="1"/>
        <v>1,666.20 บาท</v>
      </c>
      <c r="E27" s="12" t="s">
        <v>23</v>
      </c>
      <c r="F27" s="12" t="s">
        <v>27</v>
      </c>
      <c r="G27" s="12" t="s">
        <v>27</v>
      </c>
      <c r="H27" s="12" t="s">
        <v>30</v>
      </c>
      <c r="I27" s="14" t="s">
        <v>228</v>
      </c>
    </row>
    <row r="28" spans="1:9" ht="24.95" customHeight="1" x14ac:dyDescent="0.3">
      <c r="A28" s="12" t="s">
        <v>60</v>
      </c>
      <c r="B28" s="15" t="s">
        <v>40</v>
      </c>
      <c r="C28" s="18" t="s">
        <v>215</v>
      </c>
      <c r="D28" s="18" t="str">
        <f t="shared" si="1"/>
        <v>5,881.60 บาท</v>
      </c>
      <c r="E28" s="12" t="s">
        <v>23</v>
      </c>
      <c r="F28" s="12" t="s">
        <v>27</v>
      </c>
      <c r="G28" s="12" t="s">
        <v>27</v>
      </c>
      <c r="H28" s="12" t="s">
        <v>30</v>
      </c>
      <c r="I28" s="14" t="s">
        <v>226</v>
      </c>
    </row>
    <row r="29" spans="1:9" ht="24.95" customHeight="1" x14ac:dyDescent="0.3">
      <c r="A29" s="11">
        <v>24</v>
      </c>
      <c r="B29" s="24" t="s">
        <v>41</v>
      </c>
      <c r="C29" s="18" t="s">
        <v>215</v>
      </c>
      <c r="D29" s="18" t="str">
        <f t="shared" si="1"/>
        <v>5,881.60 บาท</v>
      </c>
      <c r="E29" s="12" t="s">
        <v>23</v>
      </c>
      <c r="F29" s="12" t="s">
        <v>27</v>
      </c>
      <c r="G29" s="12" t="s">
        <v>27</v>
      </c>
      <c r="H29" s="12" t="s">
        <v>30</v>
      </c>
      <c r="I29" s="14" t="s">
        <v>226</v>
      </c>
    </row>
    <row r="30" spans="1:9" ht="24.95" customHeight="1" x14ac:dyDescent="0.3">
      <c r="A30" s="12" t="s">
        <v>61</v>
      </c>
      <c r="B30" s="15" t="s">
        <v>43</v>
      </c>
      <c r="C30" s="18" t="s">
        <v>216</v>
      </c>
      <c r="D30" s="18" t="str">
        <f t="shared" si="1"/>
        <v>1,710.40บาท</v>
      </c>
      <c r="E30" s="12" t="s">
        <v>23</v>
      </c>
      <c r="F30" s="12" t="s">
        <v>27</v>
      </c>
      <c r="G30" s="12" t="s">
        <v>27</v>
      </c>
      <c r="H30" s="12" t="s">
        <v>30</v>
      </c>
      <c r="I30" s="14" t="s">
        <v>226</v>
      </c>
    </row>
    <row r="31" spans="1:9" ht="24.95" customHeight="1" x14ac:dyDescent="0.3">
      <c r="A31" s="11">
        <v>26</v>
      </c>
      <c r="B31" s="25" t="s">
        <v>44</v>
      </c>
      <c r="C31" s="18" t="s">
        <v>217</v>
      </c>
      <c r="D31" s="18" t="str">
        <f t="shared" si="1"/>
        <v>1,710.40 บาท</v>
      </c>
      <c r="E31" s="12" t="s">
        <v>23</v>
      </c>
      <c r="F31" s="12" t="s">
        <v>27</v>
      </c>
      <c r="G31" s="12" t="s">
        <v>27</v>
      </c>
      <c r="H31" s="12" t="s">
        <v>30</v>
      </c>
      <c r="I31" s="14" t="s">
        <v>226</v>
      </c>
    </row>
    <row r="32" spans="1:9" ht="24.95" customHeight="1" x14ac:dyDescent="0.3">
      <c r="A32" s="12" t="s">
        <v>62</v>
      </c>
      <c r="B32" s="15" t="s">
        <v>40</v>
      </c>
      <c r="C32" s="18" t="s">
        <v>218</v>
      </c>
      <c r="D32" s="18" t="str">
        <f t="shared" si="1"/>
        <v>1,470.40 บาท</v>
      </c>
      <c r="E32" s="12" t="s">
        <v>23</v>
      </c>
      <c r="F32" s="12" t="s">
        <v>27</v>
      </c>
      <c r="G32" s="12" t="s">
        <v>27</v>
      </c>
      <c r="H32" s="12" t="s">
        <v>30</v>
      </c>
      <c r="I32" s="14" t="s">
        <v>227</v>
      </c>
    </row>
    <row r="33" spans="1:9" ht="24.95" customHeight="1" x14ac:dyDescent="0.3">
      <c r="A33" s="11">
        <v>28</v>
      </c>
      <c r="B33" s="24" t="s">
        <v>45</v>
      </c>
      <c r="C33" s="18" t="s">
        <v>219</v>
      </c>
      <c r="D33" s="18" t="str">
        <f>+C33</f>
        <v>5,032.48 บาท</v>
      </c>
      <c r="E33" s="12" t="s">
        <v>23</v>
      </c>
      <c r="F33" s="12" t="s">
        <v>27</v>
      </c>
      <c r="G33" s="12" t="s">
        <v>27</v>
      </c>
      <c r="H33" s="12" t="s">
        <v>30</v>
      </c>
      <c r="I33" s="14" t="s">
        <v>226</v>
      </c>
    </row>
    <row r="34" spans="1:9" ht="24.95" customHeight="1" x14ac:dyDescent="0.3">
      <c r="A34" s="12" t="s">
        <v>208</v>
      </c>
      <c r="B34" s="24" t="s">
        <v>45</v>
      </c>
      <c r="C34" s="18" t="s">
        <v>220</v>
      </c>
      <c r="D34" s="18" t="str">
        <f>+C34</f>
        <v>5,343.23 บาท</v>
      </c>
      <c r="E34" s="12" t="s">
        <v>23</v>
      </c>
      <c r="F34" s="12" t="s">
        <v>27</v>
      </c>
      <c r="G34" s="12" t="s">
        <v>27</v>
      </c>
      <c r="H34" s="12" t="s">
        <v>30</v>
      </c>
      <c r="I34" s="14" t="s">
        <v>226</v>
      </c>
    </row>
    <row r="35" spans="1:9" ht="24.95" customHeight="1" x14ac:dyDescent="0.3">
      <c r="A35" s="11">
        <v>30</v>
      </c>
      <c r="B35" s="24" t="s">
        <v>45</v>
      </c>
      <c r="C35" s="18" t="s">
        <v>221</v>
      </c>
      <c r="D35" s="18" t="str">
        <f t="shared" si="1"/>
        <v>1,717.57 บาท</v>
      </c>
      <c r="E35" s="12" t="s">
        <v>23</v>
      </c>
      <c r="F35" s="12" t="s">
        <v>27</v>
      </c>
      <c r="G35" s="12" t="s">
        <v>27</v>
      </c>
      <c r="H35" s="12" t="s">
        <v>30</v>
      </c>
      <c r="I35" s="14" t="s">
        <v>228</v>
      </c>
    </row>
    <row r="36" spans="1:9" ht="24.95" customHeight="1" x14ac:dyDescent="0.3">
      <c r="A36" s="12" t="s">
        <v>239</v>
      </c>
      <c r="B36" s="15" t="s">
        <v>37</v>
      </c>
      <c r="C36" s="18" t="s">
        <v>165</v>
      </c>
      <c r="D36" s="18" t="str">
        <f t="shared" si="1"/>
        <v>8,331 บาท</v>
      </c>
      <c r="E36" s="12" t="s">
        <v>23</v>
      </c>
      <c r="F36" s="12" t="s">
        <v>27</v>
      </c>
      <c r="G36" s="12" t="s">
        <v>27</v>
      </c>
      <c r="H36" s="12" t="s">
        <v>30</v>
      </c>
      <c r="I36" s="14" t="s">
        <v>226</v>
      </c>
    </row>
    <row r="37" spans="1:9" ht="24.95" customHeight="1" x14ac:dyDescent="0.3">
      <c r="A37" s="11">
        <v>32</v>
      </c>
      <c r="B37" s="15" t="s">
        <v>37</v>
      </c>
      <c r="C37" s="18" t="s">
        <v>173</v>
      </c>
      <c r="D37" s="18" t="str">
        <f t="shared" si="1"/>
        <v>9,997.20 บาท</v>
      </c>
      <c r="E37" s="12" t="s">
        <v>23</v>
      </c>
      <c r="F37" s="12" t="s">
        <v>27</v>
      </c>
      <c r="G37" s="12" t="s">
        <v>27</v>
      </c>
      <c r="H37" s="12" t="s">
        <v>30</v>
      </c>
      <c r="I37" s="14" t="s">
        <v>226</v>
      </c>
    </row>
    <row r="38" spans="1:9" ht="24.95" customHeight="1" x14ac:dyDescent="0.3">
      <c r="A38" s="12" t="s">
        <v>240</v>
      </c>
      <c r="B38" s="24" t="s">
        <v>46</v>
      </c>
      <c r="C38" s="18" t="s">
        <v>222</v>
      </c>
      <c r="D38" s="18" t="str">
        <f t="shared" si="1"/>
        <v>6,942.50 บาท</v>
      </c>
      <c r="E38" s="12" t="s">
        <v>23</v>
      </c>
      <c r="F38" s="12" t="s">
        <v>27</v>
      </c>
      <c r="G38" s="12" t="s">
        <v>27</v>
      </c>
      <c r="H38" s="12" t="s">
        <v>30</v>
      </c>
      <c r="I38" s="14" t="s">
        <v>226</v>
      </c>
    </row>
    <row r="39" spans="1:9" ht="24.95" customHeight="1" x14ac:dyDescent="0.3">
      <c r="A39" s="11">
        <v>34</v>
      </c>
      <c r="B39" s="24" t="s">
        <v>46</v>
      </c>
      <c r="C39" s="18" t="s">
        <v>223</v>
      </c>
      <c r="D39" s="18" t="str">
        <f t="shared" si="1"/>
        <v>4,165.50 บาท</v>
      </c>
      <c r="E39" s="12" t="s">
        <v>23</v>
      </c>
      <c r="F39" s="12" t="s">
        <v>27</v>
      </c>
      <c r="G39" s="12" t="s">
        <v>27</v>
      </c>
      <c r="H39" s="12" t="s">
        <v>30</v>
      </c>
      <c r="I39" s="14" t="s">
        <v>226</v>
      </c>
    </row>
    <row r="40" spans="1:9" ht="24.95" customHeight="1" x14ac:dyDescent="0.3">
      <c r="A40" s="12" t="s">
        <v>104</v>
      </c>
      <c r="B40" s="15" t="s">
        <v>39</v>
      </c>
      <c r="C40" s="18" t="s">
        <v>224</v>
      </c>
      <c r="D40" s="18" t="str">
        <f t="shared" si="1"/>
        <v>9,719.50 บาท</v>
      </c>
      <c r="E40" s="12" t="s">
        <v>23</v>
      </c>
      <c r="F40" s="12" t="s">
        <v>27</v>
      </c>
      <c r="G40" s="12" t="s">
        <v>27</v>
      </c>
      <c r="H40" s="12" t="s">
        <v>30</v>
      </c>
      <c r="I40" s="14" t="s">
        <v>226</v>
      </c>
    </row>
    <row r="41" spans="1:9" ht="24.95" customHeight="1" x14ac:dyDescent="0.3">
      <c r="A41" s="11">
        <v>36</v>
      </c>
      <c r="B41" s="15" t="s">
        <v>39</v>
      </c>
      <c r="C41" s="18" t="s">
        <v>165</v>
      </c>
      <c r="D41" s="18" t="str">
        <f t="shared" si="1"/>
        <v>8,331 บาท</v>
      </c>
      <c r="E41" s="12" t="s">
        <v>23</v>
      </c>
      <c r="F41" s="12" t="s">
        <v>27</v>
      </c>
      <c r="G41" s="12" t="s">
        <v>27</v>
      </c>
      <c r="H41" s="12" t="s">
        <v>30</v>
      </c>
      <c r="I41" s="14" t="s">
        <v>226</v>
      </c>
    </row>
    <row r="42" spans="1:9" ht="24.95" customHeight="1" x14ac:dyDescent="0.3">
      <c r="A42" s="12" t="s">
        <v>241</v>
      </c>
      <c r="B42" s="15" t="s">
        <v>42</v>
      </c>
      <c r="C42" s="18" t="s">
        <v>215</v>
      </c>
      <c r="D42" s="18" t="str">
        <f t="shared" si="1"/>
        <v>5,881.60 บาท</v>
      </c>
      <c r="E42" s="12" t="s">
        <v>23</v>
      </c>
      <c r="F42" s="12" t="s">
        <v>27</v>
      </c>
      <c r="G42" s="12" t="s">
        <v>27</v>
      </c>
      <c r="H42" s="12" t="s">
        <v>30</v>
      </c>
      <c r="I42" s="14" t="s">
        <v>226</v>
      </c>
    </row>
    <row r="43" spans="1:9" ht="24.95" customHeight="1" x14ac:dyDescent="0.3">
      <c r="A43" s="11">
        <v>38</v>
      </c>
      <c r="B43" s="15" t="s">
        <v>37</v>
      </c>
      <c r="C43" s="18" t="s">
        <v>214</v>
      </c>
      <c r="D43" s="18" t="str">
        <f t="shared" si="1"/>
        <v>1,666.20 บาท</v>
      </c>
      <c r="E43" s="12" t="s">
        <v>23</v>
      </c>
      <c r="F43" s="12" t="s">
        <v>27</v>
      </c>
      <c r="G43" s="12" t="s">
        <v>27</v>
      </c>
      <c r="H43" s="12" t="s">
        <v>30</v>
      </c>
      <c r="I43" s="14" t="s">
        <v>227</v>
      </c>
    </row>
    <row r="44" spans="1:9" ht="24.95" customHeight="1" x14ac:dyDescent="0.3">
      <c r="A44" s="12" t="s">
        <v>242</v>
      </c>
      <c r="B44" s="24" t="s">
        <v>46</v>
      </c>
      <c r="C44" s="18" t="s">
        <v>223</v>
      </c>
      <c r="D44" s="18" t="str">
        <f t="shared" si="1"/>
        <v>4,165.50 บาท</v>
      </c>
      <c r="E44" s="12" t="s">
        <v>23</v>
      </c>
      <c r="F44" s="12" t="s">
        <v>27</v>
      </c>
      <c r="G44" s="12" t="s">
        <v>27</v>
      </c>
      <c r="H44" s="12" t="s">
        <v>30</v>
      </c>
      <c r="I44" s="14" t="s">
        <v>229</v>
      </c>
    </row>
    <row r="45" spans="1:9" ht="24.95" customHeight="1" x14ac:dyDescent="0.3">
      <c r="A45" s="11">
        <v>40</v>
      </c>
      <c r="B45" s="15" t="s">
        <v>39</v>
      </c>
      <c r="C45" s="18" t="s">
        <v>225</v>
      </c>
      <c r="D45" s="18" t="str">
        <f t="shared" si="1"/>
        <v>2,777 บาท</v>
      </c>
      <c r="E45" s="12" t="s">
        <v>23</v>
      </c>
      <c r="F45" s="12" t="s">
        <v>27</v>
      </c>
      <c r="G45" s="12" t="s">
        <v>27</v>
      </c>
      <c r="H45" s="12" t="s">
        <v>30</v>
      </c>
      <c r="I45" s="14" t="s">
        <v>228</v>
      </c>
    </row>
    <row r="46" spans="1:9" x14ac:dyDescent="0.3">
      <c r="A46" s="12" t="s">
        <v>108</v>
      </c>
      <c r="B46" s="15" t="s">
        <v>211</v>
      </c>
      <c r="C46" s="18" t="s">
        <v>225</v>
      </c>
      <c r="D46" s="18" t="str">
        <f t="shared" si="1"/>
        <v>2,777 บาท</v>
      </c>
      <c r="E46" s="12" t="s">
        <v>23</v>
      </c>
      <c r="F46" s="12" t="s">
        <v>27</v>
      </c>
      <c r="G46" s="12" t="s">
        <v>27</v>
      </c>
      <c r="H46" s="12" t="s">
        <v>30</v>
      </c>
      <c r="I46" s="14" t="s">
        <v>228</v>
      </c>
    </row>
  </sheetData>
  <mergeCells count="3">
    <mergeCell ref="A1:I1"/>
    <mergeCell ref="A2:I2"/>
    <mergeCell ref="A3:I3"/>
  </mergeCells>
  <pageMargins left="0.7" right="0.7" top="0.75" bottom="0.75" header="0.3" footer="0.3"/>
  <pageSetup paperSize="9" scale="3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5"/>
  <sheetViews>
    <sheetView tabSelected="1" zoomScale="70" zoomScaleNormal="70" workbookViewId="0">
      <selection activeCell="G12" sqref="G12"/>
    </sheetView>
  </sheetViews>
  <sheetFormatPr defaultColWidth="9" defaultRowHeight="21" x14ac:dyDescent="0.35"/>
  <cols>
    <col min="1" max="1" width="10.375" style="40" customWidth="1"/>
    <col min="2" max="2" width="74.875" style="36" customWidth="1"/>
    <col min="3" max="3" width="19.875" style="36" customWidth="1"/>
    <col min="4" max="4" width="14.25" style="36" hidden="1" customWidth="1"/>
    <col min="5" max="5" width="18.75" style="36" hidden="1" customWidth="1"/>
    <col min="6" max="6" width="25" style="36" hidden="1" customWidth="1"/>
    <col min="7" max="7" width="25.125" style="36" customWidth="1"/>
    <col min="8" max="8" width="52" style="36" customWidth="1"/>
    <col min="9" max="9" width="42.125" style="36" customWidth="1"/>
    <col min="10" max="16384" width="9" style="36"/>
  </cols>
  <sheetData>
    <row r="1" spans="1:14" ht="23.25" x14ac:dyDescent="0.35">
      <c r="A1" s="58"/>
      <c r="B1" s="58"/>
      <c r="C1" s="58"/>
      <c r="D1" s="58"/>
      <c r="E1" s="58"/>
      <c r="F1" s="58"/>
      <c r="G1" s="58"/>
      <c r="H1" s="58"/>
      <c r="I1" s="58"/>
      <c r="J1" s="35"/>
      <c r="K1" s="35"/>
      <c r="L1" s="35"/>
      <c r="M1" s="35"/>
      <c r="N1" s="35"/>
    </row>
    <row r="2" spans="1:14" ht="76.5" customHeight="1" x14ac:dyDescent="0.35">
      <c r="A2" s="55"/>
      <c r="B2" s="55"/>
      <c r="C2" s="55"/>
      <c r="D2" s="55"/>
      <c r="E2" s="55"/>
      <c r="F2" s="55"/>
      <c r="G2" s="55"/>
      <c r="H2" s="55"/>
      <c r="I2" s="55"/>
      <c r="J2" s="35"/>
      <c r="K2" s="35"/>
      <c r="L2" s="35"/>
      <c r="M2" s="35"/>
      <c r="N2" s="35"/>
    </row>
    <row r="3" spans="1:14" ht="23.25" x14ac:dyDescent="0.35">
      <c r="A3" s="58" t="s">
        <v>271</v>
      </c>
      <c r="B3" s="58"/>
      <c r="C3" s="58"/>
      <c r="D3" s="58"/>
      <c r="E3" s="58"/>
      <c r="F3" s="58"/>
      <c r="G3" s="58"/>
      <c r="H3" s="58"/>
      <c r="I3" s="58"/>
      <c r="J3" s="35"/>
      <c r="K3" s="35"/>
      <c r="L3" s="35"/>
      <c r="M3" s="35"/>
      <c r="N3" s="35"/>
    </row>
    <row r="4" spans="1:14" ht="23.25" x14ac:dyDescent="0.35">
      <c r="A4" s="58" t="s">
        <v>21</v>
      </c>
      <c r="B4" s="58"/>
      <c r="C4" s="58"/>
      <c r="D4" s="58"/>
      <c r="E4" s="58"/>
      <c r="F4" s="58"/>
      <c r="G4" s="58"/>
      <c r="H4" s="58"/>
      <c r="I4" s="58"/>
      <c r="J4" s="35"/>
      <c r="K4" s="35"/>
      <c r="L4" s="35"/>
      <c r="M4" s="35"/>
      <c r="N4" s="35"/>
    </row>
    <row r="5" spans="1:14" ht="23.25" x14ac:dyDescent="0.35">
      <c r="A5" s="58" t="s">
        <v>270</v>
      </c>
      <c r="B5" s="58"/>
      <c r="C5" s="58"/>
      <c r="D5" s="58"/>
      <c r="E5" s="58"/>
      <c r="F5" s="58"/>
      <c r="G5" s="58"/>
      <c r="H5" s="58"/>
      <c r="I5" s="58"/>
      <c r="J5" s="35"/>
      <c r="K5" s="35"/>
      <c r="L5" s="35"/>
      <c r="M5" s="35"/>
      <c r="N5" s="35"/>
    </row>
    <row r="6" spans="1:14" ht="23.25" x14ac:dyDescent="0.35">
      <c r="A6" s="42"/>
      <c r="B6" s="42"/>
      <c r="C6" s="42"/>
      <c r="D6" s="42"/>
      <c r="E6" s="42"/>
      <c r="F6" s="42"/>
      <c r="G6" s="42"/>
      <c r="H6" s="42"/>
      <c r="I6" s="42"/>
      <c r="J6" s="35"/>
      <c r="K6" s="35"/>
      <c r="L6" s="35"/>
      <c r="M6" s="35"/>
      <c r="N6" s="35"/>
    </row>
    <row r="7" spans="1:14" ht="46.5" x14ac:dyDescent="0.35">
      <c r="A7" s="37" t="s">
        <v>0</v>
      </c>
      <c r="B7" s="38" t="s">
        <v>1</v>
      </c>
      <c r="C7" s="39" t="s">
        <v>2</v>
      </c>
      <c r="D7" s="37" t="s">
        <v>3</v>
      </c>
      <c r="E7" s="39" t="s">
        <v>4</v>
      </c>
      <c r="F7" s="39" t="s">
        <v>8</v>
      </c>
      <c r="G7" s="39" t="s">
        <v>5</v>
      </c>
      <c r="H7" s="39" t="s">
        <v>6</v>
      </c>
      <c r="I7" s="39" t="s">
        <v>7</v>
      </c>
    </row>
    <row r="8" spans="1:14" ht="24.95" customHeight="1" x14ac:dyDescent="0.35">
      <c r="A8" s="34">
        <v>1</v>
      </c>
      <c r="B8" s="21" t="s">
        <v>129</v>
      </c>
      <c r="C8" s="29" t="s">
        <v>261</v>
      </c>
      <c r="D8" s="29" t="str">
        <f>+C8</f>
        <v>7,000.- บาท</v>
      </c>
      <c r="E8" s="28" t="s">
        <v>23</v>
      </c>
      <c r="F8" s="28" t="s">
        <v>32</v>
      </c>
      <c r="G8" s="28" t="s">
        <v>32</v>
      </c>
      <c r="H8" s="28" t="s">
        <v>30</v>
      </c>
      <c r="I8" s="30" t="s">
        <v>305</v>
      </c>
    </row>
    <row r="9" spans="1:14" ht="24.95" customHeight="1" x14ac:dyDescent="0.35">
      <c r="A9" s="34">
        <v>2</v>
      </c>
      <c r="B9" s="21" t="s">
        <v>129</v>
      </c>
      <c r="C9" s="31" t="s">
        <v>272</v>
      </c>
      <c r="D9" s="29" t="str">
        <f t="shared" ref="D9:D17" si="0">+C9</f>
        <v>7,370.- บาท</v>
      </c>
      <c r="E9" s="28" t="s">
        <v>23</v>
      </c>
      <c r="F9" s="28" t="s">
        <v>32</v>
      </c>
      <c r="G9" s="28" t="s">
        <v>32</v>
      </c>
      <c r="H9" s="28" t="s">
        <v>30</v>
      </c>
      <c r="I9" s="30" t="s">
        <v>306</v>
      </c>
    </row>
    <row r="10" spans="1:14" ht="24.95" customHeight="1" x14ac:dyDescent="0.35">
      <c r="A10" s="34">
        <v>3</v>
      </c>
      <c r="B10" s="22" t="s">
        <v>129</v>
      </c>
      <c r="C10" s="32" t="s">
        <v>273</v>
      </c>
      <c r="D10" s="29" t="str">
        <f t="shared" si="0"/>
        <v>6,810.- บาท</v>
      </c>
      <c r="E10" s="28" t="s">
        <v>23</v>
      </c>
      <c r="F10" s="28" t="s">
        <v>32</v>
      </c>
      <c r="G10" s="28" t="s">
        <v>32</v>
      </c>
      <c r="H10" s="28" t="s">
        <v>30</v>
      </c>
      <c r="I10" s="30" t="s">
        <v>307</v>
      </c>
    </row>
    <row r="11" spans="1:14" ht="24.95" customHeight="1" x14ac:dyDescent="0.35">
      <c r="A11" s="34">
        <v>4</v>
      </c>
      <c r="B11" s="21" t="s">
        <v>274</v>
      </c>
      <c r="C11" s="32" t="s">
        <v>275</v>
      </c>
      <c r="D11" s="29" t="str">
        <f t="shared" si="0"/>
        <v>1,339.- บาท</v>
      </c>
      <c r="E11" s="28" t="s">
        <v>23</v>
      </c>
      <c r="F11" s="28" t="s">
        <v>31</v>
      </c>
      <c r="G11" s="28" t="s">
        <v>31</v>
      </c>
      <c r="H11" s="28" t="s">
        <v>30</v>
      </c>
      <c r="I11" s="30" t="s">
        <v>316</v>
      </c>
    </row>
    <row r="12" spans="1:14" ht="24.95" customHeight="1" x14ac:dyDescent="0.35">
      <c r="A12" s="34">
        <v>5</v>
      </c>
      <c r="B12" s="21" t="s">
        <v>276</v>
      </c>
      <c r="C12" s="32" t="s">
        <v>265</v>
      </c>
      <c r="D12" s="29" t="str">
        <f t="shared" si="0"/>
        <v>300.- บาท</v>
      </c>
      <c r="E12" s="28" t="s">
        <v>23</v>
      </c>
      <c r="F12" s="28" t="s">
        <v>156</v>
      </c>
      <c r="G12" s="28" t="s">
        <v>156</v>
      </c>
      <c r="H12" s="28" t="s">
        <v>30</v>
      </c>
      <c r="I12" s="30" t="s">
        <v>319</v>
      </c>
    </row>
    <row r="13" spans="1:14" ht="24.95" customHeight="1" x14ac:dyDescent="0.35">
      <c r="A13" s="34">
        <v>6</v>
      </c>
      <c r="B13" s="21" t="s">
        <v>277</v>
      </c>
      <c r="C13" s="32" t="s">
        <v>266</v>
      </c>
      <c r="D13" s="29" t="str">
        <f t="shared" si="0"/>
        <v>2,140.- บาท</v>
      </c>
      <c r="E13" s="28" t="s">
        <v>23</v>
      </c>
      <c r="F13" s="28" t="s">
        <v>267</v>
      </c>
      <c r="G13" s="28" t="s">
        <v>267</v>
      </c>
      <c r="H13" s="28" t="s">
        <v>30</v>
      </c>
      <c r="I13" s="30" t="s">
        <v>315</v>
      </c>
    </row>
    <row r="14" spans="1:14" ht="24.95" customHeight="1" x14ac:dyDescent="0.35">
      <c r="A14" s="34">
        <v>7</v>
      </c>
      <c r="B14" s="21" t="s">
        <v>233</v>
      </c>
      <c r="C14" s="32" t="s">
        <v>278</v>
      </c>
      <c r="D14" s="29" t="str">
        <f t="shared" si="0"/>
        <v>100.- บาท</v>
      </c>
      <c r="E14" s="28" t="s">
        <v>23</v>
      </c>
      <c r="F14" s="28" t="s">
        <v>291</v>
      </c>
      <c r="G14" s="28" t="s">
        <v>291</v>
      </c>
      <c r="H14" s="28" t="s">
        <v>30</v>
      </c>
      <c r="I14" s="30" t="s">
        <v>312</v>
      </c>
    </row>
    <row r="15" spans="1:14" ht="24.95" customHeight="1" x14ac:dyDescent="0.35">
      <c r="A15" s="34">
        <v>8</v>
      </c>
      <c r="B15" s="22" t="s">
        <v>279</v>
      </c>
      <c r="C15" s="32" t="s">
        <v>250</v>
      </c>
      <c r="D15" s="29" t="str">
        <f t="shared" si="0"/>
        <v>2,800.- บาท</v>
      </c>
      <c r="E15" s="28" t="s">
        <v>23</v>
      </c>
      <c r="F15" s="28" t="s">
        <v>262</v>
      </c>
      <c r="G15" s="28" t="s">
        <v>262</v>
      </c>
      <c r="H15" s="28" t="s">
        <v>30</v>
      </c>
      <c r="I15" s="30" t="s">
        <v>311</v>
      </c>
    </row>
    <row r="16" spans="1:14" ht="24.95" customHeight="1" x14ac:dyDescent="0.35">
      <c r="A16" s="34">
        <v>9</v>
      </c>
      <c r="B16" s="22" t="s">
        <v>233</v>
      </c>
      <c r="C16" s="32" t="s">
        <v>280</v>
      </c>
      <c r="D16" s="29" t="str">
        <f t="shared" si="0"/>
        <v>240.- บาท</v>
      </c>
      <c r="E16" s="28" t="s">
        <v>23</v>
      </c>
      <c r="F16" s="28" t="s">
        <v>291</v>
      </c>
      <c r="G16" s="28" t="s">
        <v>291</v>
      </c>
      <c r="H16" s="28" t="s">
        <v>30</v>
      </c>
      <c r="I16" s="30" t="s">
        <v>313</v>
      </c>
    </row>
    <row r="17" spans="1:14" ht="24.95" customHeight="1" x14ac:dyDescent="0.35">
      <c r="A17" s="34">
        <v>10</v>
      </c>
      <c r="B17" s="22" t="s">
        <v>233</v>
      </c>
      <c r="C17" s="32" t="s">
        <v>281</v>
      </c>
      <c r="D17" s="29" t="str">
        <f t="shared" si="0"/>
        <v>9,180.- บาท</v>
      </c>
      <c r="E17" s="28" t="s">
        <v>23</v>
      </c>
      <c r="F17" s="28" t="s">
        <v>48</v>
      </c>
      <c r="G17" s="28" t="s">
        <v>48</v>
      </c>
      <c r="H17" s="28" t="s">
        <v>30</v>
      </c>
      <c r="I17" s="30" t="s">
        <v>306</v>
      </c>
    </row>
    <row r="18" spans="1:14" ht="24.95" customHeight="1" x14ac:dyDescent="0.35">
      <c r="A18" s="34">
        <v>11</v>
      </c>
      <c r="B18" s="22" t="s">
        <v>233</v>
      </c>
      <c r="C18" s="32" t="s">
        <v>282</v>
      </c>
      <c r="D18" s="29" t="str">
        <f t="shared" ref="D18:D20" si="1">+C18</f>
        <v>5,040.- บาท</v>
      </c>
      <c r="E18" s="28" t="s">
        <v>23</v>
      </c>
      <c r="F18" s="28" t="s">
        <v>48</v>
      </c>
      <c r="G18" s="28" t="s">
        <v>48</v>
      </c>
      <c r="H18" s="28" t="s">
        <v>30</v>
      </c>
      <c r="I18" s="30" t="s">
        <v>312</v>
      </c>
    </row>
    <row r="19" spans="1:14" ht="24.95" customHeight="1" x14ac:dyDescent="0.35">
      <c r="A19" s="28" t="s">
        <v>203</v>
      </c>
      <c r="B19" s="21" t="s">
        <v>283</v>
      </c>
      <c r="C19" s="31" t="s">
        <v>284</v>
      </c>
      <c r="D19" s="29" t="str">
        <f t="shared" si="1"/>
        <v>4,500.- บาท</v>
      </c>
      <c r="E19" s="28" t="s">
        <v>23</v>
      </c>
      <c r="F19" s="28" t="s">
        <v>48</v>
      </c>
      <c r="G19" s="28" t="s">
        <v>48</v>
      </c>
      <c r="H19" s="28" t="s">
        <v>30</v>
      </c>
      <c r="I19" s="30" t="s">
        <v>317</v>
      </c>
    </row>
    <row r="20" spans="1:14" ht="24.95" customHeight="1" x14ac:dyDescent="0.35">
      <c r="A20" s="34">
        <v>13</v>
      </c>
      <c r="B20" s="21" t="s">
        <v>285</v>
      </c>
      <c r="C20" s="32" t="s">
        <v>286</v>
      </c>
      <c r="D20" s="29" t="str">
        <f t="shared" si="1"/>
        <v>1,900.- บาท</v>
      </c>
      <c r="E20" s="28" t="s">
        <v>23</v>
      </c>
      <c r="F20" s="28" t="s">
        <v>31</v>
      </c>
      <c r="G20" s="28" t="s">
        <v>31</v>
      </c>
      <c r="H20" s="28" t="s">
        <v>30</v>
      </c>
      <c r="I20" s="30" t="s">
        <v>308</v>
      </c>
    </row>
    <row r="21" spans="1:14" ht="24.95" customHeight="1" x14ac:dyDescent="0.35">
      <c r="A21" s="34">
        <v>14</v>
      </c>
      <c r="B21" s="22" t="s">
        <v>233</v>
      </c>
      <c r="C21" s="32" t="s">
        <v>280</v>
      </c>
      <c r="D21" s="29" t="str">
        <f t="shared" ref="D21:D23" si="2">+C21</f>
        <v>240.- บาท</v>
      </c>
      <c r="E21" s="28" t="s">
        <v>23</v>
      </c>
      <c r="F21" s="28" t="s">
        <v>291</v>
      </c>
      <c r="G21" s="28" t="s">
        <v>291</v>
      </c>
      <c r="H21" s="28" t="s">
        <v>30</v>
      </c>
      <c r="I21" s="30" t="s">
        <v>314</v>
      </c>
    </row>
    <row r="22" spans="1:14" ht="24.95" customHeight="1" x14ac:dyDescent="0.35">
      <c r="A22" s="34">
        <v>15</v>
      </c>
      <c r="B22" s="21" t="s">
        <v>268</v>
      </c>
      <c r="C22" s="32" t="s">
        <v>287</v>
      </c>
      <c r="D22" s="29" t="str">
        <f t="shared" si="2"/>
        <v>630.- บาท</v>
      </c>
      <c r="E22" s="28" t="s">
        <v>23</v>
      </c>
      <c r="F22" s="28" t="s">
        <v>156</v>
      </c>
      <c r="G22" s="28" t="s">
        <v>156</v>
      </c>
      <c r="H22" s="28" t="s">
        <v>30</v>
      </c>
      <c r="I22" s="30" t="s">
        <v>318</v>
      </c>
    </row>
    <row r="23" spans="1:14" ht="24.95" customHeight="1" x14ac:dyDescent="0.35">
      <c r="A23" s="34">
        <v>16</v>
      </c>
      <c r="B23" s="22" t="s">
        <v>288</v>
      </c>
      <c r="C23" s="32" t="s">
        <v>289</v>
      </c>
      <c r="D23" s="29" t="str">
        <f t="shared" si="2"/>
        <v>7,010.- บาท</v>
      </c>
      <c r="E23" s="28" t="s">
        <v>23</v>
      </c>
      <c r="F23" s="28" t="s">
        <v>32</v>
      </c>
      <c r="G23" s="28" t="s">
        <v>32</v>
      </c>
      <c r="H23" s="28" t="s">
        <v>30</v>
      </c>
      <c r="I23" s="30" t="s">
        <v>308</v>
      </c>
    </row>
    <row r="24" spans="1:14" ht="24.95" customHeight="1" x14ac:dyDescent="0.35">
      <c r="A24" s="34">
        <v>17</v>
      </c>
      <c r="B24" s="22" t="s">
        <v>288</v>
      </c>
      <c r="C24" s="32" t="s">
        <v>290</v>
      </c>
      <c r="D24" s="29" t="str">
        <f t="shared" ref="D24:D25" si="3">+C24</f>
        <v>8,750.- บาท</v>
      </c>
      <c r="E24" s="28" t="s">
        <v>23</v>
      </c>
      <c r="F24" s="28" t="s">
        <v>32</v>
      </c>
      <c r="G24" s="28" t="s">
        <v>32</v>
      </c>
      <c r="H24" s="28" t="s">
        <v>30</v>
      </c>
      <c r="I24" s="30" t="s">
        <v>309</v>
      </c>
    </row>
    <row r="25" spans="1:14" ht="24.95" customHeight="1" x14ac:dyDescent="0.35">
      <c r="A25" s="34">
        <v>18</v>
      </c>
      <c r="B25" s="21" t="s">
        <v>140</v>
      </c>
      <c r="C25" s="31" t="s">
        <v>272</v>
      </c>
      <c r="D25" s="29" t="str">
        <f t="shared" si="3"/>
        <v>7,370.- บาท</v>
      </c>
      <c r="E25" s="28" t="s">
        <v>23</v>
      </c>
      <c r="F25" s="28" t="s">
        <v>32</v>
      </c>
      <c r="G25" s="28" t="s">
        <v>32</v>
      </c>
      <c r="H25" s="28" t="s">
        <v>30</v>
      </c>
      <c r="I25" s="30" t="s">
        <v>310</v>
      </c>
    </row>
    <row r="26" spans="1:14" ht="24.95" customHeight="1" x14ac:dyDescent="0.35">
      <c r="A26" s="48"/>
      <c r="B26" s="49"/>
      <c r="C26" s="50"/>
      <c r="D26" s="51"/>
      <c r="E26" s="52"/>
      <c r="F26" s="52"/>
      <c r="G26" s="52"/>
      <c r="H26" s="52"/>
      <c r="I26" s="54" t="s">
        <v>292</v>
      </c>
    </row>
    <row r="27" spans="1:14" ht="24.95" customHeight="1" x14ac:dyDescent="0.35">
      <c r="A27" s="43"/>
      <c r="B27" s="44"/>
      <c r="C27" s="45"/>
      <c r="D27" s="46"/>
      <c r="E27" s="47"/>
      <c r="F27" s="47"/>
      <c r="G27" s="47"/>
      <c r="H27" s="47"/>
      <c r="I27" s="53"/>
    </row>
    <row r="28" spans="1:14" ht="23.25" x14ac:dyDescent="0.35">
      <c r="A28" s="59" t="s">
        <v>271</v>
      </c>
      <c r="B28" s="59"/>
      <c r="C28" s="59"/>
      <c r="D28" s="59"/>
      <c r="E28" s="59"/>
      <c r="F28" s="59"/>
      <c r="G28" s="59"/>
      <c r="H28" s="59"/>
      <c r="I28" s="59"/>
      <c r="J28" s="35"/>
      <c r="K28" s="35"/>
      <c r="L28" s="35"/>
      <c r="M28" s="35"/>
      <c r="N28" s="35"/>
    </row>
    <row r="29" spans="1:14" ht="23.25" x14ac:dyDescent="0.35">
      <c r="A29" s="58" t="s">
        <v>21</v>
      </c>
      <c r="B29" s="58"/>
      <c r="C29" s="58"/>
      <c r="D29" s="58"/>
      <c r="E29" s="58"/>
      <c r="F29" s="58"/>
      <c r="G29" s="58"/>
      <c r="H29" s="58"/>
      <c r="I29" s="58"/>
      <c r="J29" s="35"/>
      <c r="K29" s="35"/>
      <c r="L29" s="35"/>
      <c r="M29" s="35"/>
      <c r="N29" s="35"/>
    </row>
    <row r="30" spans="1:14" ht="23.25" x14ac:dyDescent="0.35">
      <c r="A30" s="58" t="s">
        <v>270</v>
      </c>
      <c r="B30" s="58"/>
      <c r="C30" s="58"/>
      <c r="D30" s="58"/>
      <c r="E30" s="58"/>
      <c r="F30" s="58"/>
      <c r="G30" s="58"/>
      <c r="H30" s="58"/>
      <c r="I30" s="58"/>
      <c r="J30" s="35"/>
      <c r="K30" s="35"/>
      <c r="L30" s="35"/>
      <c r="M30" s="35"/>
      <c r="N30" s="35"/>
    </row>
    <row r="31" spans="1:14" ht="23.25" x14ac:dyDescent="0.35">
      <c r="A31" s="42"/>
      <c r="B31" s="42"/>
      <c r="C31" s="42"/>
      <c r="D31" s="42"/>
      <c r="E31" s="42"/>
      <c r="F31" s="42"/>
      <c r="G31" s="42"/>
      <c r="H31" s="42"/>
      <c r="I31" s="42"/>
      <c r="J31" s="35"/>
      <c r="K31" s="35"/>
      <c r="L31" s="35"/>
      <c r="M31" s="35"/>
      <c r="N31" s="35"/>
    </row>
    <row r="32" spans="1:14" ht="46.5" x14ac:dyDescent="0.35">
      <c r="A32" s="37" t="s">
        <v>0</v>
      </c>
      <c r="B32" s="38" t="s">
        <v>1</v>
      </c>
      <c r="C32" s="39" t="s">
        <v>2</v>
      </c>
      <c r="D32" s="37" t="s">
        <v>3</v>
      </c>
      <c r="E32" s="39" t="s">
        <v>4</v>
      </c>
      <c r="F32" s="39" t="s">
        <v>8</v>
      </c>
      <c r="G32" s="39" t="s">
        <v>5</v>
      </c>
      <c r="H32" s="39" t="s">
        <v>6</v>
      </c>
      <c r="I32" s="39" t="s">
        <v>7</v>
      </c>
    </row>
    <row r="33" spans="1:9" ht="24.95" customHeight="1" x14ac:dyDescent="0.35">
      <c r="A33" s="34">
        <v>19</v>
      </c>
      <c r="B33" s="23" t="s">
        <v>38</v>
      </c>
      <c r="C33" s="33" t="s">
        <v>294</v>
      </c>
      <c r="D33" s="29" t="str">
        <f t="shared" ref="D33:D55" si="4">+C33</f>
        <v>8,391.- บาท</v>
      </c>
      <c r="E33" s="28" t="s">
        <v>23</v>
      </c>
      <c r="F33" s="28" t="s">
        <v>27</v>
      </c>
      <c r="G33" s="28" t="s">
        <v>27</v>
      </c>
      <c r="H33" s="28" t="s">
        <v>30</v>
      </c>
      <c r="I33" s="30" t="s">
        <v>320</v>
      </c>
    </row>
    <row r="34" spans="1:9" ht="24.95" customHeight="1" x14ac:dyDescent="0.35">
      <c r="A34" s="34">
        <v>20</v>
      </c>
      <c r="B34" s="23" t="s">
        <v>38</v>
      </c>
      <c r="C34" s="32" t="s">
        <v>294</v>
      </c>
      <c r="D34" s="29" t="str">
        <f t="shared" si="4"/>
        <v>8,391.- บาท</v>
      </c>
      <c r="E34" s="28" t="s">
        <v>23</v>
      </c>
      <c r="F34" s="28" t="s">
        <v>27</v>
      </c>
      <c r="G34" s="28" t="s">
        <v>27</v>
      </c>
      <c r="H34" s="28" t="s">
        <v>30</v>
      </c>
      <c r="I34" s="30" t="s">
        <v>321</v>
      </c>
    </row>
    <row r="35" spans="1:9" ht="24.95" customHeight="1" x14ac:dyDescent="0.35">
      <c r="A35" s="34">
        <v>21</v>
      </c>
      <c r="B35" s="22" t="s">
        <v>264</v>
      </c>
      <c r="C35" s="32" t="s">
        <v>295</v>
      </c>
      <c r="D35" s="29" t="str">
        <f t="shared" si="4"/>
        <v>5,594.- บาท</v>
      </c>
      <c r="E35" s="28" t="s">
        <v>23</v>
      </c>
      <c r="F35" s="28" t="s">
        <v>27</v>
      </c>
      <c r="G35" s="28" t="s">
        <v>27</v>
      </c>
      <c r="H35" s="28" t="s">
        <v>30</v>
      </c>
      <c r="I35" s="30" t="s">
        <v>322</v>
      </c>
    </row>
    <row r="36" spans="1:9" ht="24.95" customHeight="1" x14ac:dyDescent="0.35">
      <c r="A36" s="34">
        <v>22</v>
      </c>
      <c r="B36" s="22" t="s">
        <v>293</v>
      </c>
      <c r="C36" s="32" t="s">
        <v>296</v>
      </c>
      <c r="D36" s="29" t="str">
        <f t="shared" si="4"/>
        <v>1,678.20 บาท</v>
      </c>
      <c r="E36" s="28" t="s">
        <v>23</v>
      </c>
      <c r="F36" s="28" t="s">
        <v>27</v>
      </c>
      <c r="G36" s="28" t="s">
        <v>27</v>
      </c>
      <c r="H36" s="28" t="s">
        <v>30</v>
      </c>
      <c r="I36" s="30" t="s">
        <v>323</v>
      </c>
    </row>
    <row r="37" spans="1:9" ht="24.95" customHeight="1" x14ac:dyDescent="0.35">
      <c r="A37" s="34">
        <v>23</v>
      </c>
      <c r="B37" s="27" t="s">
        <v>40</v>
      </c>
      <c r="C37" s="32" t="s">
        <v>297</v>
      </c>
      <c r="D37" s="29" t="str">
        <f t="shared" si="4"/>
        <v>5,481.60 บาท</v>
      </c>
      <c r="E37" s="28" t="s">
        <v>23</v>
      </c>
      <c r="F37" s="28" t="s">
        <v>27</v>
      </c>
      <c r="G37" s="28" t="s">
        <v>27</v>
      </c>
      <c r="H37" s="28" t="s">
        <v>30</v>
      </c>
      <c r="I37" s="30" t="s">
        <v>324</v>
      </c>
    </row>
    <row r="38" spans="1:9" ht="24.95" customHeight="1" x14ac:dyDescent="0.35">
      <c r="A38" s="34">
        <v>24</v>
      </c>
      <c r="B38" s="27" t="s">
        <v>41</v>
      </c>
      <c r="C38" s="32" t="s">
        <v>297</v>
      </c>
      <c r="D38" s="29" t="str">
        <f t="shared" si="4"/>
        <v>5,481.60 บาท</v>
      </c>
      <c r="E38" s="28" t="s">
        <v>23</v>
      </c>
      <c r="F38" s="28" t="s">
        <v>27</v>
      </c>
      <c r="G38" s="28" t="s">
        <v>27</v>
      </c>
      <c r="H38" s="28" t="s">
        <v>30</v>
      </c>
      <c r="I38" s="30" t="s">
        <v>317</v>
      </c>
    </row>
    <row r="39" spans="1:9" ht="24.95" customHeight="1" x14ac:dyDescent="0.35">
      <c r="A39" s="34">
        <v>25</v>
      </c>
      <c r="B39" s="27" t="s">
        <v>43</v>
      </c>
      <c r="C39" s="32" t="s">
        <v>298</v>
      </c>
      <c r="D39" s="29" t="str">
        <f t="shared" si="4"/>
        <v>1,610.40 บาท</v>
      </c>
      <c r="E39" s="28" t="s">
        <v>23</v>
      </c>
      <c r="F39" s="28" t="s">
        <v>27</v>
      </c>
      <c r="G39" s="28" t="s">
        <v>27</v>
      </c>
      <c r="H39" s="28" t="s">
        <v>30</v>
      </c>
      <c r="I39" s="30" t="s">
        <v>306</v>
      </c>
    </row>
    <row r="40" spans="1:9" ht="24.95" customHeight="1" x14ac:dyDescent="0.35">
      <c r="A40" s="34">
        <v>26</v>
      </c>
      <c r="B40" s="27" t="s">
        <v>44</v>
      </c>
      <c r="C40" s="32" t="s">
        <v>298</v>
      </c>
      <c r="D40" s="29" t="str">
        <f t="shared" si="4"/>
        <v>1,610.40 บาท</v>
      </c>
      <c r="E40" s="28" t="s">
        <v>23</v>
      </c>
      <c r="F40" s="28" t="s">
        <v>27</v>
      </c>
      <c r="G40" s="28" t="s">
        <v>27</v>
      </c>
      <c r="H40" s="28" t="s">
        <v>30</v>
      </c>
      <c r="I40" s="30" t="s">
        <v>308</v>
      </c>
    </row>
    <row r="41" spans="1:9" ht="24.95" customHeight="1" x14ac:dyDescent="0.35">
      <c r="A41" s="34">
        <v>27</v>
      </c>
      <c r="B41" s="41" t="s">
        <v>269</v>
      </c>
      <c r="C41" s="32" t="s">
        <v>299</v>
      </c>
      <c r="D41" s="29" t="str">
        <f t="shared" si="4"/>
        <v>7,987.39 บาท</v>
      </c>
      <c r="E41" s="28" t="s">
        <v>23</v>
      </c>
      <c r="F41" s="28" t="s">
        <v>27</v>
      </c>
      <c r="G41" s="28" t="s">
        <v>27</v>
      </c>
      <c r="H41" s="28" t="s">
        <v>30</v>
      </c>
      <c r="I41" s="30" t="s">
        <v>325</v>
      </c>
    </row>
    <row r="42" spans="1:9" ht="24.95" customHeight="1" x14ac:dyDescent="0.35">
      <c r="A42" s="34">
        <v>28</v>
      </c>
      <c r="B42" s="41" t="s">
        <v>269</v>
      </c>
      <c r="C42" s="33" t="s">
        <v>300</v>
      </c>
      <c r="D42" s="29" t="str">
        <f t="shared" si="4"/>
        <v>7,565.33 บาท</v>
      </c>
      <c r="E42" s="28" t="s">
        <v>23</v>
      </c>
      <c r="F42" s="28" t="s">
        <v>27</v>
      </c>
      <c r="G42" s="28" t="s">
        <v>27</v>
      </c>
      <c r="H42" s="28" t="s">
        <v>30</v>
      </c>
      <c r="I42" s="30" t="s">
        <v>326</v>
      </c>
    </row>
    <row r="43" spans="1:9" ht="24.95" customHeight="1" x14ac:dyDescent="0.35">
      <c r="A43" s="34">
        <v>29</v>
      </c>
      <c r="B43" s="27" t="s">
        <v>37</v>
      </c>
      <c r="C43" s="32" t="s">
        <v>294</v>
      </c>
      <c r="D43" s="29" t="str">
        <f t="shared" si="4"/>
        <v>8,391.- บาท</v>
      </c>
      <c r="E43" s="28" t="s">
        <v>23</v>
      </c>
      <c r="F43" s="28" t="s">
        <v>27</v>
      </c>
      <c r="G43" s="28" t="s">
        <v>27</v>
      </c>
      <c r="H43" s="28" t="s">
        <v>30</v>
      </c>
      <c r="I43" s="30" t="s">
        <v>327</v>
      </c>
    </row>
    <row r="44" spans="1:9" ht="24.95" customHeight="1" x14ac:dyDescent="0.35">
      <c r="A44" s="34">
        <v>30</v>
      </c>
      <c r="B44" s="27" t="s">
        <v>37</v>
      </c>
      <c r="C44" s="32" t="s">
        <v>294</v>
      </c>
      <c r="D44" s="29" t="str">
        <f t="shared" si="4"/>
        <v>8,391.- บาท</v>
      </c>
      <c r="E44" s="28" t="s">
        <v>23</v>
      </c>
      <c r="F44" s="28" t="s">
        <v>27</v>
      </c>
      <c r="G44" s="28" t="s">
        <v>27</v>
      </c>
      <c r="H44" s="28" t="s">
        <v>30</v>
      </c>
      <c r="I44" s="30" t="s">
        <v>328</v>
      </c>
    </row>
    <row r="45" spans="1:9" ht="24.95" customHeight="1" x14ac:dyDescent="0.35">
      <c r="A45" s="34">
        <v>31</v>
      </c>
      <c r="B45" s="27" t="s">
        <v>37</v>
      </c>
      <c r="C45" s="32" t="s">
        <v>294</v>
      </c>
      <c r="D45" s="29" t="str">
        <f t="shared" ref="D45:D46" si="5">+C45</f>
        <v>8,391.- บาท</v>
      </c>
      <c r="E45" s="28" t="s">
        <v>23</v>
      </c>
      <c r="F45" s="28" t="s">
        <v>27</v>
      </c>
      <c r="G45" s="28" t="s">
        <v>27</v>
      </c>
      <c r="H45" s="28" t="s">
        <v>30</v>
      </c>
      <c r="I45" s="30" t="s">
        <v>329</v>
      </c>
    </row>
    <row r="46" spans="1:9" ht="24.95" customHeight="1" x14ac:dyDescent="0.35">
      <c r="A46" s="34">
        <v>32</v>
      </c>
      <c r="B46" s="27" t="s">
        <v>37</v>
      </c>
      <c r="C46" s="32" t="s">
        <v>301</v>
      </c>
      <c r="D46" s="29" t="str">
        <f t="shared" si="5"/>
        <v>1,398.50 บาท</v>
      </c>
      <c r="E46" s="28" t="s">
        <v>23</v>
      </c>
      <c r="F46" s="28" t="s">
        <v>27</v>
      </c>
      <c r="G46" s="28" t="s">
        <v>27</v>
      </c>
      <c r="H46" s="28" t="s">
        <v>30</v>
      </c>
      <c r="I46" s="30" t="s">
        <v>330</v>
      </c>
    </row>
    <row r="47" spans="1:9" ht="24.95" customHeight="1" x14ac:dyDescent="0.35">
      <c r="A47" s="34">
        <v>33</v>
      </c>
      <c r="B47" s="41" t="s">
        <v>46</v>
      </c>
      <c r="C47" s="33" t="s">
        <v>302</v>
      </c>
      <c r="D47" s="29" t="str">
        <f t="shared" si="4"/>
        <v>6,712.80 บาท</v>
      </c>
      <c r="E47" s="28" t="s">
        <v>23</v>
      </c>
      <c r="F47" s="28" t="s">
        <v>27</v>
      </c>
      <c r="G47" s="28" t="s">
        <v>27</v>
      </c>
      <c r="H47" s="28" t="s">
        <v>30</v>
      </c>
      <c r="I47" s="30" t="s">
        <v>331</v>
      </c>
    </row>
    <row r="48" spans="1:9" ht="24.95" customHeight="1" x14ac:dyDescent="0.35">
      <c r="A48" s="34">
        <v>34</v>
      </c>
      <c r="B48" s="41" t="s">
        <v>46</v>
      </c>
      <c r="C48" s="33" t="s">
        <v>302</v>
      </c>
      <c r="D48" s="29" t="str">
        <f t="shared" si="4"/>
        <v>6,712.80 บาท</v>
      </c>
      <c r="E48" s="28" t="s">
        <v>23</v>
      </c>
      <c r="F48" s="28" t="s">
        <v>27</v>
      </c>
      <c r="G48" s="28" t="s">
        <v>27</v>
      </c>
      <c r="H48" s="28" t="s">
        <v>30</v>
      </c>
      <c r="I48" s="30" t="s">
        <v>332</v>
      </c>
    </row>
    <row r="49" spans="1:9" ht="24.95" customHeight="1" x14ac:dyDescent="0.35">
      <c r="A49" s="34">
        <v>35</v>
      </c>
      <c r="B49" s="41" t="s">
        <v>46</v>
      </c>
      <c r="C49" s="33" t="s">
        <v>302</v>
      </c>
      <c r="D49" s="29" t="str">
        <f t="shared" si="4"/>
        <v>6,712.80 บาท</v>
      </c>
      <c r="E49" s="28" t="s">
        <v>23</v>
      </c>
      <c r="F49" s="28" t="s">
        <v>27</v>
      </c>
      <c r="G49" s="28" t="s">
        <v>27</v>
      </c>
      <c r="H49" s="28" t="s">
        <v>30</v>
      </c>
      <c r="I49" s="30" t="s">
        <v>333</v>
      </c>
    </row>
    <row r="50" spans="1:9" ht="24.95" customHeight="1" x14ac:dyDescent="0.35">
      <c r="A50" s="34">
        <v>36</v>
      </c>
      <c r="B50" s="41" t="s">
        <v>46</v>
      </c>
      <c r="C50" s="33" t="s">
        <v>302</v>
      </c>
      <c r="D50" s="29" t="str">
        <f t="shared" ref="D50:D51" si="6">+C50</f>
        <v>6,712.80 บาท</v>
      </c>
      <c r="E50" s="28" t="s">
        <v>23</v>
      </c>
      <c r="F50" s="28" t="s">
        <v>27</v>
      </c>
      <c r="G50" s="28" t="s">
        <v>27</v>
      </c>
      <c r="H50" s="28" t="s">
        <v>30</v>
      </c>
      <c r="I50" s="30" t="s">
        <v>334</v>
      </c>
    </row>
    <row r="51" spans="1:9" ht="24.95" customHeight="1" x14ac:dyDescent="0.35">
      <c r="A51" s="34">
        <v>37</v>
      </c>
      <c r="B51" s="41" t="s">
        <v>46</v>
      </c>
      <c r="C51" s="33" t="s">
        <v>303</v>
      </c>
      <c r="D51" s="29" t="str">
        <f t="shared" si="6"/>
        <v>3,356.40 บาท</v>
      </c>
      <c r="E51" s="28" t="s">
        <v>23</v>
      </c>
      <c r="F51" s="28" t="s">
        <v>27</v>
      </c>
      <c r="G51" s="28" t="s">
        <v>27</v>
      </c>
      <c r="H51" s="28" t="s">
        <v>30</v>
      </c>
      <c r="I51" s="30" t="s">
        <v>330</v>
      </c>
    </row>
    <row r="52" spans="1:9" ht="24.95" customHeight="1" x14ac:dyDescent="0.35">
      <c r="A52" s="34">
        <v>38</v>
      </c>
      <c r="B52" s="27" t="s">
        <v>263</v>
      </c>
      <c r="C52" s="33" t="s">
        <v>304</v>
      </c>
      <c r="D52" s="29" t="str">
        <f t="shared" si="4"/>
        <v>6,992.50 บาท</v>
      </c>
      <c r="E52" s="28" t="s">
        <v>23</v>
      </c>
      <c r="F52" s="28" t="s">
        <v>27</v>
      </c>
      <c r="G52" s="28" t="s">
        <v>27</v>
      </c>
      <c r="H52" s="28" t="s">
        <v>30</v>
      </c>
      <c r="I52" s="30" t="s">
        <v>318</v>
      </c>
    </row>
    <row r="53" spans="1:9" ht="24.95" customHeight="1" x14ac:dyDescent="0.35">
      <c r="A53" s="34">
        <v>39</v>
      </c>
      <c r="B53" s="27" t="s">
        <v>263</v>
      </c>
      <c r="C53" s="33" t="s">
        <v>304</v>
      </c>
      <c r="D53" s="29" t="str">
        <f t="shared" si="4"/>
        <v>6,992.50 บาท</v>
      </c>
      <c r="E53" s="28" t="s">
        <v>23</v>
      </c>
      <c r="F53" s="28" t="s">
        <v>27</v>
      </c>
      <c r="G53" s="28" t="s">
        <v>27</v>
      </c>
      <c r="H53" s="28" t="s">
        <v>30</v>
      </c>
      <c r="I53" s="30" t="s">
        <v>307</v>
      </c>
    </row>
    <row r="54" spans="1:9" ht="24.95" customHeight="1" x14ac:dyDescent="0.35">
      <c r="A54" s="34">
        <v>40</v>
      </c>
      <c r="B54" s="27" t="s">
        <v>263</v>
      </c>
      <c r="C54" s="33" t="s">
        <v>304</v>
      </c>
      <c r="D54" s="29" t="str">
        <f t="shared" ref="D54" si="7">+C54</f>
        <v>6,992.50 บาท</v>
      </c>
      <c r="E54" s="28" t="s">
        <v>23</v>
      </c>
      <c r="F54" s="28" t="s">
        <v>27</v>
      </c>
      <c r="G54" s="28" t="s">
        <v>27</v>
      </c>
      <c r="H54" s="28" t="s">
        <v>30</v>
      </c>
      <c r="I54" s="30" t="s">
        <v>335</v>
      </c>
    </row>
    <row r="55" spans="1:9" ht="24.95" customHeight="1" x14ac:dyDescent="0.35">
      <c r="A55" s="34">
        <v>41</v>
      </c>
      <c r="B55" s="27" t="s">
        <v>42</v>
      </c>
      <c r="C55" s="33" t="s">
        <v>297</v>
      </c>
      <c r="D55" s="29" t="str">
        <f t="shared" si="4"/>
        <v>5,481.60 บาท</v>
      </c>
      <c r="E55" s="28" t="s">
        <v>23</v>
      </c>
      <c r="F55" s="28" t="s">
        <v>27</v>
      </c>
      <c r="G55" s="28" t="s">
        <v>27</v>
      </c>
      <c r="H55" s="28" t="s">
        <v>30</v>
      </c>
      <c r="I55" s="30" t="s">
        <v>317</v>
      </c>
    </row>
  </sheetData>
  <mergeCells count="7">
    <mergeCell ref="A30:I30"/>
    <mergeCell ref="A3:I3"/>
    <mergeCell ref="A1:I1"/>
    <mergeCell ref="A4:I4"/>
    <mergeCell ref="A5:I5"/>
    <mergeCell ref="A28:I28"/>
    <mergeCell ref="A29:I29"/>
  </mergeCells>
  <pageMargins left="0.25" right="0.25" top="0.56000000000000005" bottom="0.8" header="0.32" footer="0.49"/>
  <pageSetup paperSize="9" scale="59" fitToHeight="0" orientation="landscape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5</vt:i4>
      </vt:variant>
      <vt:variant>
        <vt:lpstr>ช่วงที่มีชื่อ</vt:lpstr>
      </vt:variant>
      <vt:variant>
        <vt:i4>2</vt:i4>
      </vt:variant>
    </vt:vector>
  </HeadingPairs>
  <TitlesOfParts>
    <vt:vector size="7" baseType="lpstr">
      <vt:lpstr>มค.</vt:lpstr>
      <vt:lpstr>กพ.1</vt:lpstr>
      <vt:lpstr>กพ.</vt:lpstr>
      <vt:lpstr>มีค.</vt:lpstr>
      <vt:lpstr>ม.ค. 63</vt:lpstr>
      <vt:lpstr>กพ.1!Print_Titles</vt:lpstr>
      <vt:lpstr>มค.!Print_Titles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2020-02-05T03:43:34Z</cp:lastPrinted>
  <dcterms:created xsi:type="dcterms:W3CDTF">2015-03-30T03:35:31Z</dcterms:created>
  <dcterms:modified xsi:type="dcterms:W3CDTF">2020-02-06T03:06:05Z</dcterms:modified>
</cp:coreProperties>
</file>