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ก.พ.63" sheetId="20" r:id="rId1"/>
  </sheets>
  <calcPr calcId="144525"/>
</workbook>
</file>

<file path=xl/calcChain.xml><?xml version="1.0" encoding="utf-8"?>
<calcChain xmlns="http://schemas.openxmlformats.org/spreadsheetml/2006/main">
  <c r="G166" i="20" l="1"/>
  <c r="F165" i="20"/>
  <c r="G161" i="20"/>
  <c r="D161" i="20"/>
  <c r="G138" i="20"/>
  <c r="F137" i="20"/>
  <c r="G133" i="20"/>
  <c r="D133" i="20"/>
  <c r="G103" i="20"/>
  <c r="F102" i="20"/>
  <c r="G98" i="20"/>
  <c r="D98" i="20"/>
  <c r="G96" i="20"/>
  <c r="F95" i="20"/>
  <c r="G91" i="20"/>
  <c r="D91" i="20"/>
  <c r="G68" i="20"/>
  <c r="F67" i="20"/>
  <c r="G63" i="20"/>
  <c r="D63" i="20"/>
  <c r="G61" i="20"/>
  <c r="F60" i="20"/>
  <c r="G56" i="20"/>
  <c r="D56" i="20"/>
  <c r="G54" i="20"/>
  <c r="F53" i="20"/>
  <c r="G49" i="20"/>
  <c r="D49" i="20"/>
  <c r="G47" i="20"/>
  <c r="F46" i="20"/>
  <c r="G42" i="20"/>
  <c r="D42" i="20"/>
  <c r="G40" i="20"/>
  <c r="F39" i="20"/>
  <c r="G35" i="20"/>
  <c r="D35" i="20"/>
  <c r="G159" i="20"/>
  <c r="F158" i="20"/>
  <c r="G154" i="20"/>
  <c r="D154" i="20"/>
  <c r="G152" i="20"/>
  <c r="F151" i="20"/>
  <c r="G147" i="20"/>
  <c r="D147" i="20"/>
  <c r="G145" i="20"/>
  <c r="F144" i="20"/>
  <c r="G140" i="20"/>
  <c r="D140" i="20"/>
  <c r="G131" i="20"/>
  <c r="F130" i="20"/>
  <c r="G126" i="20"/>
  <c r="D126" i="20"/>
  <c r="G124" i="20"/>
  <c r="F123" i="20"/>
  <c r="G119" i="20"/>
  <c r="D119" i="20"/>
  <c r="G117" i="20"/>
  <c r="F116" i="20"/>
  <c r="G112" i="20"/>
  <c r="D112" i="20"/>
  <c r="G110" i="20"/>
  <c r="F109" i="20"/>
  <c r="G105" i="20"/>
  <c r="D105" i="20"/>
  <c r="G89" i="20"/>
  <c r="F88" i="20"/>
  <c r="G84" i="20"/>
  <c r="D84" i="20"/>
  <c r="G82" i="20"/>
  <c r="F81" i="20"/>
  <c r="G77" i="20"/>
  <c r="D77" i="20"/>
  <c r="G75" i="20"/>
  <c r="F74" i="20"/>
  <c r="G70" i="20"/>
  <c r="D70" i="20"/>
  <c r="G33" i="20"/>
  <c r="F32" i="20"/>
  <c r="G28" i="20"/>
  <c r="D28" i="20"/>
  <c r="G26" i="20"/>
  <c r="F25" i="20"/>
  <c r="G21" i="20"/>
  <c r="D21" i="20"/>
  <c r="G19" i="20"/>
  <c r="F18" i="20"/>
  <c r="G14" i="20"/>
  <c r="D14" i="20"/>
  <c r="G12" i="20" l="1"/>
  <c r="F11" i="20"/>
  <c r="G7" i="20"/>
  <c r="D7" i="20"/>
</calcChain>
</file>

<file path=xl/sharedStrings.xml><?xml version="1.0" encoding="utf-8"?>
<sst xmlns="http://schemas.openxmlformats.org/spreadsheetml/2006/main" count="335" uniqueCount="77">
  <si>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</si>
  <si>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</si>
  <si>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</si>
  <si>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</si>
  <si>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</si>
  <si>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</si>
  <si>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</si>
  <si>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</si>
  <si>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</si>
  <si>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</si>
  <si>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</si>
  <si>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</si>
  <si>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</si>
  <si>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</si>
  <si>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</si>
  <si>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</si>
  <si>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</si>
  <si>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</si>
  <si>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</si>
  <si>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</si>
  <si>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</si>
  <si>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</si>
  <si>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</si>
  <si>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</si>
  <si>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</si>
  <si>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1 ฒร 9366 กทม.</t>
  </si>
  <si>
    <t>บจ 166 ตรัง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</si>
  <si>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</si>
  <si>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</si>
  <si>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</si>
  <si>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</si>
  <si>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5,234.- บาท</t>
  </si>
  <si>
    <t>1,500.- บาท</t>
  </si>
  <si>
    <t>1,600.- บาท</t>
  </si>
  <si>
    <t>ค่าถ่ายเอกสาร</t>
  </si>
  <si>
    <t>2,140.- บาท</t>
  </si>
  <si>
    <t>ค่าซ่อมแซม (พาหนะ)</t>
  </si>
  <si>
    <t>ค่าสารเคมี</t>
  </si>
  <si>
    <t>9,800.- บาท</t>
  </si>
  <si>
    <t>แบบพิมพ์</t>
  </si>
  <si>
    <t>7,520.- บาท</t>
  </si>
  <si>
    <t>4,600.- บาท</t>
  </si>
  <si>
    <t>สินทองเกษตรภัณฑ์</t>
  </si>
  <si>
    <t>ค่าซ่อมแซมทรัพย์สิน</t>
  </si>
  <si>
    <t>นายนิพล เดชารัตน์</t>
  </si>
  <si>
    <t>วันที่ 5 เดือน มีนาคม  พ.ศ. 2563 (1)</t>
  </si>
  <si>
    <t>5,394.- บาท</t>
  </si>
  <si>
    <t>หจก.วังวิเศษปิโตรเลียม</t>
  </si>
  <si>
    <t xml:space="preserve"> วันที่ 1 ก.พ. 63</t>
  </si>
  <si>
    <t>1,293.- บาท</t>
  </si>
  <si>
    <t>1,700.- บาท</t>
  </si>
  <si>
    <t>81-8149 สฏ.</t>
  </si>
  <si>
    <t xml:space="preserve"> วันที่ 6 ก.พ. 63</t>
  </si>
  <si>
    <t xml:space="preserve"> วันที่ 7 ก.พ. 63</t>
  </si>
  <si>
    <t>1,400.- บาท</t>
  </si>
  <si>
    <t xml:space="preserve"> วันที่ 11 ก.พ. 63</t>
  </si>
  <si>
    <t>1,303.- บาท</t>
  </si>
  <si>
    <t xml:space="preserve"> วันที่ 17 ก.พ. 63</t>
  </si>
  <si>
    <t>1,800.- บาท</t>
  </si>
  <si>
    <t xml:space="preserve"> วันที่ 20 ก.พ. 63</t>
  </si>
  <si>
    <t>5,294.- บาท</t>
  </si>
  <si>
    <t xml:space="preserve"> วันที่ 23 ก.พ. 63</t>
  </si>
  <si>
    <t xml:space="preserve"> วันที่ 24 ก.พ. 63</t>
  </si>
  <si>
    <t xml:space="preserve"> วันที่ 28 ก.พ. 63</t>
  </si>
  <si>
    <t xml:space="preserve"> วันที่ 3 ก.พ. 63</t>
  </si>
  <si>
    <t>3,600.- บาท</t>
  </si>
  <si>
    <t>อู่สมพลเซอร์วิส</t>
  </si>
  <si>
    <t>ค่าอุปกรณ์เครื่องเขียน-</t>
  </si>
  <si>
    <t>โชคดีคอมบริการ3</t>
  </si>
  <si>
    <t xml:space="preserve"> วันที่ 5 ก.พ. 63</t>
  </si>
  <si>
    <t>เอกลักษณ์</t>
  </si>
  <si>
    <t>5,270.- บาท</t>
  </si>
  <si>
    <t xml:space="preserve"> วันที่ 13 ก.พ. 63</t>
  </si>
  <si>
    <t>ณรงค์ยานยนต์</t>
  </si>
  <si>
    <t xml:space="preserve"> วันที่ 21 ก.พ. 63</t>
  </si>
  <si>
    <t>ริโก้ประเทศไทย จำกัด</t>
  </si>
  <si>
    <t>สรุปผลการดำเนินการจัดซื้อจัดจ้างในรอบเดือน กุมภาพันธ์ 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</si>
</sst>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7"/>
  <sheetViews>
    <sheetView tabSelected="1" zoomScaleNormal="100" workbookViewId="0">
      <selection sqref="A1:I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6.5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76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45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46</v>
      </c>
      <c r="D7" s="17" t="str">
        <f>C7</f>
        <v>5,394.- บาท</v>
      </c>
      <c r="E7" s="2" t="s">
        <v>16</v>
      </c>
      <c r="F7" s="17" t="s">
        <v>47</v>
      </c>
      <c r="G7" s="2" t="str">
        <f>F7</f>
        <v>หจก.วังวิเศษปิโตรเลียม</v>
      </c>
      <c r="H7" s="17" t="s">
        <v>17</v>
      </c>
      <c r="I7" s="20" t="s">
        <v>48</v>
      </c>
    </row>
    <row r="8" spans="1:10" s="6" customFormat="1" ht="21" x14ac:dyDescent="0.35">
      <c r="A8" s="7" t="s">
        <v>23</v>
      </c>
      <c r="B8" s="19" t="s">
        <v>26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5,394.-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5,394.-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49</v>
      </c>
      <c r="D14" s="17" t="str">
        <f>C14</f>
        <v>1,293.- บาท</v>
      </c>
      <c r="E14" s="2" t="s">
        <v>16</v>
      </c>
      <c r="F14" s="17" t="s">
        <v>47</v>
      </c>
      <c r="G14" s="2" t="str">
        <f>F14</f>
        <v>หจก.วังวิเศษปิโตรเลียม</v>
      </c>
      <c r="H14" s="17" t="s">
        <v>17</v>
      </c>
      <c r="I14" s="20" t="s">
        <v>48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1,293.-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1,293.-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">
        <v>49</v>
      </c>
      <c r="D21" s="17" t="str">
        <f>C21</f>
        <v>1,293.- บาท</v>
      </c>
      <c r="E21" s="2" t="s">
        <v>16</v>
      </c>
      <c r="F21" s="17" t="s">
        <v>47</v>
      </c>
      <c r="G21" s="2" t="str">
        <f>F21</f>
        <v>หจก.วังวิเศษปิโตรเลียม</v>
      </c>
      <c r="H21" s="17" t="s">
        <v>17</v>
      </c>
      <c r="I21" s="20" t="s">
        <v>48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1,293.-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1,293.-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">
        <v>49</v>
      </c>
      <c r="D28" s="17" t="str">
        <f>C28</f>
        <v>1,293.- บาท</v>
      </c>
      <c r="E28" s="2" t="s">
        <v>16</v>
      </c>
      <c r="F28" s="17" t="s">
        <v>47</v>
      </c>
      <c r="G28" s="2" t="str">
        <f>F28</f>
        <v>หจก.วังวิเศษปิโตรเลียม</v>
      </c>
      <c r="H28" s="17" t="s">
        <v>17</v>
      </c>
      <c r="I28" s="20" t="s">
        <v>48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1,293.-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1,293.-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37</v>
      </c>
      <c r="C35" s="2" t="s">
        <v>38</v>
      </c>
      <c r="D35" s="17" t="str">
        <f>C35</f>
        <v>9,800.- บาท</v>
      </c>
      <c r="E35" s="2" t="s">
        <v>16</v>
      </c>
      <c r="F35" s="17" t="s">
        <v>42</v>
      </c>
      <c r="G35" s="2" t="str">
        <f>F35</f>
        <v>สินทองเกษตรภัณฑ์</v>
      </c>
      <c r="H35" s="17" t="s">
        <v>17</v>
      </c>
      <c r="I35" s="20" t="s">
        <v>64</v>
      </c>
    </row>
    <row r="36" spans="1:9" s="6" customFormat="1" ht="21" x14ac:dyDescent="0.35">
      <c r="A36" s="7" t="s">
        <v>23</v>
      </c>
      <c r="B36" s="19"/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9,800.-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9,800.-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36</v>
      </c>
      <c r="C42" s="2" t="s">
        <v>65</v>
      </c>
      <c r="D42" s="17" t="str">
        <f>C42</f>
        <v>3,600.- บาท</v>
      </c>
      <c r="E42" s="2" t="s">
        <v>16</v>
      </c>
      <c r="F42" s="17" t="s">
        <v>66</v>
      </c>
      <c r="G42" s="2" t="str">
        <f>F42</f>
        <v>อู่สมพลเซอร์วิส</v>
      </c>
      <c r="H42" s="17" t="s">
        <v>17</v>
      </c>
      <c r="I42" s="20" t="s">
        <v>64</v>
      </c>
    </row>
    <row r="43" spans="1:9" s="6" customFormat="1" ht="21" x14ac:dyDescent="0.35">
      <c r="A43" s="7" t="s">
        <v>23</v>
      </c>
      <c r="B43" s="19" t="s">
        <v>51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3,600.-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3,600.-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67</v>
      </c>
      <c r="C49" s="2" t="s">
        <v>54</v>
      </c>
      <c r="D49" s="17" t="str">
        <f>C49</f>
        <v>1,400.- บาท</v>
      </c>
      <c r="E49" s="2" t="s">
        <v>16</v>
      </c>
      <c r="F49" s="17" t="s">
        <v>70</v>
      </c>
      <c r="G49" s="2" t="str">
        <f>F49</f>
        <v>เอกลักษณ์</v>
      </c>
      <c r="H49" s="17" t="s">
        <v>17</v>
      </c>
      <c r="I49" s="20" t="s">
        <v>69</v>
      </c>
    </row>
    <row r="50" spans="1:9" s="6" customFormat="1" ht="21" x14ac:dyDescent="0.35">
      <c r="A50" s="7" t="s">
        <v>23</v>
      </c>
      <c r="B50" s="19" t="s">
        <v>39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1,400.-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1,400.-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67</v>
      </c>
      <c r="C56" s="2" t="s">
        <v>40</v>
      </c>
      <c r="D56" s="17" t="str">
        <f>C56</f>
        <v>7,520.- บาท</v>
      </c>
      <c r="E56" s="2" t="s">
        <v>16</v>
      </c>
      <c r="F56" s="17" t="s">
        <v>68</v>
      </c>
      <c r="G56" s="2" t="str">
        <f>F56</f>
        <v>โชคดีคอมบริการ3</v>
      </c>
      <c r="H56" s="17" t="s">
        <v>17</v>
      </c>
      <c r="I56" s="20" t="s">
        <v>52</v>
      </c>
    </row>
    <row r="57" spans="1:9" s="6" customFormat="1" ht="21" x14ac:dyDescent="0.35">
      <c r="A57" s="7" t="s">
        <v>23</v>
      </c>
      <c r="B57" s="19" t="s">
        <v>39</v>
      </c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7,520.-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7,520.-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67</v>
      </c>
      <c r="C63" s="2" t="s">
        <v>41</v>
      </c>
      <c r="D63" s="17" t="str">
        <f>C63</f>
        <v>4,600.- บาท</v>
      </c>
      <c r="E63" s="2" t="s">
        <v>16</v>
      </c>
      <c r="F63" s="17" t="s">
        <v>68</v>
      </c>
      <c r="G63" s="2" t="str">
        <f>F63</f>
        <v>โชคดีคอมบริการ3</v>
      </c>
      <c r="H63" s="17" t="s">
        <v>17</v>
      </c>
      <c r="I63" s="20" t="s">
        <v>52</v>
      </c>
    </row>
    <row r="64" spans="1:9" s="6" customFormat="1" ht="21" x14ac:dyDescent="0.35">
      <c r="A64" s="7" t="s">
        <v>23</v>
      </c>
      <c r="B64" s="19" t="s">
        <v>39</v>
      </c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4,600.-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4,600.-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24</v>
      </c>
      <c r="C70" s="2" t="s">
        <v>50</v>
      </c>
      <c r="D70" s="17" t="str">
        <f>C70</f>
        <v>1,700.- บาท</v>
      </c>
      <c r="E70" s="2" t="s">
        <v>16</v>
      </c>
      <c r="F70" s="17" t="s">
        <v>47</v>
      </c>
      <c r="G70" s="2" t="str">
        <f>F70</f>
        <v>หจก.วังวิเศษปิโตรเลียม</v>
      </c>
      <c r="H70" s="17" t="s">
        <v>17</v>
      </c>
      <c r="I70" s="20" t="s">
        <v>52</v>
      </c>
    </row>
    <row r="71" spans="1:9" s="6" customFormat="1" ht="21" x14ac:dyDescent="0.35">
      <c r="A71" s="7" t="s">
        <v>23</v>
      </c>
      <c r="B71" s="19" t="s">
        <v>25</v>
      </c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1,700.-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1,700.-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24</v>
      </c>
      <c r="C77" s="2" t="s">
        <v>31</v>
      </c>
      <c r="D77" s="17" t="str">
        <f>C77</f>
        <v>5,234.- บาท</v>
      </c>
      <c r="E77" s="2" t="s">
        <v>16</v>
      </c>
      <c r="F77" s="17" t="s">
        <v>47</v>
      </c>
      <c r="G77" s="2" t="str">
        <f>F77</f>
        <v>หจก.วังวิเศษปิโตรเลียม</v>
      </c>
      <c r="H77" s="17" t="s">
        <v>17</v>
      </c>
      <c r="I77" s="20" t="s">
        <v>53</v>
      </c>
    </row>
    <row r="78" spans="1:9" s="6" customFormat="1" ht="21" x14ac:dyDescent="0.35">
      <c r="A78" s="7" t="s">
        <v>23</v>
      </c>
      <c r="B78" s="19" t="s">
        <v>51</v>
      </c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5,234.-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5,234.-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24</v>
      </c>
      <c r="C84" s="2" t="s">
        <v>54</v>
      </c>
      <c r="D84" s="17" t="str">
        <f>C84</f>
        <v>1,400.- บาท</v>
      </c>
      <c r="E84" s="2" t="s">
        <v>16</v>
      </c>
      <c r="F84" s="17" t="s">
        <v>47</v>
      </c>
      <c r="G84" s="2" t="str">
        <f>F84</f>
        <v>หจก.วังวิเศษปิโตรเลียม</v>
      </c>
      <c r="H84" s="17" t="s">
        <v>17</v>
      </c>
      <c r="I84" s="20" t="s">
        <v>55</v>
      </c>
    </row>
    <row r="85" spans="1:9" s="6" customFormat="1" ht="21" x14ac:dyDescent="0.35">
      <c r="A85" s="7" t="s">
        <v>23</v>
      </c>
      <c r="B85" s="19" t="s">
        <v>25</v>
      </c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1,400.-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1,400.-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43</v>
      </c>
      <c r="C91" s="2" t="s">
        <v>71</v>
      </c>
      <c r="D91" s="17" t="str">
        <f>C91</f>
        <v>5,270.- บาท</v>
      </c>
      <c r="E91" s="2" t="s">
        <v>16</v>
      </c>
      <c r="F91" s="17" t="s">
        <v>73</v>
      </c>
      <c r="G91" s="2" t="str">
        <f>F91</f>
        <v>ณรงค์ยานยนต์</v>
      </c>
      <c r="H91" s="17" t="s">
        <v>17</v>
      </c>
      <c r="I91" s="20" t="s">
        <v>72</v>
      </c>
    </row>
    <row r="92" spans="1:9" s="6" customFormat="1" ht="21" x14ac:dyDescent="0.35">
      <c r="A92" s="7" t="s">
        <v>23</v>
      </c>
      <c r="B92" s="19"/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5,270.-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5,270.-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43</v>
      </c>
      <c r="C98" s="2" t="s">
        <v>41</v>
      </c>
      <c r="D98" s="17" t="str">
        <f>C98</f>
        <v>4,600.- บาท</v>
      </c>
      <c r="E98" s="2" t="s">
        <v>16</v>
      </c>
      <c r="F98" s="17" t="s">
        <v>44</v>
      </c>
      <c r="G98" s="2" t="str">
        <f>F98</f>
        <v>นายนิพล เดชารัตน์</v>
      </c>
      <c r="H98" s="17" t="s">
        <v>17</v>
      </c>
      <c r="I98" s="20" t="s">
        <v>72</v>
      </c>
    </row>
    <row r="99" spans="1:9" s="6" customFormat="1" ht="21" x14ac:dyDescent="0.35">
      <c r="A99" s="7" t="s">
        <v>23</v>
      </c>
      <c r="B99" s="19"/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4,600.-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4,600.-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24</v>
      </c>
      <c r="C105" s="2" t="s">
        <v>56</v>
      </c>
      <c r="D105" s="17" t="str">
        <f>C105</f>
        <v>1,303.- บาท</v>
      </c>
      <c r="E105" s="2" t="s">
        <v>16</v>
      </c>
      <c r="F105" s="17" t="s">
        <v>47</v>
      </c>
      <c r="G105" s="2" t="str">
        <f>F105</f>
        <v>หจก.วังวิเศษปิโตรเลียม</v>
      </c>
      <c r="H105" s="17" t="s">
        <v>17</v>
      </c>
      <c r="I105" s="20" t="s">
        <v>57</v>
      </c>
    </row>
    <row r="106" spans="1:9" s="6" customFormat="1" ht="21" x14ac:dyDescent="0.35">
      <c r="A106" s="7" t="s">
        <v>23</v>
      </c>
      <c r="B106" s="19" t="s">
        <v>30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1,303.-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1,303.-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24</v>
      </c>
      <c r="C112" s="2" t="s">
        <v>31</v>
      </c>
      <c r="D112" s="17" t="str">
        <f>C112</f>
        <v>5,234.- บาท</v>
      </c>
      <c r="E112" s="2" t="s">
        <v>16</v>
      </c>
      <c r="F112" s="17" t="s">
        <v>47</v>
      </c>
      <c r="G112" s="2" t="str">
        <f>F112</f>
        <v>หจก.วังวิเศษปิโตรเลียม</v>
      </c>
      <c r="H112" s="17" t="s">
        <v>17</v>
      </c>
      <c r="I112" s="20" t="s">
        <v>57</v>
      </c>
    </row>
    <row r="113" spans="1:9" s="6" customFormat="1" ht="21" x14ac:dyDescent="0.35">
      <c r="A113" s="7" t="s">
        <v>23</v>
      </c>
      <c r="B113" s="19" t="s">
        <v>26</v>
      </c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5,234.-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5,234.-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24</v>
      </c>
      <c r="C119" s="2" t="s">
        <v>58</v>
      </c>
      <c r="D119" s="17" t="str">
        <f>C119</f>
        <v>1,800.- บาท</v>
      </c>
      <c r="E119" s="2" t="s">
        <v>16</v>
      </c>
      <c r="F119" s="17" t="s">
        <v>47</v>
      </c>
      <c r="G119" s="2" t="str">
        <f>F119</f>
        <v>หจก.วังวิเศษปิโตรเลียม</v>
      </c>
      <c r="H119" s="17" t="s">
        <v>17</v>
      </c>
      <c r="I119" s="20" t="s">
        <v>57</v>
      </c>
    </row>
    <row r="120" spans="1:9" s="6" customFormat="1" ht="21" x14ac:dyDescent="0.35">
      <c r="A120" s="7" t="s">
        <v>23</v>
      </c>
      <c r="B120" s="19" t="s">
        <v>25</v>
      </c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1,800.-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1,800.-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24</v>
      </c>
      <c r="C126" s="2" t="s">
        <v>32</v>
      </c>
      <c r="D126" s="17" t="str">
        <f>C126</f>
        <v>1,500.- บาท</v>
      </c>
      <c r="E126" s="2" t="s">
        <v>16</v>
      </c>
      <c r="F126" s="17" t="s">
        <v>47</v>
      </c>
      <c r="G126" s="2" t="str">
        <f>F126</f>
        <v>หจก.วังวิเศษปิโตรเลียม</v>
      </c>
      <c r="H126" s="17" t="s">
        <v>17</v>
      </c>
      <c r="I126" s="20" t="s">
        <v>59</v>
      </c>
    </row>
    <row r="127" spans="1:9" s="6" customFormat="1" ht="21" x14ac:dyDescent="0.35">
      <c r="A127" s="7" t="s">
        <v>23</v>
      </c>
      <c r="B127" s="19" t="s">
        <v>25</v>
      </c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1,500.-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1,500.-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43</v>
      </c>
      <c r="C133" s="2" t="s">
        <v>41</v>
      </c>
      <c r="D133" s="17" t="str">
        <f>C133</f>
        <v>4,600.- บาท</v>
      </c>
      <c r="E133" s="2" t="s">
        <v>16</v>
      </c>
      <c r="F133" s="17" t="s">
        <v>44</v>
      </c>
      <c r="G133" s="2" t="str">
        <f>F133</f>
        <v>นายนิพล เดชารัตน์</v>
      </c>
      <c r="H133" s="17" t="s">
        <v>17</v>
      </c>
      <c r="I133" s="20" t="s">
        <v>74</v>
      </c>
    </row>
    <row r="134" spans="1:9" s="6" customFormat="1" ht="21" x14ac:dyDescent="0.35">
      <c r="A134" s="7" t="s">
        <v>23</v>
      </c>
      <c r="B134" s="19"/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4,600.-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4,600.-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24</v>
      </c>
      <c r="C140" s="2" t="s">
        <v>60</v>
      </c>
      <c r="D140" s="17" t="str">
        <f>C140</f>
        <v>5,294.- บาท</v>
      </c>
      <c r="E140" s="2" t="s">
        <v>16</v>
      </c>
      <c r="F140" s="17" t="s">
        <v>47</v>
      </c>
      <c r="G140" s="2" t="str">
        <f>F140</f>
        <v>หจก.วังวิเศษปิโตรเลียม</v>
      </c>
      <c r="H140" s="17" t="s">
        <v>17</v>
      </c>
      <c r="I140" s="20" t="s">
        <v>61</v>
      </c>
    </row>
    <row r="141" spans="1:9" s="6" customFormat="1" ht="21" x14ac:dyDescent="0.35">
      <c r="A141" s="7" t="s">
        <v>23</v>
      </c>
      <c r="B141" s="19" t="s">
        <v>51</v>
      </c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5,294.-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5,294.-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21</v>
      </c>
      <c r="B147" s="17" t="s">
        <v>24</v>
      </c>
      <c r="C147" s="2" t="s">
        <v>54</v>
      </c>
      <c r="D147" s="17" t="str">
        <f>C147</f>
        <v>1,400.- บาท</v>
      </c>
      <c r="E147" s="2" t="s">
        <v>16</v>
      </c>
      <c r="F147" s="17" t="s">
        <v>47</v>
      </c>
      <c r="G147" s="2" t="str">
        <f>F147</f>
        <v>หจก.วังวิเศษปิโตรเลียม</v>
      </c>
      <c r="H147" s="17" t="s">
        <v>17</v>
      </c>
      <c r="I147" s="20" t="s">
        <v>62</v>
      </c>
    </row>
    <row r="148" spans="1:9" s="6" customFormat="1" ht="21" x14ac:dyDescent="0.35">
      <c r="A148" s="7" t="s">
        <v>23</v>
      </c>
      <c r="B148" s="19" t="s">
        <v>25</v>
      </c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1,400.-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1,400.-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  <row r="154" spans="1:9" s="6" customFormat="1" ht="21" x14ac:dyDescent="0.35">
      <c r="A154" s="12">
        <v>22</v>
      </c>
      <c r="B154" s="17" t="s">
        <v>24</v>
      </c>
      <c r="C154" s="2" t="s">
        <v>33</v>
      </c>
      <c r="D154" s="17" t="str">
        <f>C154</f>
        <v>1,600.- บาท</v>
      </c>
      <c r="E154" s="2" t="s">
        <v>16</v>
      </c>
      <c r="F154" s="17" t="s">
        <v>47</v>
      </c>
      <c r="G154" s="2" t="str">
        <f>F154</f>
        <v>หจก.วังวิเศษปิโตรเลียม</v>
      </c>
      <c r="H154" s="17" t="s">
        <v>17</v>
      </c>
      <c r="I154" s="20" t="s">
        <v>63</v>
      </c>
    </row>
    <row r="155" spans="1:9" s="6" customFormat="1" ht="21" x14ac:dyDescent="0.35">
      <c r="A155" s="7" t="s">
        <v>23</v>
      </c>
      <c r="B155" s="19" t="s">
        <v>25</v>
      </c>
      <c r="C155" s="7"/>
      <c r="D155" s="15"/>
      <c r="E155" s="7"/>
      <c r="F155" s="15"/>
      <c r="G155" s="7"/>
      <c r="H155" s="15" t="s">
        <v>18</v>
      </c>
      <c r="I155" s="7"/>
    </row>
    <row r="156" spans="1:9" s="6" customFormat="1" ht="21" x14ac:dyDescent="0.35">
      <c r="A156" s="7"/>
      <c r="B156" s="16"/>
      <c r="C156" s="7"/>
      <c r="D156" s="15"/>
      <c r="E156" s="7"/>
      <c r="F156" s="15"/>
      <c r="G156" s="7"/>
      <c r="H156" s="15" t="s">
        <v>19</v>
      </c>
      <c r="I156" s="7"/>
    </row>
    <row r="157" spans="1:9" s="6" customFormat="1" ht="21" x14ac:dyDescent="0.35">
      <c r="A157" s="7"/>
      <c r="B157" s="15"/>
      <c r="C157" s="7"/>
      <c r="D157" s="15"/>
      <c r="E157" s="7"/>
      <c r="F157" s="15" t="s">
        <v>20</v>
      </c>
      <c r="G157" s="7" t="s">
        <v>21</v>
      </c>
      <c r="H157" s="15" t="s">
        <v>22</v>
      </c>
      <c r="I157" s="7"/>
    </row>
    <row r="158" spans="1:9" s="6" customFormat="1" ht="21" x14ac:dyDescent="0.35">
      <c r="A158" s="7"/>
      <c r="B158" s="15"/>
      <c r="C158" s="7"/>
      <c r="D158" s="15"/>
      <c r="E158" s="7"/>
      <c r="F158" s="15" t="str">
        <f>C154</f>
        <v>1,600.- บาท</v>
      </c>
      <c r="G158" s="7" t="s">
        <v>3</v>
      </c>
      <c r="H158" s="15"/>
      <c r="I158" s="7"/>
    </row>
    <row r="159" spans="1:9" s="6" customFormat="1" ht="21" x14ac:dyDescent="0.35">
      <c r="A159" s="7"/>
      <c r="B159" s="15"/>
      <c r="C159" s="7"/>
      <c r="D159" s="15"/>
      <c r="E159" s="7"/>
      <c r="F159" s="15"/>
      <c r="G159" s="7" t="str">
        <f>C154</f>
        <v>1,600.- บาท</v>
      </c>
      <c r="H159" s="15"/>
      <c r="I159" s="7"/>
    </row>
    <row r="160" spans="1:9" s="6" customFormat="1" ht="21" x14ac:dyDescent="0.35">
      <c r="A160" s="10"/>
      <c r="B160" s="18"/>
      <c r="C160" s="10"/>
      <c r="D160" s="18"/>
      <c r="E160" s="10"/>
      <c r="F160" s="18"/>
      <c r="G160" s="10"/>
      <c r="H160" s="18"/>
      <c r="I160" s="10"/>
    </row>
    <row r="161" spans="1:9" s="6" customFormat="1" ht="21" x14ac:dyDescent="0.35">
      <c r="A161" s="12">
        <v>23</v>
      </c>
      <c r="B161" s="17" t="s">
        <v>34</v>
      </c>
      <c r="C161" s="2" t="s">
        <v>35</v>
      </c>
      <c r="D161" s="17" t="str">
        <f>C161</f>
        <v>2,140.- บาท</v>
      </c>
      <c r="E161" s="2" t="s">
        <v>16</v>
      </c>
      <c r="F161" s="17" t="s">
        <v>75</v>
      </c>
      <c r="G161" s="2" t="str">
        <f>F161</f>
        <v>ริโก้ประเทศไทย จำกัด</v>
      </c>
      <c r="H161" s="17" t="s">
        <v>17</v>
      </c>
      <c r="I161" s="20" t="s">
        <v>63</v>
      </c>
    </row>
    <row r="162" spans="1:9" s="6" customFormat="1" ht="21" x14ac:dyDescent="0.35">
      <c r="A162" s="7" t="s">
        <v>23</v>
      </c>
      <c r="B162" s="19"/>
      <c r="C162" s="7"/>
      <c r="D162" s="15"/>
      <c r="E162" s="7"/>
      <c r="F162" s="15"/>
      <c r="G162" s="7"/>
      <c r="H162" s="15" t="s">
        <v>18</v>
      </c>
      <c r="I162" s="7"/>
    </row>
    <row r="163" spans="1:9" s="6" customFormat="1" ht="21" x14ac:dyDescent="0.35">
      <c r="A163" s="7"/>
      <c r="B163" s="16"/>
      <c r="C163" s="7"/>
      <c r="D163" s="15"/>
      <c r="E163" s="7"/>
      <c r="F163" s="15"/>
      <c r="G163" s="7"/>
      <c r="H163" s="15" t="s">
        <v>19</v>
      </c>
      <c r="I163" s="7"/>
    </row>
    <row r="164" spans="1:9" s="6" customFormat="1" ht="21" x14ac:dyDescent="0.35">
      <c r="A164" s="7"/>
      <c r="B164" s="15"/>
      <c r="C164" s="7"/>
      <c r="D164" s="15"/>
      <c r="E164" s="7"/>
      <c r="F164" s="15" t="s">
        <v>20</v>
      </c>
      <c r="G164" s="7" t="s">
        <v>21</v>
      </c>
      <c r="H164" s="15" t="s">
        <v>22</v>
      </c>
      <c r="I164" s="7"/>
    </row>
    <row r="165" spans="1:9" s="6" customFormat="1" ht="21" x14ac:dyDescent="0.35">
      <c r="A165" s="7"/>
      <c r="B165" s="15"/>
      <c r="C165" s="7"/>
      <c r="D165" s="15"/>
      <c r="E165" s="7"/>
      <c r="F165" s="15" t="str">
        <f>C161</f>
        <v>2,140.- บาท</v>
      </c>
      <c r="G165" s="7" t="s">
        <v>3</v>
      </c>
      <c r="H165" s="15"/>
      <c r="I165" s="7"/>
    </row>
    <row r="166" spans="1:9" s="6" customFormat="1" ht="21" x14ac:dyDescent="0.35">
      <c r="A166" s="7"/>
      <c r="B166" s="15"/>
      <c r="C166" s="7"/>
      <c r="D166" s="15"/>
      <c r="E166" s="7"/>
      <c r="F166" s="15"/>
      <c r="G166" s="7" t="str">
        <f>C161</f>
        <v>2,140.- บาท</v>
      </c>
      <c r="H166" s="15"/>
      <c r="I166" s="7"/>
    </row>
    <row r="167" spans="1:9" s="6" customFormat="1" ht="21" x14ac:dyDescent="0.35">
      <c r="A167" s="10"/>
      <c r="B167" s="18"/>
      <c r="C167" s="10"/>
      <c r="D167" s="18"/>
      <c r="E167" s="10"/>
      <c r="F167" s="18"/>
      <c r="G167" s="10"/>
      <c r="H167" s="18"/>
      <c r="I167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ก.พ.63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2019-10-02T04:54:33Z</cp:lastPrinted>
  <dcterms:created xsi:type="dcterms:W3CDTF">2018-02-28T08:04:39Z</dcterms:created>
  <dcterms:modified xsi:type="dcterms:W3CDTF">2020-03-04T02:25:14Z</dcterms:modified>
</cp:coreProperties>
</file>