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สมุดงานนี้" defaultThemeVersion="124226"/>
  <bookViews>
    <workbookView xWindow="0" yWindow="0" windowWidth="19440" windowHeight="6930"/>
  </bookViews>
  <sheets>
    <sheet name="เม.ย.63" sheetId="31" r:id="rId1"/>
  </sheets>
  <calcPr calcId="144525"/>
</workbook>
</file>

<file path=xl/calcChain.xml><?xml version="1.0" encoding="utf-8"?>
<calcChain xmlns="http://schemas.openxmlformats.org/spreadsheetml/2006/main">
  <c r="G12" i="31" l="1"/>
  <c r="D12" i="31"/>
  <c r="G11" i="31"/>
  <c r="D11" i="31"/>
  <c r="G9" i="31"/>
  <c r="D9" i="31"/>
  <c r="G8" i="31"/>
  <c r="D8" i="31"/>
  <c r="G16" i="31"/>
  <c r="D16" i="31"/>
  <c r="G15" i="31"/>
  <c r="D15" i="31"/>
  <c r="G14" i="31"/>
  <c r="D14" i="31"/>
  <c r="G13" i="31"/>
  <c r="D13" i="31"/>
  <c r="G10" i="31"/>
  <c r="D10" i="31"/>
  <c r="D7" i="31"/>
  <c r="G6" i="31"/>
  <c r="D6" i="31"/>
</calcChain>
</file>

<file path=xl/sharedStrings.xml><?xml version="1.0" encoding="utf-8"?>
<sst xmlns="http://schemas.openxmlformats.org/spreadsheetml/2006/main" count="78" uniqueCount="52">
  <si>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</si>
  <si>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</si>
  <si>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</si>
  <si>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</si>
  <si>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</si>
  <si>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</si>
  <si>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</si>
  <si>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</si>
  <si>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</si>
  <si>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หน่วยงาน : งานสวนป่าอ่าวตง</t>
  </si>
  <si>
    <t>วิธีเฉพาะเจาะจง</t>
  </si>
  <si>
    <t>สะดวกในการจัดซื้อและสินค้าได้มาตรฐานตรงตามความต้องการ</t>
  </si>
  <si>
    <t>ห้างหุ้นส่วนจำกัด วังวิเศษปิโตรเลียม</t>
  </si>
  <si>
    <t>2</t>
  </si>
  <si>
    <t>3</t>
  </si>
  <si>
    <t>4</t>
  </si>
  <si>
    <t>5</t>
  </si>
  <si>
    <t>6</t>
  </si>
  <si>
    <t>7</t>
  </si>
  <si>
    <t>9,600.-บาท</t>
  </si>
  <si>
    <t>1</t>
  </si>
  <si>
    <t>นางไกว่ล้าน ท่าจีน</t>
  </si>
  <si>
    <t>150.-บาท</t>
  </si>
  <si>
    <t>อู่สุทธิ์ยางยนต์</t>
  </si>
  <si>
    <t>อู่สมพลเซอร์วิส</t>
  </si>
  <si>
    <t>ร้านนาวงการเกษตร</t>
  </si>
  <si>
    <t xml:space="preserve">ค่าน้ำมันเชื้อเพลิง-หล่อลื่น (แก๊สโซฮอล 91)  </t>
  </si>
  <si>
    <t xml:space="preserve">ค่าน้ำมันเชื้อเพลิง-หล่อลื่น (ดีเซล) </t>
  </si>
  <si>
    <t>2,550.-บาท</t>
  </si>
  <si>
    <t>7,080.-บาท</t>
  </si>
  <si>
    <t>ร้านโชคดีคอมบริการ 3</t>
  </si>
  <si>
    <t>สรุปผลการดำเนินการจัดซื้อจัดจ้างในรอบเดือน เมษายน 2563</t>
  </si>
  <si>
    <t>วันที่ 5  เดือนพฤษภาคม พ.ศ. 2563 (๑)</t>
  </si>
  <si>
    <t>2,784.-บาท</t>
  </si>
  <si>
    <t>ที่ ทส 1412.5.10/- ลงวันที่ 2  เมษายน 2563.</t>
  </si>
  <si>
    <t>27,678.- บาท</t>
  </si>
  <si>
    <t>ที่ ทส 1412.5.10/- ลงวันที่ 2,16,22,27  เมษายน 2563.</t>
  </si>
  <si>
    <t>ค่าจอกยาง จำนวน 2,000 ใบ และลิ้นยาง จำนวน 1 กส.</t>
  </si>
  <si>
    <t>8,800.-บาท</t>
  </si>
  <si>
    <t>ที่ ทส 1412.5.10/- ลงวันที่ 16  เมษายน 2563.</t>
  </si>
  <si>
    <t>ค่าเชนไดรท์ สเตดฟาส 30 เอสซี1000 มล.  จำนวน 9  ขวด</t>
  </si>
  <si>
    <t>8,820.-บาท</t>
  </si>
  <si>
    <t>ที่ ทส 1412.5.10/- ลงวันที่ 17  เมษายน 2563.</t>
  </si>
  <si>
    <t>ค่าหินคลุก จำนวน 6 รถ</t>
  </si>
  <si>
    <t>นายปิยพงษ์ แก้วประชุม</t>
  </si>
  <si>
    <t>ที่ ทส 1412.5.10/- ลงวันที่ 20  เมษายน 2563.</t>
  </si>
  <si>
    <t>ค่าหมึกพริ้นเตอร์ Laser Jet samsung  จำนวน 2  กล่อง</t>
  </si>
  <si>
    <t>4,600.-บาท</t>
  </si>
  <si>
    <t>ที่ ทส 1412.5.10/- ลงวันที่ 23  เมษายน 2563.</t>
  </si>
  <si>
    <t>ค่าซ่อมแผงวงจร Laser jet sumsung  จำนวน 1 ชุด</t>
  </si>
  <si>
    <t>1,900.-บาท</t>
  </si>
  <si>
    <t>ที่ ทส 1412.5.10/- ลงวันที่ 27  เมษายน 2563.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</si>
</sst>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5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IT๙"/>
      <family val="2"/>
    </font>
    <font>
      <sz val="11"/>
      <color theme="1"/>
      <name val="Tahoma"/>
      <family val="2"/>
      <charset val="222"/>
      <scheme val="minor"/>
    </font>
    <font>
      <sz val="16"/>
      <color theme="1"/>
      <name val="TH SarabunPSK"/>
      <family val="2"/>
    </font>
    <font>
      <b/>
      <sz val="16"/>
      <color theme="1"/>
      <name val="TH SarabunPSK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1" xfId="0" applyFont="1" applyBorder="1"/>
    <xf numFmtId="49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left"/>
    </xf>
    <xf numFmtId="0" fontId="3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/>
    </xf>
    <xf numFmtId="2" fontId="3" fillId="0" borderId="1" xfId="1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2190750</xdr:colOff>
      <xdr:row>0</xdr:row>
      <xdr:rowOff>85726</xdr:rowOff>
    </xdr:from>
    <xdr:to>
      <xdr:col>8</xdr:col>
      <xdr:colOff>3476625</xdr:colOff>
      <xdr:row>1</xdr:row>
      <xdr:rowOff>95251</xdr:rowOff>
    </xdr:to>
    <xdr:sp macro="" textlink="">
      <xdr:nvSpPr>
        <xdr:cNvPr id="2" name="TextBox 1"/>
        <xdr:cNvSpPr txBox="1"/>
      </xdr:nvSpPr>
      <xdr:spPr>
        <a:xfrm>
          <a:off x="21478875" y="85726"/>
          <a:ext cx="1285875" cy="3143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N16"/>
  <sheetViews>
    <sheetView tabSelected="1" zoomScaleNormal="100" workbookViewId="0">
      <selection activeCell="B19" sqref="B19"/>
    </sheetView>
  </sheetViews>
  <sheetFormatPr defaultColWidth="9" defaultRowHeight="20.25" x14ac:dyDescent="0.3"/>
  <cols>
    <col min="1" max="1" width="7.375" style="2" customWidth="1"/>
    <col min="2" max="2" width="84.875" style="1" customWidth="1"/>
    <col min="3" max="3" width="17.25" style="1" customWidth="1"/>
    <col min="4" max="4" width="14.25" style="1" customWidth="1"/>
    <col min="5" max="5" width="19.5" style="1" customWidth="1"/>
    <col min="6" max="6" width="30.625" style="1" customWidth="1"/>
    <col min="7" max="7" width="31.625" style="1" customWidth="1"/>
    <col min="8" max="8" width="47.625" style="1" customWidth="1"/>
    <col min="9" max="9" width="46.75" style="1" customWidth="1"/>
    <col min="10" max="16384" width="9" style="1"/>
  </cols>
  <sheetData>
    <row r="1" spans="1:14" s="8" customFormat="1" ht="21" x14ac:dyDescent="0.35">
      <c r="A1" s="15" t="s">
        <v>31</v>
      </c>
      <c r="B1" s="15"/>
      <c r="C1" s="15"/>
      <c r="D1" s="15"/>
      <c r="E1" s="15"/>
      <c r="F1" s="15"/>
      <c r="G1" s="15"/>
      <c r="H1" s="15"/>
      <c r="I1" s="15"/>
      <c r="J1" s="7"/>
      <c r="K1" s="7"/>
      <c r="L1" s="7"/>
      <c r="M1" s="7"/>
      <c r="N1" s="7"/>
    </row>
    <row r="2" spans="1:14" s="8" customFormat="1" ht="21" x14ac:dyDescent="0.35">
      <c r="A2" s="15" t="s">
        <v>9</v>
      </c>
      <c r="B2" s="15"/>
      <c r="C2" s="15"/>
      <c r="D2" s="15"/>
      <c r="E2" s="15"/>
      <c r="F2" s="15"/>
      <c r="G2" s="15"/>
      <c r="H2" s="15"/>
      <c r="I2" s="15"/>
      <c r="J2" s="7"/>
      <c r="K2" s="7"/>
      <c r="L2" s="7"/>
      <c r="M2" s="7"/>
      <c r="N2" s="7"/>
    </row>
    <row r="3" spans="1:14" s="8" customFormat="1" ht="21" x14ac:dyDescent="0.35">
      <c r="A3" s="15" t="s">
        <v>32</v>
      </c>
      <c r="B3" s="15"/>
      <c r="C3" s="15"/>
      <c r="D3" s="15"/>
      <c r="E3" s="15"/>
      <c r="F3" s="15"/>
      <c r="G3" s="15"/>
      <c r="H3" s="15"/>
      <c r="I3" s="15"/>
      <c r="J3" s="7"/>
      <c r="K3" s="7"/>
      <c r="L3" s="7"/>
      <c r="M3" s="7"/>
      <c r="N3" s="7"/>
    </row>
    <row r="4" spans="1:14" s="8" customFormat="1" ht="21" x14ac:dyDescent="0.35">
      <c r="A4" s="14"/>
      <c r="B4" s="14"/>
      <c r="C4" s="14"/>
      <c r="D4" s="14"/>
      <c r="E4" s="14"/>
      <c r="F4" s="14"/>
      <c r="G4" s="14"/>
      <c r="H4" s="14"/>
      <c r="I4" s="14"/>
      <c r="J4" s="7"/>
      <c r="K4" s="7"/>
      <c r="L4" s="7"/>
      <c r="M4" s="7"/>
      <c r="N4" s="7"/>
    </row>
    <row r="5" spans="1:14" s="8" customFormat="1" ht="42" x14ac:dyDescent="0.35">
      <c r="A5" s="9" t="s">
        <v>0</v>
      </c>
      <c r="B5" s="10" t="s">
        <v>1</v>
      </c>
      <c r="C5" s="11" t="s">
        <v>2</v>
      </c>
      <c r="D5" s="9" t="s">
        <v>3</v>
      </c>
      <c r="E5" s="11" t="s">
        <v>4</v>
      </c>
      <c r="F5" s="11" t="s">
        <v>8</v>
      </c>
      <c r="G5" s="11" t="s">
        <v>5</v>
      </c>
      <c r="H5" s="11" t="s">
        <v>6</v>
      </c>
      <c r="I5" s="11" t="s">
        <v>7</v>
      </c>
    </row>
    <row r="6" spans="1:14" s="8" customFormat="1" ht="30" customHeight="1" x14ac:dyDescent="0.35">
      <c r="A6" s="4" t="s">
        <v>20</v>
      </c>
      <c r="B6" s="6" t="s">
        <v>26</v>
      </c>
      <c r="C6" s="4" t="s">
        <v>33</v>
      </c>
      <c r="D6" s="12" t="str">
        <f t="shared" ref="D6:D16" si="0">+C6</f>
        <v>2,784.-บาท</v>
      </c>
      <c r="E6" s="4" t="s">
        <v>10</v>
      </c>
      <c r="F6" s="4" t="s">
        <v>12</v>
      </c>
      <c r="G6" s="4" t="str">
        <f>+F6</f>
        <v>ห้างหุ้นส่วนจำกัด วังวิเศษปิโตรเลียม</v>
      </c>
      <c r="H6" s="6" t="s">
        <v>11</v>
      </c>
      <c r="I6" s="6" t="s">
        <v>34</v>
      </c>
    </row>
    <row r="7" spans="1:14" s="8" customFormat="1" ht="30" customHeight="1" x14ac:dyDescent="0.35">
      <c r="A7" s="4" t="s">
        <v>13</v>
      </c>
      <c r="B7" s="6" t="s">
        <v>27</v>
      </c>
      <c r="C7" s="4" t="s">
        <v>35</v>
      </c>
      <c r="D7" s="12" t="str">
        <f t="shared" si="0"/>
        <v>27,678.- บาท</v>
      </c>
      <c r="E7" s="4" t="s">
        <v>10</v>
      </c>
      <c r="F7" s="4" t="s">
        <v>12</v>
      </c>
      <c r="G7" s="4" t="s">
        <v>12</v>
      </c>
      <c r="H7" s="6" t="s">
        <v>11</v>
      </c>
      <c r="I7" s="6" t="s">
        <v>36</v>
      </c>
    </row>
    <row r="8" spans="1:14" s="8" customFormat="1" ht="30" customHeight="1" x14ac:dyDescent="0.35">
      <c r="A8" s="4" t="s">
        <v>14</v>
      </c>
      <c r="B8" s="6" t="s">
        <v>37</v>
      </c>
      <c r="C8" s="5" t="s">
        <v>38</v>
      </c>
      <c r="D8" s="5" t="str">
        <f t="shared" ref="D8:D9" si="1">+C8</f>
        <v>8,800.-บาท</v>
      </c>
      <c r="E8" s="5" t="s">
        <v>10</v>
      </c>
      <c r="F8" s="5" t="s">
        <v>21</v>
      </c>
      <c r="G8" s="5" t="str">
        <f t="shared" ref="G8:G9" si="2">+F8</f>
        <v>นางไกว่ล้าน ท่าจีน</v>
      </c>
      <c r="H8" s="3" t="s">
        <v>11</v>
      </c>
      <c r="I8" s="6" t="s">
        <v>39</v>
      </c>
    </row>
    <row r="9" spans="1:14" s="8" customFormat="1" ht="30" customHeight="1" x14ac:dyDescent="0.35">
      <c r="A9" s="4" t="s">
        <v>15</v>
      </c>
      <c r="B9" s="3" t="s">
        <v>40</v>
      </c>
      <c r="C9" s="5" t="s">
        <v>41</v>
      </c>
      <c r="D9" s="5" t="str">
        <f t="shared" si="1"/>
        <v>8,820.-บาท</v>
      </c>
      <c r="E9" s="5" t="s">
        <v>10</v>
      </c>
      <c r="F9" s="5" t="s">
        <v>25</v>
      </c>
      <c r="G9" s="5" t="str">
        <f t="shared" si="2"/>
        <v>ร้านนาวงการเกษตร</v>
      </c>
      <c r="H9" s="3" t="s">
        <v>11</v>
      </c>
      <c r="I9" s="6" t="s">
        <v>42</v>
      </c>
    </row>
    <row r="10" spans="1:14" s="8" customFormat="1" ht="30" customHeight="1" x14ac:dyDescent="0.35">
      <c r="A10" s="4" t="s">
        <v>16</v>
      </c>
      <c r="B10" s="6" t="s">
        <v>43</v>
      </c>
      <c r="C10" s="5" t="s">
        <v>19</v>
      </c>
      <c r="D10" s="5" t="str">
        <f t="shared" si="0"/>
        <v>9,600.-บาท</v>
      </c>
      <c r="E10" s="5" t="s">
        <v>10</v>
      </c>
      <c r="F10" s="5" t="s">
        <v>44</v>
      </c>
      <c r="G10" s="5" t="str">
        <f t="shared" ref="G10" si="3">+F10</f>
        <v>นายปิยพงษ์ แก้วประชุม</v>
      </c>
      <c r="H10" s="3" t="s">
        <v>11</v>
      </c>
      <c r="I10" s="6" t="s">
        <v>45</v>
      </c>
    </row>
    <row r="11" spans="1:14" s="8" customFormat="1" ht="30" customHeight="1" x14ac:dyDescent="0.35">
      <c r="A11" s="4" t="s">
        <v>17</v>
      </c>
      <c r="B11" s="6" t="s">
        <v>46</v>
      </c>
      <c r="C11" s="4" t="s">
        <v>47</v>
      </c>
      <c r="D11" s="12" t="str">
        <f t="shared" ref="D11" si="4">+C11</f>
        <v>4,600.-บาท</v>
      </c>
      <c r="E11" s="4" t="s">
        <v>10</v>
      </c>
      <c r="F11" s="4" t="s">
        <v>30</v>
      </c>
      <c r="G11" s="4" t="str">
        <f>+F11</f>
        <v>ร้านโชคดีคอมบริการ 3</v>
      </c>
      <c r="H11" s="6" t="s">
        <v>11</v>
      </c>
      <c r="I11" s="6" t="s">
        <v>48</v>
      </c>
    </row>
    <row r="12" spans="1:14" s="8" customFormat="1" ht="30" customHeight="1" x14ac:dyDescent="0.35">
      <c r="A12" s="4" t="s">
        <v>18</v>
      </c>
      <c r="B12" s="6" t="s">
        <v>49</v>
      </c>
      <c r="C12" s="4" t="s">
        <v>50</v>
      </c>
      <c r="D12" s="12" t="str">
        <f t="shared" ref="D12" si="5">+C12</f>
        <v>1,900.-บาท</v>
      </c>
      <c r="E12" s="4" t="s">
        <v>10</v>
      </c>
      <c r="F12" s="4" t="s">
        <v>30</v>
      </c>
      <c r="G12" s="4" t="str">
        <f>+F12</f>
        <v>ร้านโชคดีคอมบริการ 3</v>
      </c>
      <c r="H12" s="6" t="s">
        <v>11</v>
      </c>
      <c r="I12" s="6" t="s">
        <v>51</v>
      </c>
    </row>
    <row r="13" spans="1:14" s="8" customFormat="1" ht="30" hidden="1" customHeight="1" x14ac:dyDescent="0.35">
      <c r="A13" s="4"/>
      <c r="B13" s="3"/>
      <c r="C13" s="5" t="s">
        <v>19</v>
      </c>
      <c r="D13" s="5" t="str">
        <f t="shared" si="0"/>
        <v>9,600.-บาท</v>
      </c>
      <c r="E13" s="5" t="s">
        <v>10</v>
      </c>
      <c r="F13" s="5" t="s">
        <v>25</v>
      </c>
      <c r="G13" s="5" t="str">
        <f t="shared" ref="G13:G14" si="6">+F13</f>
        <v>ร้านนาวงการเกษตร</v>
      </c>
      <c r="H13" s="3" t="s">
        <v>11</v>
      </c>
      <c r="I13" s="6"/>
    </row>
    <row r="14" spans="1:14" s="8" customFormat="1" ht="30" hidden="1" customHeight="1" x14ac:dyDescent="0.35">
      <c r="A14" s="4"/>
      <c r="B14" s="6"/>
      <c r="C14" s="5" t="s">
        <v>28</v>
      </c>
      <c r="D14" s="5" t="str">
        <f t="shared" si="0"/>
        <v>2,550.-บาท</v>
      </c>
      <c r="E14" s="5" t="s">
        <v>10</v>
      </c>
      <c r="F14" s="5" t="s">
        <v>21</v>
      </c>
      <c r="G14" s="5" t="str">
        <f t="shared" si="6"/>
        <v>นางไกว่ล้าน ท่าจีน</v>
      </c>
      <c r="H14" s="3" t="s">
        <v>11</v>
      </c>
      <c r="I14" s="6"/>
    </row>
    <row r="15" spans="1:14" s="8" customFormat="1" ht="30" hidden="1" customHeight="1" x14ac:dyDescent="0.35">
      <c r="A15" s="4"/>
      <c r="B15" s="6"/>
      <c r="C15" s="4" t="s">
        <v>29</v>
      </c>
      <c r="D15" s="12" t="str">
        <f t="shared" si="0"/>
        <v>7,080.-บาท</v>
      </c>
      <c r="E15" s="4" t="s">
        <v>10</v>
      </c>
      <c r="F15" s="4" t="s">
        <v>24</v>
      </c>
      <c r="G15" s="4" t="str">
        <f>+F15</f>
        <v>อู่สมพลเซอร์วิส</v>
      </c>
      <c r="H15" s="6" t="s">
        <v>11</v>
      </c>
      <c r="I15" s="6"/>
    </row>
    <row r="16" spans="1:14" s="8" customFormat="1" ht="30" hidden="1" customHeight="1" x14ac:dyDescent="0.35">
      <c r="A16" s="4"/>
      <c r="B16" s="3"/>
      <c r="C16" s="5" t="s">
        <v>22</v>
      </c>
      <c r="D16" s="13" t="str">
        <f t="shared" si="0"/>
        <v>150.-บาท</v>
      </c>
      <c r="E16" s="5" t="s">
        <v>10</v>
      </c>
      <c r="F16" s="5" t="s">
        <v>23</v>
      </c>
      <c r="G16" s="5" t="str">
        <f>+F16</f>
        <v>อู่สุทธิ์ยางยนต์</v>
      </c>
      <c r="H16" s="3" t="s">
        <v>11</v>
      </c>
      <c r="I16" s="6"/>
    </row>
  </sheetData>
  <mergeCells count="3">
    <mergeCell ref="A1:I1"/>
    <mergeCell ref="A2:I2"/>
    <mergeCell ref="A3:I3"/>
  </mergeCells>
  <pageMargins left="0.23622047244094491" right="0.23622047244094491" top="0.74803149606299213" bottom="0.74803149606299213" header="0.31496062992125984" footer="0.31496062992125984"/>
  <pageSetup paperSize="5" scale="6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</vt:i4>
      </vt:variant>
    </vt:vector>
  </HeadingPairs>
  <TitlesOfParts>
    <vt:vector size="1" baseType="lpstr">
      <vt:lpstr>เม.ย.63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2019-06-04T06:38:31Z</cp:lastPrinted>
  <dcterms:created xsi:type="dcterms:W3CDTF">2015-03-30T03:35:31Z</dcterms:created>
  <dcterms:modified xsi:type="dcterms:W3CDTF">2020-04-30T04:43:00Z</dcterms:modified>
</cp:coreProperties>
</file>