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พ.ค.63" sheetId="32" r:id="rId1"/>
  </sheets>
  <definedNames>
    <definedName name="_xlnm.Print_Area" localSheetId="0">พ.ค.63!$A$1:$I$24</definedName>
  </definedNames>
  <calcPr calcId="162913"/>
</workbook>
</file>

<file path=xl/calcChain.xml><?xml version="1.0" encoding="utf-8"?>
<calcChain xmlns="http://schemas.openxmlformats.org/spreadsheetml/2006/main">
  <c r="G17" i="32" l="1"/>
  <c r="D17" i="32"/>
  <c r="G16" i="32"/>
  <c r="D16" i="32"/>
  <c r="G15" i="32" l="1"/>
  <c r="D15" i="32"/>
  <c r="G14" i="32"/>
  <c r="D14" i="32"/>
  <c r="G13" i="32" l="1"/>
  <c r="D13" i="32"/>
  <c r="G12" i="32"/>
  <c r="D12" i="32"/>
  <c r="D11" i="32"/>
  <c r="G11" i="32"/>
  <c r="G10" i="32"/>
  <c r="D10" i="32"/>
  <c r="G9" i="32"/>
  <c r="D9" i="32"/>
  <c r="G22" i="32"/>
  <c r="D22" i="32"/>
  <c r="G21" i="32"/>
  <c r="D21" i="32"/>
  <c r="G20" i="32"/>
  <c r="D20" i="32"/>
  <c r="G19" i="32"/>
  <c r="D19" i="32"/>
  <c r="G18" i="32"/>
  <c r="D18" i="32"/>
  <c r="G8" i="32"/>
  <c r="D8" i="32"/>
  <c r="D7" i="32"/>
  <c r="G6" i="32"/>
  <c r="D6" i="32"/>
</calcChain>
</file>

<file path=xl/sharedStrings.xml><?xml version="1.0" encoding="utf-8"?>
<sst xmlns="http://schemas.openxmlformats.org/spreadsheetml/2006/main" count="117" uniqueCount="70">
  <si>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</si>
  <si>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</si>
  <si>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</si>
  <si>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</si>
  <si>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</si>
  <si>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</si>
  <si>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</si>
  <si>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</si>
  <si>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</si>
  <si>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</si>
  <si>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</si>
  <si>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</si>
  <si>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</si>
  <si>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</si>
  <si>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</si>
  <si>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</si>
  <si>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</si>
  <si>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</si>
  <si>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</si>
  <si>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</si>
  <si>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8</t>
  </si>
  <si>
    <t>9</t>
  </si>
  <si>
    <t>1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</si>
  <si>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</si>
  <si>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</si>
  <si>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</si>
  <si>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</si>
  <si>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</si>
  <si>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</si>
  <si>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>ร้านกันตลักษณ์เครื่องเขียน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</si>
  <si>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</si>
  <si>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</si>
  <si>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900.-บาท</t>
  </si>
  <si>
    <t>2,550.-บาท</t>
  </si>
  <si>
    <t>7,080.-บาท</t>
  </si>
  <si>
    <t>130.-บาท</t>
  </si>
  <si>
    <t>ค่าซ่อมแซมเครื่องคอมพิวเตอร์ จำนวน 2 รายการ</t>
  </si>
  <si>
    <t>ร้านโชคดีคอมบริการ 3</t>
  </si>
  <si>
    <t>นายปิยพงษ์ แก้วประชุม</t>
  </si>
  <si>
    <t>1,900.-บาท</t>
  </si>
  <si>
    <t>สรุปผลการดำเนินการจัดซื้อจัดจ้างในรอบเดือน พฤษภาคม 2563</t>
  </si>
  <si>
    <t>วันที่ 5  เดือนมิถุนายน พ.ศ. 2563 (๑)</t>
  </si>
  <si>
    <t>3,849.60  บาท</t>
  </si>
  <si>
    <t>ที่ ทส 1412.5.10/- ลงวันที่  4  พฤษภาคม 2563.</t>
  </si>
  <si>
    <t>35,486.- บาท</t>
  </si>
  <si>
    <t>ที่ ทส 1412.5.10/- ลงวันที่ 4,15,21,27  พฤษภาคม 2563.</t>
  </si>
  <si>
    <t>ค่าซ่อมแซมพาหนะ จำนวน 7 รายการ ของรถแทรกเตอร์(ล้อยาง)คูโบต้า</t>
  </si>
  <si>
    <t>9,895.-บาท</t>
  </si>
  <si>
    <t>ที่ ทส 1412.5.10/- ลงวันที่  12  พฤษภาคม 2563.</t>
  </si>
  <si>
    <t>1,700.-บาท</t>
  </si>
  <si>
    <t>ค่ากระดาษ A4 จำนวน  2 ลัง</t>
  </si>
  <si>
    <t>ที่ ทส 1412.5.10/- ลงวันที่  14  พฤษภาคม 2563.</t>
  </si>
  <si>
    <t>ค่าซองน้ำตาล เอสี จำนวน 1 แพ็ค</t>
  </si>
  <si>
    <t>ที่ ทส 1412.5.10/- ลงวันที่  18  พฤษภาคม 2563.</t>
  </si>
  <si>
    <t>ค่าหินคลุก จำนวน 6 รถ เพื่อซ่อมแซมทางตรวจการณ์ แปลงปี 2534</t>
  </si>
  <si>
    <t>9,800.-บาท</t>
  </si>
  <si>
    <t>ที่ ทส 1412.5.10/- ลงวันที่  21  พฤษภาคม 2563.</t>
  </si>
  <si>
    <t>ค่าถ่ายเอกสาร ประจำเดือนมีนาคม และเมษายน 2563  จำนวน  2  เดือน</t>
  </si>
  <si>
    <t>4,280.-บาท</t>
  </si>
  <si>
    <t>10</t>
  </si>
  <si>
    <t xml:space="preserve">ค่าปุ๋ยเรือใบ สูตร 25-7-7 จ.น. 105 กส. </t>
  </si>
  <si>
    <t>94,500.-บาท</t>
  </si>
  <si>
    <t>ร้านห้วยนางการเกษตร</t>
  </si>
  <si>
    <t>11</t>
  </si>
  <si>
    <t>ค่าปุ๋ยเรือใบ สูตร 25-7-7 จ.น. 36 กส.</t>
  </si>
  <si>
    <t>32,400.-บาท</t>
  </si>
  <si>
    <t>ที่ ทส 1412.5.10/- ลงวันที่  25  พฤษภาคม 2563.</t>
  </si>
  <si>
    <t>12</t>
  </si>
  <si>
    <t>ค่าปุ๋ยมงกุฏ สูตร 20-8-20 จ.น. 30 กส.</t>
  </si>
  <si>
    <t>24,000.-บาท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</si>
</sst>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41507670-6C2B-4844-8A6D-1553CF11564D}"/>
            </a:ext>
          </a:extLst>
        </xdr:cNvPr>
        <xdr:cNvSpPr txBox="1"/>
      </xdr:nvSpPr>
      <xdr:spPr>
        <a:xfrm>
          <a:off x="21478875" y="85726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2"/>
  <sheetViews>
    <sheetView tabSelected="1" view="pageBreakPreview" zoomScaleNormal="100" zoomScaleSheetLayoutView="100" workbookViewId="0">
      <selection activeCell="I17" sqref="I17"/>
    </sheetView>
  </sheetViews>
  <sheetFormatPr defaultColWidth="9" defaultRowHeight="20.25" x14ac:dyDescent="0.3"/>
  <cols>
    <col min="1" max="1" width="7.375" style="2" customWidth="1"/>
    <col min="2" max="2" width="52.375" style="1" customWidth="1"/>
    <col min="3" max="3" width="17.25" style="1" customWidth="1"/>
    <col min="4" max="4" width="14.25" style="1" customWidth="1"/>
    <col min="5" max="5" width="19.5" style="1" customWidth="1"/>
    <col min="6" max="6" width="30.625" style="1" customWidth="1"/>
    <col min="7" max="7" width="31.625" style="1" customWidth="1"/>
    <col min="8" max="8" width="47.625" style="1" customWidth="1"/>
    <col min="9" max="9" width="41.75" style="1" customWidth="1"/>
    <col min="10" max="16384" width="9" style="1"/>
  </cols>
  <sheetData>
    <row r="1" spans="1:14" s="8" customFormat="1" ht="21" x14ac:dyDescent="0.35">
      <c r="A1" s="16" t="s">
        <v>40</v>
      </c>
      <c r="B1" s="16"/>
      <c r="C1" s="16"/>
      <c r="D1" s="16"/>
      <c r="E1" s="16"/>
      <c r="F1" s="16"/>
      <c r="G1" s="16"/>
      <c r="H1" s="16"/>
      <c r="I1" s="16"/>
      <c r="J1" s="7"/>
      <c r="K1" s="7"/>
      <c r="L1" s="7"/>
      <c r="M1" s="7"/>
      <c r="N1" s="7"/>
    </row>
    <row r="2" spans="1:14" s="8" customFormat="1" ht="21" x14ac:dyDescent="0.3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7"/>
      <c r="K2" s="7"/>
      <c r="L2" s="7"/>
      <c r="M2" s="7"/>
      <c r="N2" s="7"/>
    </row>
    <row r="3" spans="1:14" s="8" customFormat="1" ht="21" x14ac:dyDescent="0.35">
      <c r="A3" s="16" t="s">
        <v>41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</row>
    <row r="4" spans="1:14" s="8" customFormat="1" ht="21" x14ac:dyDescent="0.35">
      <c r="A4" s="15"/>
      <c r="B4" s="15"/>
      <c r="C4" s="15"/>
      <c r="D4" s="15"/>
      <c r="E4" s="15"/>
      <c r="F4" s="15"/>
      <c r="G4" s="15"/>
      <c r="H4" s="15"/>
      <c r="I4" s="15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22</v>
      </c>
      <c r="B6" s="6" t="s">
        <v>30</v>
      </c>
      <c r="C6" s="4" t="s">
        <v>42</v>
      </c>
      <c r="D6" s="12" t="str">
        <f t="shared" ref="D6:D22" si="0">+C6</f>
        <v>3,849.60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43</v>
      </c>
    </row>
    <row r="7" spans="1:14" s="8" customFormat="1" ht="30" customHeight="1" x14ac:dyDescent="0.35">
      <c r="A7" s="4" t="s">
        <v>13</v>
      </c>
      <c r="B7" s="6" t="s">
        <v>31</v>
      </c>
      <c r="C7" s="4" t="s">
        <v>44</v>
      </c>
      <c r="D7" s="12" t="str">
        <f t="shared" si="0"/>
        <v>35,486.-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45</v>
      </c>
    </row>
    <row r="8" spans="1:14" s="8" customFormat="1" ht="30" customHeight="1" x14ac:dyDescent="0.35">
      <c r="A8" s="4" t="s">
        <v>14</v>
      </c>
      <c r="B8" s="6" t="s">
        <v>46</v>
      </c>
      <c r="C8" s="5" t="s">
        <v>47</v>
      </c>
      <c r="D8" s="5" t="str">
        <f t="shared" si="0"/>
        <v>9,895.-บาท</v>
      </c>
      <c r="E8" s="5" t="s">
        <v>10</v>
      </c>
      <c r="F8" s="4" t="s">
        <v>27</v>
      </c>
      <c r="G8" s="5" t="str">
        <f t="shared" ref="G8" si="1">+F8</f>
        <v>อู่สมพลเซอร์วิส</v>
      </c>
      <c r="H8" s="3" t="s">
        <v>11</v>
      </c>
      <c r="I8" s="6" t="s">
        <v>48</v>
      </c>
    </row>
    <row r="9" spans="1:14" s="8" customFormat="1" ht="30" customHeight="1" x14ac:dyDescent="0.35">
      <c r="A9" s="4" t="s">
        <v>15</v>
      </c>
      <c r="B9" s="6" t="s">
        <v>36</v>
      </c>
      <c r="C9" s="4" t="s">
        <v>49</v>
      </c>
      <c r="D9" s="12" t="str">
        <f t="shared" ref="D9" si="2">+C9</f>
        <v>1,700.-บาท</v>
      </c>
      <c r="E9" s="4" t="s">
        <v>10</v>
      </c>
      <c r="F9" s="4" t="s">
        <v>37</v>
      </c>
      <c r="G9" s="4" t="str">
        <f>+F9</f>
        <v>ร้านโชคดีคอมบริการ 3</v>
      </c>
      <c r="H9" s="6" t="s">
        <v>11</v>
      </c>
      <c r="I9" s="6" t="s">
        <v>48</v>
      </c>
    </row>
    <row r="10" spans="1:14" s="8" customFormat="1" ht="30" customHeight="1" x14ac:dyDescent="0.35">
      <c r="A10" s="4" t="s">
        <v>16</v>
      </c>
      <c r="B10" s="6" t="s">
        <v>50</v>
      </c>
      <c r="C10" s="4" t="s">
        <v>32</v>
      </c>
      <c r="D10" s="12" t="str">
        <f t="shared" ref="D10" si="3">+C10</f>
        <v>900.-บาท</v>
      </c>
      <c r="E10" s="4" t="s">
        <v>10</v>
      </c>
      <c r="F10" s="4" t="s">
        <v>37</v>
      </c>
      <c r="G10" s="4" t="str">
        <f>+F10</f>
        <v>ร้านโชคดีคอมบริการ 3</v>
      </c>
      <c r="H10" s="6" t="s">
        <v>11</v>
      </c>
      <c r="I10" s="6" t="s">
        <v>51</v>
      </c>
    </row>
    <row r="11" spans="1:14" s="8" customFormat="1" ht="30" customHeight="1" x14ac:dyDescent="0.35">
      <c r="A11" s="4" t="s">
        <v>17</v>
      </c>
      <c r="B11" s="6" t="s">
        <v>52</v>
      </c>
      <c r="C11" s="4" t="s">
        <v>35</v>
      </c>
      <c r="D11" s="12" t="str">
        <f t="shared" ref="D11:D13" si="4">+C11</f>
        <v>130.-บาท</v>
      </c>
      <c r="E11" s="4" t="s">
        <v>10</v>
      </c>
      <c r="F11" s="5" t="s">
        <v>29</v>
      </c>
      <c r="G11" s="5" t="str">
        <f t="shared" ref="G11:G13" si="5">+F11</f>
        <v>ร้านกันตลักษณ์เครื่องเขียน</v>
      </c>
      <c r="H11" s="6" t="s">
        <v>11</v>
      </c>
      <c r="I11" s="6" t="s">
        <v>53</v>
      </c>
    </row>
    <row r="12" spans="1:14" s="8" customFormat="1" ht="30" customHeight="1" x14ac:dyDescent="0.35">
      <c r="A12" s="4" t="s">
        <v>18</v>
      </c>
      <c r="B12" s="3" t="s">
        <v>54</v>
      </c>
      <c r="C12" s="5" t="s">
        <v>19</v>
      </c>
      <c r="D12" s="5" t="str">
        <f t="shared" si="4"/>
        <v>9,600.-บาท</v>
      </c>
      <c r="E12" s="5" t="s">
        <v>10</v>
      </c>
      <c r="F12" s="5" t="s">
        <v>38</v>
      </c>
      <c r="G12" s="5" t="str">
        <f t="shared" si="5"/>
        <v>นายปิยพงษ์ แก้วประชุม</v>
      </c>
      <c r="H12" s="3" t="s">
        <v>11</v>
      </c>
      <c r="I12" s="6" t="s">
        <v>53</v>
      </c>
    </row>
    <row r="13" spans="1:14" s="8" customFormat="1" ht="30" customHeight="1" x14ac:dyDescent="0.35">
      <c r="A13" s="4" t="s">
        <v>20</v>
      </c>
      <c r="B13" s="6" t="s">
        <v>46</v>
      </c>
      <c r="C13" s="5" t="s">
        <v>55</v>
      </c>
      <c r="D13" s="5" t="str">
        <f t="shared" si="4"/>
        <v>9,800.-บาท</v>
      </c>
      <c r="E13" s="5" t="s">
        <v>10</v>
      </c>
      <c r="F13" s="4" t="s">
        <v>27</v>
      </c>
      <c r="G13" s="5" t="str">
        <f t="shared" si="5"/>
        <v>อู่สมพลเซอร์วิส</v>
      </c>
      <c r="H13" s="3" t="s">
        <v>11</v>
      </c>
      <c r="I13" s="6" t="s">
        <v>56</v>
      </c>
    </row>
    <row r="14" spans="1:14" s="8" customFormat="1" ht="30" customHeight="1" x14ac:dyDescent="0.35">
      <c r="A14" s="4" t="s">
        <v>21</v>
      </c>
      <c r="B14" s="6" t="s">
        <v>57</v>
      </c>
      <c r="C14" s="14" t="s">
        <v>58</v>
      </c>
      <c r="D14" s="14" t="str">
        <f>+C14</f>
        <v>4,280.-บาท</v>
      </c>
      <c r="E14" s="5" t="s">
        <v>10</v>
      </c>
      <c r="F14" s="5" t="s">
        <v>23</v>
      </c>
      <c r="G14" s="5" t="str">
        <f t="shared" ref="G14" si="6">+F14</f>
        <v>บริษัท ริโก้ (ประเทศไทย) จำกัด</v>
      </c>
      <c r="H14" s="3" t="s">
        <v>11</v>
      </c>
      <c r="I14" s="6" t="s">
        <v>56</v>
      </c>
    </row>
    <row r="15" spans="1:14" s="8" customFormat="1" ht="30" customHeight="1" x14ac:dyDescent="0.35">
      <c r="A15" s="4" t="s">
        <v>59</v>
      </c>
      <c r="B15" s="6" t="s">
        <v>60</v>
      </c>
      <c r="C15" s="14" t="s">
        <v>61</v>
      </c>
      <c r="D15" s="14" t="str">
        <f>+C15</f>
        <v>94,500.-บาท</v>
      </c>
      <c r="E15" s="5" t="s">
        <v>10</v>
      </c>
      <c r="F15" s="5" t="s">
        <v>62</v>
      </c>
      <c r="G15" s="5" t="str">
        <f t="shared" ref="G15" si="7">+F15</f>
        <v>ร้านห้วยนางการเกษตร</v>
      </c>
      <c r="H15" s="3" t="s">
        <v>11</v>
      </c>
      <c r="I15" s="6" t="s">
        <v>53</v>
      </c>
    </row>
    <row r="16" spans="1:14" s="8" customFormat="1" ht="30" customHeight="1" x14ac:dyDescent="0.35">
      <c r="A16" s="4" t="s">
        <v>63</v>
      </c>
      <c r="B16" s="6" t="s">
        <v>64</v>
      </c>
      <c r="C16" s="14" t="s">
        <v>65</v>
      </c>
      <c r="D16" s="14" t="str">
        <f>+C16</f>
        <v>32,400.-บาท</v>
      </c>
      <c r="E16" s="5" t="s">
        <v>10</v>
      </c>
      <c r="F16" s="5" t="s">
        <v>62</v>
      </c>
      <c r="G16" s="5" t="str">
        <f t="shared" ref="G16" si="8">+F16</f>
        <v>ร้านห้วยนางการเกษตร</v>
      </c>
      <c r="H16" s="3" t="s">
        <v>11</v>
      </c>
      <c r="I16" s="6" t="s">
        <v>66</v>
      </c>
    </row>
    <row r="17" spans="1:9" s="8" customFormat="1" ht="30" customHeight="1" x14ac:dyDescent="0.35">
      <c r="A17" s="4" t="s">
        <v>67</v>
      </c>
      <c r="B17" s="6" t="s">
        <v>68</v>
      </c>
      <c r="C17" s="14" t="s">
        <v>69</v>
      </c>
      <c r="D17" s="14" t="str">
        <f>+C17</f>
        <v>24,000.-บาท</v>
      </c>
      <c r="E17" s="5" t="s">
        <v>10</v>
      </c>
      <c r="F17" s="5" t="s">
        <v>62</v>
      </c>
      <c r="G17" s="5" t="str">
        <f t="shared" ref="G17" si="9">+F17</f>
        <v>ร้านห้วยนางการเกษตร</v>
      </c>
      <c r="H17" s="3" t="s">
        <v>11</v>
      </c>
      <c r="I17" s="6" t="s">
        <v>66</v>
      </c>
    </row>
    <row r="18" spans="1:9" s="8" customFormat="1" ht="30" hidden="1" customHeight="1" x14ac:dyDescent="0.35">
      <c r="A18" s="4"/>
      <c r="B18" s="6"/>
      <c r="C18" s="4" t="s">
        <v>39</v>
      </c>
      <c r="D18" s="12" t="str">
        <f t="shared" si="0"/>
        <v>1,900.-บาท</v>
      </c>
      <c r="E18" s="4" t="s">
        <v>10</v>
      </c>
      <c r="F18" s="4" t="s">
        <v>37</v>
      </c>
      <c r="G18" s="4" t="str">
        <f>+F18</f>
        <v>ร้านโชคดีคอมบริการ 3</v>
      </c>
      <c r="H18" s="6" t="s">
        <v>11</v>
      </c>
      <c r="I18" s="6"/>
    </row>
    <row r="19" spans="1:9" s="8" customFormat="1" ht="30" hidden="1" customHeight="1" x14ac:dyDescent="0.35">
      <c r="A19" s="4"/>
      <c r="B19" s="3"/>
      <c r="C19" s="5" t="s">
        <v>19</v>
      </c>
      <c r="D19" s="5" t="str">
        <f t="shared" si="0"/>
        <v>9,600.-บาท</v>
      </c>
      <c r="E19" s="5" t="s">
        <v>10</v>
      </c>
      <c r="F19" s="5" t="s">
        <v>28</v>
      </c>
      <c r="G19" s="5" t="str">
        <f t="shared" ref="G19:G20" si="10">+F19</f>
        <v>ร้านนาวงการเกษตร</v>
      </c>
      <c r="H19" s="3" t="s">
        <v>11</v>
      </c>
      <c r="I19" s="6"/>
    </row>
    <row r="20" spans="1:9" s="8" customFormat="1" ht="30" hidden="1" customHeight="1" x14ac:dyDescent="0.35">
      <c r="A20" s="4"/>
      <c r="B20" s="6"/>
      <c r="C20" s="5" t="s">
        <v>33</v>
      </c>
      <c r="D20" s="5" t="str">
        <f t="shared" si="0"/>
        <v>2,550.-บาท</v>
      </c>
      <c r="E20" s="5" t="s">
        <v>10</v>
      </c>
      <c r="F20" s="5" t="s">
        <v>24</v>
      </c>
      <c r="G20" s="5" t="str">
        <f t="shared" si="10"/>
        <v>นางไกว่ล้าน ท่าจีน</v>
      </c>
      <c r="H20" s="3" t="s">
        <v>11</v>
      </c>
      <c r="I20" s="6"/>
    </row>
    <row r="21" spans="1:9" s="8" customFormat="1" ht="30" hidden="1" customHeight="1" x14ac:dyDescent="0.35">
      <c r="A21" s="4"/>
      <c r="B21" s="6"/>
      <c r="C21" s="4" t="s">
        <v>34</v>
      </c>
      <c r="D21" s="12" t="str">
        <f t="shared" si="0"/>
        <v>7,080.-บาท</v>
      </c>
      <c r="E21" s="4" t="s">
        <v>10</v>
      </c>
      <c r="F21" s="4" t="s">
        <v>27</v>
      </c>
      <c r="G21" s="4" t="str">
        <f>+F21</f>
        <v>อู่สมพลเซอร์วิส</v>
      </c>
      <c r="H21" s="6" t="s">
        <v>11</v>
      </c>
      <c r="I21" s="6"/>
    </row>
    <row r="22" spans="1:9" s="8" customFormat="1" ht="30" hidden="1" customHeight="1" x14ac:dyDescent="0.35">
      <c r="A22" s="4"/>
      <c r="B22" s="3"/>
      <c r="C22" s="5" t="s">
        <v>25</v>
      </c>
      <c r="D22" s="13" t="str">
        <f t="shared" si="0"/>
        <v>150.-บาท</v>
      </c>
      <c r="E22" s="5" t="s">
        <v>10</v>
      </c>
      <c r="F22" s="5" t="s">
        <v>26</v>
      </c>
      <c r="G22" s="5" t="str">
        <f>+F22</f>
        <v>อู่สุทธิ์ยางยนต์</v>
      </c>
      <c r="H22" s="3" t="s">
        <v>11</v>
      </c>
      <c r="I22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พ.ค.63</vt:lpstr>
      <vt:lpstr>พ.ค.63!Print_Area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2020-06-01T08:47:47Z</cp:lastPrinted>
  <dcterms:created xsi:type="dcterms:W3CDTF">2015-03-30T03:35:31Z</dcterms:created>
  <dcterms:modified xsi:type="dcterms:W3CDTF">2020-06-02T08:02:27Z</dcterms:modified>
</cp:coreProperties>
</file>