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activeTab="8"/>
  </bookViews>
  <sheets>
    <sheet name="มค." sheetId="1" r:id="rId1"/>
    <sheet name="กพ.1" sheetId="13" r:id="rId2"/>
    <sheet name="กพ." sheetId="2" state="hidden" r:id="rId3"/>
    <sheet name="มีค." sheetId="4" r:id="rId4"/>
    <sheet name="เมย." sheetId="3" r:id="rId5"/>
    <sheet name="พค." sheetId="5" r:id="rId6"/>
    <sheet name="มิย." sheetId="6" r:id="rId7"/>
    <sheet name="กค." sheetId="10" r:id="rId8"/>
    <sheet name="สค." sheetId="7" r:id="rId9"/>
    <sheet name="กย." sheetId="11" r:id="rId10"/>
    <sheet name="ตค." sheetId="12" r:id="rId11"/>
    <sheet name="พย." sheetId="8" r:id="rId12"/>
    <sheet name="ธค." sheetId="9" r:id="rId13"/>
  </sheets>
  <definedNames>
    <definedName name="_xlnm.Print_Titles" localSheetId="7">กค.!$1:$4</definedName>
    <definedName name="_xlnm.Print_Titles" localSheetId="1">กพ.1!$1:$4</definedName>
    <definedName name="_xlnm.Print_Titles" localSheetId="5">พค.!$1:$4</definedName>
    <definedName name="_xlnm.Print_Titles" localSheetId="0">มค.!$1:$4</definedName>
    <definedName name="_xlnm.Print_Titles" localSheetId="4">เมย.!$1:$5</definedName>
  </definedNames>
  <calcPr calcId="152511"/>
</workbook>
</file>

<file path=xl/calcChain.xml><?xml version="1.0" encoding="utf-8"?>
<calcChain xmlns="http://schemas.openxmlformats.org/spreadsheetml/2006/main">
  <c r="D40" i="7" l="1"/>
  <c r="D41" i="7"/>
  <c r="D33" i="7"/>
  <c r="D32" i="7"/>
  <c r="D31" i="7"/>
  <c r="D30" i="7"/>
  <c r="D43" i="7"/>
  <c r="D42" i="7"/>
  <c r="D22" i="7"/>
  <c r="D23" i="7"/>
  <c r="D49" i="7"/>
  <c r="D48" i="7"/>
  <c r="D47" i="7"/>
  <c r="D46" i="7"/>
  <c r="D45" i="7"/>
  <c r="D44" i="7"/>
  <c r="D39" i="7"/>
  <c r="D38" i="7"/>
  <c r="D37" i="7"/>
  <c r="D36" i="7"/>
  <c r="D35" i="7"/>
  <c r="D34" i="7"/>
  <c r="D29" i="7"/>
  <c r="D28" i="7"/>
  <c r="D27" i="7"/>
  <c r="D26" i="7"/>
  <c r="D25" i="7"/>
  <c r="D24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34" i="10" l="1"/>
  <c r="D35" i="10"/>
  <c r="D36" i="10"/>
  <c r="D46" i="10"/>
  <c r="D45" i="10"/>
  <c r="D44" i="10"/>
  <c r="D43" i="10"/>
  <c r="D42" i="10"/>
  <c r="D41" i="10"/>
  <c r="D40" i="10"/>
  <c r="D39" i="10"/>
  <c r="D38" i="10"/>
  <c r="D37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44" i="6" l="1"/>
  <c r="D45" i="6"/>
  <c r="D46" i="6"/>
  <c r="D38" i="6"/>
  <c r="D47" i="6"/>
  <c r="D18" i="6"/>
  <c r="D19" i="6"/>
  <c r="D20" i="6"/>
  <c r="D21" i="6"/>
  <c r="D22" i="6"/>
  <c r="D23" i="6"/>
  <c r="D24" i="6"/>
  <c r="D49" i="6"/>
  <c r="D48" i="6"/>
  <c r="D43" i="6"/>
  <c r="D42" i="6"/>
  <c r="D41" i="6"/>
  <c r="D40" i="6"/>
  <c r="D39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17" i="6"/>
  <c r="D16" i="6"/>
  <c r="D15" i="6"/>
  <c r="D14" i="6"/>
  <c r="D13" i="6"/>
  <c r="D12" i="6"/>
  <c r="D11" i="6"/>
  <c r="D10" i="6"/>
  <c r="D9" i="6"/>
  <c r="D8" i="6"/>
  <c r="D7" i="6"/>
  <c r="D6" i="6"/>
  <c r="D38" i="5" l="1"/>
  <c r="D36" i="5"/>
  <c r="D35" i="5"/>
  <c r="D33" i="5"/>
  <c r="D24" i="5"/>
  <c r="D21" i="5"/>
  <c r="D19" i="5"/>
  <c r="D14" i="5"/>
  <c r="D39" i="5"/>
  <c r="D37" i="5"/>
  <c r="D34" i="5"/>
  <c r="D32" i="5"/>
  <c r="D31" i="5"/>
  <c r="D30" i="5"/>
  <c r="D29" i="5"/>
  <c r="D28" i="5"/>
  <c r="D27" i="5"/>
  <c r="D26" i="5"/>
  <c r="D25" i="5"/>
  <c r="D23" i="5"/>
  <c r="D22" i="5"/>
  <c r="D20" i="5"/>
  <c r="D18" i="5"/>
  <c r="D17" i="5"/>
  <c r="D16" i="5"/>
  <c r="D15" i="5"/>
  <c r="D13" i="5"/>
  <c r="D12" i="5"/>
  <c r="D11" i="5"/>
  <c r="D10" i="5"/>
  <c r="D9" i="5"/>
  <c r="D8" i="5"/>
  <c r="D7" i="5"/>
  <c r="D6" i="5"/>
  <c r="D43" i="3" l="1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41" i="3"/>
  <c r="D20" i="3"/>
  <c r="D19" i="3"/>
  <c r="D21" i="3"/>
  <c r="D18" i="3"/>
  <c r="D16" i="3"/>
  <c r="D17" i="3"/>
  <c r="D15" i="3"/>
  <c r="D42" i="3"/>
  <c r="D40" i="3"/>
  <c r="D39" i="3"/>
  <c r="D24" i="3"/>
  <c r="D23" i="3"/>
  <c r="D22" i="3"/>
  <c r="D14" i="3"/>
  <c r="D13" i="3"/>
  <c r="D12" i="3"/>
  <c r="D11" i="3"/>
  <c r="D10" i="3"/>
  <c r="D9" i="3"/>
  <c r="D8" i="3"/>
  <c r="D7" i="3"/>
  <c r="D6" i="3"/>
  <c r="D23" i="4" l="1"/>
  <c r="D9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8" i="4"/>
  <c r="D7" i="4"/>
  <c r="D6" i="4"/>
  <c r="D34" i="13" l="1"/>
  <c r="D35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6" i="13"/>
  <c r="D7" i="13"/>
  <c r="D8" i="13"/>
  <c r="D6" i="13"/>
  <c r="D8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<sst xmlns="http://schemas.openxmlformats.org/spreadsheetml/2006/main" count="2454" uniqueCount="619">
  <si>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</si>
  <si>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</si>
  <si>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</si>
  <si>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</si>
  <si>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</si>
  <si>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</si>
  <si>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</si>
  <si>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</si>
  <si>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</si>
  <si>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</si>
  <si>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</si>
  <si>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</si>
  <si>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</si>
  <si>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</si>
  <si>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</si>
  <si>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</si>
  <si>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</si>
  <si>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</si>
  <si>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</si>
  <si>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</si>
  <si>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</si>
  <si>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</si>
  <si>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</si>
  <si>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</si>
  <si>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</si>
  <si>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ร้านบรรณกิจธงชัย 47</t>
  </si>
  <si>
    <t>ร้านบรรณกิจธงชัย 48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</si>
  <si>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</si>
  <si>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</si>
  <si>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</si>
  <si>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</si>
  <si>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</si>
  <si>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</si>
  <si>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</si>
  <si>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</si>
  <si>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</si>
  <si>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</si>
  <si>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</si>
  <si>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ร้าน KMN</t>
  </si>
  <si>
    <t>3</t>
  </si>
  <si>
    <t>15</t>
  </si>
  <si>
    <t>17</t>
  </si>
  <si>
    <t>19</t>
  </si>
  <si>
    <t>23</t>
  </si>
  <si>
    <t>25</t>
  </si>
  <si>
    <t>วันที่ 31 เดือน ตุลาคม พ.ศ.2561(๑)</t>
  </si>
  <si>
    <t>สรุปผลการดำเนินการจัดซื้อจัดจ้างในรอบเดือน ตุลาคม 2561</t>
  </si>
  <si>
    <t>วันที่ 30 เดือน พฤศจิกายน พ.ศ.2561(๑)</t>
  </si>
  <si>
    <t>วันที่  28 เดือน ธันวาคม พ.ศ.2561(๑)</t>
  </si>
  <si>
    <t>สรุปผลการดำเนินการจัดซื้อจัดจ้างในรอบเดือน ธันวาคม 2561</t>
  </si>
  <si>
    <t>2,140.-บาท</t>
  </si>
  <si>
    <t>9,421.20 บาท</t>
  </si>
  <si>
    <t>7,327.60 บาท</t>
  </si>
  <si>
    <t>ค่าซ่อมแซมรถยนต์ตรวจการณ์ ทะเบียน ณล 8916 กทม.</t>
  </si>
  <si>
    <t>ค่าซ่อมแซมรถแทรกเตอร์ล้อยาง ทะเบียน ตค 470 สฎ</t>
  </si>
  <si>
    <t>ค่าซ่อมแซมรถยนต์ตรวจการณ์ ทะเบียน ผค 983 สงขลา</t>
  </si>
  <si>
    <t>ร้านปิยะวัตรการช่าง</t>
  </si>
  <si>
    <t>4</t>
  </si>
  <si>
    <t>6</t>
  </si>
  <si>
    <t>8</t>
  </si>
  <si>
    <t>10</t>
  </si>
  <si>
    <t>12</t>
  </si>
  <si>
    <t>20</t>
  </si>
  <si>
    <t>29</t>
  </si>
  <si>
    <t>30</t>
  </si>
  <si>
    <t>ค่าเครื่องเขียน - แบบพิมพ์</t>
  </si>
  <si>
    <t>8,200.-บาท</t>
  </si>
  <si>
    <t>2,800.- บาท</t>
  </si>
  <si>
    <t>7,000.- บาท</t>
  </si>
  <si>
    <t>22</t>
  </si>
  <si>
    <t>26</t>
  </si>
  <si>
    <t>28</t>
  </si>
  <si>
    <t>ร้านวังวิเศษไวนิล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</si>
  <si>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</si>
  <si>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ค่าน้ำมันเชื้อเพลิง-หล่อลื่น รถยนต์บรรทุก หมายเลขทะเบียน 80-4035 ตรัง (ใส่ถัง)</t>
  </si>
  <si>
    <t>5,000.-บาท</t>
  </si>
  <si>
    <t>ค่าซ่อมแซมรถบรรทุกน้ำยางพารา ทะเบียน 80-8032 ตรัง</t>
  </si>
  <si>
    <t>ค่าน้ำมันเชื้อเพลิง-หล่อลื่น รถยนต์บรรทุกน้ำยางพารา หมายเลขทะเบียน 80-8032 ตรัง</t>
  </si>
  <si>
    <t>วันที่  30 เดือน กันยายน พ.ศ.2562(๑)</t>
  </si>
  <si>
    <t>สรุปผลการดำเนินการจัดซื้อจัดจ้างในรอบเดือน กันยายน 2562</t>
  </si>
  <si>
    <t>สรุปผลการดำเนินการจัดซื้อจัดจ้างในรอบเดือน มกราคม 2563</t>
  </si>
  <si>
    <t>วันที่ 31 เดือน มกราคม พ.ศ.2563(๑)</t>
  </si>
  <si>
    <t>ที่ ทส 1412.5.7/ลงวันที่ 2 มกราคม 2563</t>
  </si>
  <si>
    <t>7,370.- บาท</t>
  </si>
  <si>
    <t>ที่ ทส 1412.5.7/ลงวันที่ 8 มกราคม 2563</t>
  </si>
  <si>
    <t>6,810.- บาท</t>
  </si>
  <si>
    <t>ที่ ทส 1412.5.7/ลงวันที่ 17 มกราคม 2563</t>
  </si>
  <si>
    <t>ค่าวัสดุอุปกรณ์ซ่อมแซมโรงผลิตและเก็บน้ำยางพารา (รหัสทรัพย์สิน 14507-109/01)</t>
  </si>
  <si>
    <t>1,339.- บาท</t>
  </si>
  <si>
    <t>ที่ ทส 1412.5.7/ลงวันที่ 7 มกราคม 2563</t>
  </si>
  <si>
    <t>ค่าซ่อมแซมรถจักรยานยนต์ หมายเลขทะเบียน คนบ 272 สงขลา</t>
  </si>
  <si>
    <t>300.- บาท</t>
  </si>
  <si>
    <t>ที่ ทส 1412.5.7/ลงวันที่ 6 มกราคม 2563</t>
  </si>
  <si>
    <t>ค่าถ่ายเอกสารประจำเดือน ธ.ค. 2562</t>
  </si>
  <si>
    <t>2,140.- บาท</t>
  </si>
  <si>
    <t>บริษัท ริโก้ (ประเทศไทย) จำกัด</t>
  </si>
  <si>
    <t>ที่ ทส 1412.5.7/ลงวันที่ 27 ธันวาคม 2562</t>
  </si>
  <si>
    <t>100.- บาท</t>
  </si>
  <si>
    <t>ร้านช่วยสมพร</t>
  </si>
  <si>
    <t>ที่ ทส 1412.5.7/ลงวันที่ 15 มกราคม 2563</t>
  </si>
  <si>
    <t>ค่าป้ายประชาสัมพันธ์(ป้ายไวนิลผู้นำการปลูกป่า)</t>
  </si>
  <si>
    <t>ที่ ทส 1412.5.7/ลงวันที่ 16 มกราคม 2563</t>
  </si>
  <si>
    <t>240.- บาท</t>
  </si>
  <si>
    <t>ที่ ทส 1412.5.7/ลงวันที่ 20 มกราคม 2563</t>
  </si>
  <si>
    <t>9,180.- บาท</t>
  </si>
  <si>
    <t>5,040.- บาท</t>
  </si>
  <si>
    <t>ค่าซ่อมแซมคอมพิวเตอร์สำนักงาน (รหัสทรัพย์สิน 14507-109/01)</t>
  </si>
  <si>
    <t>4,500.- บาท</t>
  </si>
  <si>
    <t>ที่ ทส 1412.5.7/ลงวันที่ 21 มกราคม 2563</t>
  </si>
  <si>
    <t>ค่าวัสดุอุปกรณ์ซ่อมแซมระบบไฟฟ้าห้องปฏิบัติการ DRC (รหัสทรัพย์สิน 14507-1000/87)</t>
  </si>
  <si>
    <t>1,900.- บาท</t>
  </si>
  <si>
    <t>ที่ ทส 1412.5.7/ลงวันที่ 10 มกราคม 2563</t>
  </si>
  <si>
    <t>ที่ ทส 1412.5.7/ลงวันที่ 29 มกราคม 2563</t>
  </si>
  <si>
    <t>ค่าซ่อมแซมรถจักรยานยนต์ หมายเลขทะเบียน คนบ 274 สงขลา</t>
  </si>
  <si>
    <t>630.- บาท</t>
  </si>
  <si>
    <t>ที่ ทส 1412.5.7/ลงวันที่ 9 มกราคม 2563</t>
  </si>
  <si>
    <t>ค่าซ่อมแซมรถบรรทุก 6 ล้อ ทะเบียน 80 - 4035 ตรัง</t>
  </si>
  <si>
    <t>7,010.- บาท</t>
  </si>
  <si>
    <t>8,750.- บาท</t>
  </si>
  <si>
    <t>ที่ ทส 1412.5.7/ลงวันที่ 23 มกราคม 2563</t>
  </si>
  <si>
    <t>ที่ ทส 1412.5.7/ลงวันที่ 14 มกราคม 2563</t>
  </si>
  <si>
    <t>.../19 ค่าน้ำมัน</t>
  </si>
  <si>
    <t>8,391.- บาท</t>
  </si>
  <si>
    <t>ที่ ทส 1412.5.7/ลงวันที่ 2,4,8,11,14 มกราคม 2563</t>
  </si>
  <si>
    <t>ที่ ทส 1412.5.7/ลงวันที่ 17,20,23,26,30 มกราคม 2563</t>
  </si>
  <si>
    <t>5,594.- บาท</t>
  </si>
  <si>
    <t>ที่ ทส 1412.5.7/ลงวันที่ 19 มกราคม 2563</t>
  </si>
  <si>
    <t>ค่าน้ำมันเชื้อเพลิง-หล่อลื่น รถยนต์บรรทุกน้ำยางพารา หมายเลขทะเบียน 80-3330 กระบี่</t>
  </si>
  <si>
    <t>1,678.20 บาท</t>
  </si>
  <si>
    <t>ที่ ทส 1412.5.7/ลงวันที่ 26 มกราคม 2563</t>
  </si>
  <si>
    <t>5,481.60 บาท</t>
  </si>
  <si>
    <t>ที่ ทส 1412.5.7/ลงวันที่ 13 มกราคม 2563</t>
  </si>
  <si>
    <t>1,610.40 บาท</t>
  </si>
  <si>
    <t>ค่าน้ำมันเชื้อเพลิง-หล่อลื่น รถยนต์ตรวจการณ์ หมายเลขทะเบียน 1ฒร 9365 กทม.</t>
  </si>
  <si>
    <t>7,987.39 บาท</t>
  </si>
  <si>
    <t>ที่ ทส 1412.5.7/ลงวันที่ 3,7,11,15 มกราคม 2563</t>
  </si>
  <si>
    <t>7,565.33 บาท</t>
  </si>
  <si>
    <t>ที่ ทส 1412.5.7/ลงวันที่ 19,23,28,31 มกราคม 2563</t>
  </si>
  <si>
    <t>ที่ ทส 1412.5.7/ลงวันที่ 2,4,6,8,10 มกราคม 2563</t>
  </si>
  <si>
    <t>ที่ ทส 1412.5.7/ลงวันที่ 12,14,16,18,20 มกราคม 2563</t>
  </si>
  <si>
    <t>ที่ ทส 1412.5.7/ลงวันที่ 22,24,26,28,30 มกราคม 2563</t>
  </si>
  <si>
    <t>1,398.50 บาท</t>
  </si>
  <si>
    <t>ที่ ทส 1412.5.7/ลงวันที่ 31 มกราคม 2563</t>
  </si>
  <si>
    <t>6,712.80 บาท</t>
  </si>
  <si>
    <t>ที่ ทส 1412.5.7/ลงวันที่ 5,9 มกราคม 2563</t>
  </si>
  <si>
    <t>ที่ ทส 1412.5.7/ลงวันที่ 12,15 มกราคม 2563</t>
  </si>
  <si>
    <t>ที่ ทส 1412.5.7/ลงวันที่ 18,21 มกราคม 2563</t>
  </si>
  <si>
    <t>ที่ ทส 1412.5.7/ลงวันที่ 24,27 มกราคม 2563</t>
  </si>
  <si>
    <t>3,356.40 บาท</t>
  </si>
  <si>
    <t>6,992.50 บาท</t>
  </si>
  <si>
    <t>ที่ ทส 1412.5.7/ลงวันที่ 27 มกราคม 2563</t>
  </si>
  <si>
    <t>สรุปผลการดำเนินการจัดซื้อจัดจ้างในรอบเดือน กุมภาพันธ์ 2563</t>
  </si>
  <si>
    <t>วันที่ 28 เดือน กุมภาพันธ์ พ.ศ.2563(๑)</t>
  </si>
  <si>
    <t>1,580.- บาท</t>
  </si>
  <si>
    <t>ที่ ทส 1412.5.7/ลงวันที่ 4 ก.พ. 63</t>
  </si>
  <si>
    <t>ค่าถ่ายเอกสาร</t>
  </si>
  <si>
    <t>บริษทัทริโก้ (ประเทศไทย) จำกัด</t>
  </si>
  <si>
    <t>ที่ ทส 1412.5.7/ลงวันที่ 13 ก.พ. 63</t>
  </si>
  <si>
    <t>2,390.-บาท</t>
  </si>
  <si>
    <t>ที่ ทส 1412.5.7/ลงวันที่ 25 ก.พ. 63</t>
  </si>
  <si>
    <t>3,455.-บาท</t>
  </si>
  <si>
    <t>5,970.-บาท</t>
  </si>
  <si>
    <t>ที่ ทส 1412.5.7/ลงวันที่ 11 ก.พ. 63</t>
  </si>
  <si>
    <t>9,640.-บาท</t>
  </si>
  <si>
    <t>ที่ ทส 1412.5.7/ลงวันที่ 5 ก.พ. 63</t>
  </si>
  <si>
    <t>ที่ ทส 1412.5.7/ลงวันที่ 19 ก.พ. 63</t>
  </si>
  <si>
    <t>ที่ ทส 1412.5.7/ลงวันที่ 7 ก.พ. 63</t>
  </si>
  <si>
    <t>5,840.-บาท</t>
  </si>
  <si>
    <t>500.-บาท</t>
  </si>
  <si>
    <t>ร้านป.ยางยนต์ (ตลาดนาวง)</t>
  </si>
  <si>
    <t>ที่ ทส 1412.5.7/ลงวันที่ 12 ก.พ. 63</t>
  </si>
  <si>
    <t>3,925.50 บาท</t>
  </si>
  <si>
    <t>4,710.60 บาท</t>
  </si>
  <si>
    <t>5,387.20 บาท</t>
  </si>
  <si>
    <t>1,586.80 บาท</t>
  </si>
  <si>
    <t>1,923.50 บาท</t>
  </si>
  <si>
    <t>8,277.31 บาท</t>
  </si>
  <si>
    <t>3,277.79 บาท</t>
  </si>
  <si>
    <t>ค่าน้ำมันเชื้อเพลิง-หล่อลื่น รถยนต์ตรวจการณ์ ทะเบียน ผค 983 สงขลา(ใส่ถัง)</t>
  </si>
  <si>
    <t>3,140.40 บาท</t>
  </si>
  <si>
    <t>8,897.80 บาท</t>
  </si>
  <si>
    <t>5,234.- บาท</t>
  </si>
  <si>
    <t>7,851.- บาท</t>
  </si>
  <si>
    <t>ที่ ทส 1412.5.7/ลงวันที่ 3,6,10,13,16,20 ก.พ. 63</t>
  </si>
  <si>
    <t>ที่ ทส 1412.5.7/ลงวันที่ 24,26 ก.พ. 63</t>
  </si>
  <si>
    <t>ที่ ทส 1412.5.7/ลงวันที่ 27 ก.พ. 63</t>
  </si>
  <si>
    <t>ที่ ทส 1412.5.7/ลงวันที่ 21 ก.พ. 63</t>
  </si>
  <si>
    <t>ที่ ทส 1412.5.7/ลงวันที่ 6 ก.พ. 63</t>
  </si>
  <si>
    <t>ที่ ทส 1412.5.7/ลงวันที่ 4,9,12,16,20 ก.พ. 63</t>
  </si>
  <si>
    <t>ที่ ทส 1412.5.7/ลงวันที่ 24,28 ก.พ. 63</t>
  </si>
  <si>
    <t>ที่ ทส 1412.5.7/ลงวันที่ 2,4,6,8,10,12 ก.พ. 63</t>
  </si>
  <si>
    <t>ที่ ทส 1412.5.7/ลงวันที่ 15,17,19,21,23,25 ก.พ. 63</t>
  </si>
  <si>
    <t>ที่ ทส 1412.5.7/ลงวันที่ 5,9,11 ก.พ. 63</t>
  </si>
  <si>
    <t>ที่ ทส 1412.5.7/ลงวันที่ 14,17 ก.พ. 63</t>
  </si>
  <si>
    <t>ที่ ทส 1412.5.7/ลงวันที่ 22,26 ก.พ. 63</t>
  </si>
  <si>
    <t>ที่ ทส 1412.5.7/ลงวันที่ 15 ก.พ. 63</t>
  </si>
  <si>
    <t>ที่ ทส 1412.5.7/ลงวันที่ 26 ก.พ. 63</t>
  </si>
  <si>
    <t>ที่ ทส 1412.5.7/ลงวันที่ 20 ก.พ. 63</t>
  </si>
  <si>
    <t>สรุปผลการดำเนินการจัดซื้อจัดจ้างในรอบเดือน มีนาคม 2563</t>
  </si>
  <si>
    <t>วันที่ 31 เดือน มีนาคม พ.ศ.2563(๑)</t>
  </si>
  <si>
    <t>ค่าซ่อมแซมรถจักรยานยนต์ ทะเบียน คนบ 272 สงขลา</t>
  </si>
  <si>
    <t>ค่าซ่อมแซมเครื่องปรับอากาศ (รหัสทรัพย์สิน 14507-1000/104)</t>
  </si>
  <si>
    <t>ค่าซ่อมแซมเครื่องปรับอากาศ (รหัสทรัพย์สิน 14507-1000/94)</t>
  </si>
  <si>
    <t>ค่าซ่อมแซมเครื่องพริ้นเตอร์ (รหัสทรัพย์สิน 14501-1450/15)</t>
  </si>
  <si>
    <t>ค่าซ่อมแซมรถบรรทุก ทะเบียน ผค 80-4035 ตรัง</t>
  </si>
  <si>
    <t>830.- บาท</t>
  </si>
  <si>
    <t>4,500.-บาท</t>
  </si>
  <si>
    <t>1,000.-บาท</t>
  </si>
  <si>
    <t>8,000.-บาท</t>
  </si>
  <si>
    <t>3,920.-บาท</t>
  </si>
  <si>
    <t>4,100.-บาท</t>
  </si>
  <si>
    <t>10,000.-บาท</t>
  </si>
  <si>
    <t>9,100.-บาท</t>
  </si>
  <si>
    <t>8,950.-บาท</t>
  </si>
  <si>
    <t>2,104.-บาท</t>
  </si>
  <si>
    <t>ร้านสมชายการไฟฟ้า</t>
  </si>
  <si>
    <t>ที่ ทส 1412.5.7/ลงวันที่ 19 มี.ค 63</t>
  </si>
  <si>
    <t>ที่ ทส 1412.5.7/ลงวันที่ 24 มี.ค. 63</t>
  </si>
  <si>
    <t>ที่ ทส 1412.5.7/ลงวันที่ 16 มี.ค. 63</t>
  </si>
  <si>
    <t>ที่ ทส 1412.5.7/ลงวันที่ 13 มี.ค. 63</t>
  </si>
  <si>
    <t>ที่ ทส 1412.5.7/ลงวันที่ 6 มี.ค. 63</t>
  </si>
  <si>
    <t>ที่ ทส 1412.5.7/ลงวันที่ 12 มี.ค. 63</t>
  </si>
  <si>
    <t>ค่าน้ำมันเชื้อเพลิง-หล่อลื่น รถยนต์ตรวจการณ์ หมายเลขทะเบียน ณล 8916 กทม.(ใส่ถัง)</t>
  </si>
  <si>
    <t>ค่าน้ำมันเชื้อเพลิง-หล่อลื่น รถยนต์บรรทุกน้ำยางพารา หมายเลขทะเบียน 80-8032 ตรัง(ใส่ถัง)</t>
  </si>
  <si>
    <t>9,857.40 บาท</t>
  </si>
  <si>
    <t>4,224.60 บาท</t>
  </si>
  <si>
    <t>5,867.50 บาท</t>
  </si>
  <si>
    <t>4,745.60 บาท</t>
  </si>
  <si>
    <t>1,426.40 บาท</t>
  </si>
  <si>
    <t>713.20 บาท</t>
  </si>
  <si>
    <t>9,594.54 บาท</t>
  </si>
  <si>
    <t>1,516.16 บาท</t>
  </si>
  <si>
    <t>8,449.20 บาท</t>
  </si>
  <si>
    <t>2,816.40 บาท</t>
  </si>
  <si>
    <t>6,806.30 บาท</t>
  </si>
  <si>
    <t>8,918.60 บาท</t>
  </si>
  <si>
    <t>3,520.50 บาท</t>
  </si>
  <si>
    <t>7,041.- บาท</t>
  </si>
  <si>
    <t>7,214.50 บาท</t>
  </si>
  <si>
    <t>ที่ ทส 1412.5.7/ลงวันที่ 4,7,11,14,17,20,24 มี.ค. 63</t>
  </si>
  <si>
    <t>ที่ ทส 1412.5.7/ลงวันที่ 27,30 มี.ค. 63</t>
  </si>
  <si>
    <t>ที่ ทส 1412.5.7/ลงวันที่ 20,27 มี.ค. 63</t>
  </si>
  <si>
    <t>ที่ ทส 1412.5.7/ลงวันที่ 9 มี.ค. 63</t>
  </si>
  <si>
    <t>ที่ ทส 1412.5.7/ลงวันที่ 20 มี.ค. 63</t>
  </si>
  <si>
    <t>ที่ ทส 1412.5.7/ลงวันที่ 5 มี.ค. 63</t>
  </si>
  <si>
    <t>ที่ ทส 1412.5.7/ลงวันที่ 4 มี.ค. 63</t>
  </si>
  <si>
    <t>ที่ ทส 1412.5.7/ลงวันที่ 18 มี.ค. 64</t>
  </si>
  <si>
    <t>ที่ ทส 1412.5.7/ลงวันที่ 3,7,11,15,19,23,27 มี.ค. 63</t>
  </si>
  <si>
    <t>ที่ ทส 1412.5.7/ลงวันที่ 31 มี.ค. 63</t>
  </si>
  <si>
    <t>ที่ ทส 1412.5.7/ลงวันที่ 2,4,6,8,11,13,15 มี.ค. 63</t>
  </si>
  <si>
    <t>ที่ ทส 1412.5.7/ลงวันที่ 17,19,21,23,25,27 มี.ค. 63</t>
  </si>
  <si>
    <t>ที่ ทส 1412.5.7/ลงวันที่ 30 มี.ค. 63</t>
  </si>
  <si>
    <t>ที่ ทส 1412.5.7/ลงวันที่ 5,12 มี.ค. 63</t>
  </si>
  <si>
    <t>ที่ ทส 1412.5.7/ลงวันที่ 12,18,25 มี.ค. 63</t>
  </si>
  <si>
    <t>ที่ ทส 1412.5.7/ลงวันที่ 3 มี.ค. 63</t>
  </si>
  <si>
    <t>ที่ ทส 1412.5.7/ลงวันที่ 14 มี.ค. 63</t>
  </si>
  <si>
    <t>ที่ ทส 1412.5.7/ลงวันที่ 21 มี.ค. 63</t>
  </si>
  <si>
    <t>ที่ ทส 1412.5.7/ลงวันที่ 11 มี.ค. 63</t>
  </si>
  <si>
    <t>5</t>
  </si>
  <si>
    <t>7</t>
  </si>
  <si>
    <t>9</t>
  </si>
  <si>
    <t>18</t>
  </si>
  <si>
    <t>21</t>
  </si>
  <si>
    <t>24</t>
  </si>
  <si>
    <t>27</t>
  </si>
  <si>
    <t>สรุปผลการดำเนินการจัดซื้อจัดจ้างในรอบเดือน เมษายน 2563</t>
  </si>
  <si>
    <t>วันที่ 30 เดือน เมษายน พ.ศ.2563(๑)</t>
  </si>
  <si>
    <t>ค่าซ่อมแซมรถจักรยานยนต์ ทะเบียน กพพ 658 ตรัง</t>
  </si>
  <si>
    <t>1,120.- บาท</t>
  </si>
  <si>
    <t>ที่ ทส 1412.5.7/ลงวันที่ 20 เม.ย. 63</t>
  </si>
  <si>
    <t>2,080.-บาท</t>
  </si>
  <si>
    <t>3,153.93 บาท</t>
  </si>
  <si>
    <t>บริษัทริโก้ (ประเทศไทย) จำกัด</t>
  </si>
  <si>
    <t>620.-บาท</t>
  </si>
  <si>
    <t>4,700.-บาท</t>
  </si>
  <si>
    <t>ร้านเอกวิทย์มอเตอร์</t>
  </si>
  <si>
    <t>ค่าวัสดุอุปกรณ์ซ่อมแซมระบบไฟฟ้าสำนักงาน รหัสทรัพย์สิน 14507-1000/79</t>
  </si>
  <si>
    <t>240.-บาท</t>
  </si>
  <si>
    <t>ค่าวัสดุอุปกรณ์ซ่อมแซมระบบน้ำประปา รหัสทรัพย์สิน 14507-1000/79</t>
  </si>
  <si>
    <t>733.-บาท</t>
  </si>
  <si>
    <t>1,175.-บาท</t>
  </si>
  <si>
    <t>600.-บาท</t>
  </si>
  <si>
    <t>ร้านบรูโน่เพื่อนเรียน</t>
  </si>
  <si>
    <t>ค่าทรัพย์สินมูลค่าต่ำกว่าเกณฑ์ (ฆ้อนตีตราไม้)</t>
  </si>
  <si>
    <t>3,730.-บาท</t>
  </si>
  <si>
    <t>8,525.-บาท</t>
  </si>
  <si>
    <t>ค่าซ่อมแซมเครื่องปั๊มน้ำ (รหัสทรัพย์สิน 14507-1200/05)</t>
  </si>
  <si>
    <t>ค่าซ่อมแซมเครื่องปั๊มน้ำ (รหัสทรัพย์สิน 14507-218/02)</t>
  </si>
  <si>
    <t>ค่าจอกยาง+ลวดรัดต้นยาง+ลิ้นยาง แปลงปี 2547/20,2548/26</t>
  </si>
  <si>
    <t>9,550.-บาท</t>
  </si>
  <si>
    <t>ค่าซ่อมแซมรถบรรทุก ทะเบียน 80-4035 ตรัง</t>
  </si>
  <si>
    <t>7,570.-บาท</t>
  </si>
  <si>
    <t>9,500.-บาท</t>
  </si>
  <si>
    <t>ที่ ทส 1412.5.7/ลงวันที่ 7 เม.ย. 63</t>
  </si>
  <si>
    <t>ที่ ทส 1412.5.7/ลงวันที่ 21 เม.ย. 63</t>
  </si>
  <si>
    <t>ที่ ทส 1412.5.7/ลงวันที่ 15 เม.ย. 63</t>
  </si>
  <si>
    <t>ที่ ทส 1412.5.7/ลงวันที่ 17 เม.ย. 63</t>
  </si>
  <si>
    <t>ที่ ทส 1412.5.7/ลงวันที่ 24 เม.ย. 63</t>
  </si>
  <si>
    <t>ที่ ทส 1412.5.7/ลงวันที่ 29 เม.ย. 63</t>
  </si>
  <si>
    <t>ที่ ทส 1412.5.7/ลงวันที่ 1 เม.ย. 63</t>
  </si>
  <si>
    <t>ที่ ทส 1412.5.7/ลงวันที่ 16 เม.ย. 63</t>
  </si>
  <si>
    <t>ที่ ทส 1412.5.7/ลงวันที่ 8 เม.ย. 63</t>
  </si>
  <si>
    <t>6,201.- บาท</t>
  </si>
  <si>
    <t>4,547.40 บาท</t>
  </si>
  <si>
    <t>3,100.50 บาท</t>
  </si>
  <si>
    <t>3,744.- บาท</t>
  </si>
  <si>
    <t>2,995.20 บาท</t>
  </si>
  <si>
    <t>1,238.40 บาท</t>
  </si>
  <si>
    <t>619.20 บาท</t>
  </si>
  <si>
    <t>1,010.61 บาท</t>
  </si>
  <si>
    <t>1,285.07 บาท</t>
  </si>
  <si>
    <t>1,241.70 บาท</t>
  </si>
  <si>
    <t>1,160.63 บาท</t>
  </si>
  <si>
    <t>1,241.55 บาท</t>
  </si>
  <si>
    <t>845.88 บาท</t>
  </si>
  <si>
    <t>1,061.14 บาท</t>
  </si>
  <si>
    <t>908.68 บาท</t>
  </si>
  <si>
    <t>9,921.60 บาท</t>
  </si>
  <si>
    <t>9,094.80 บาท</t>
  </si>
  <si>
    <t>9,508.20 บาท</t>
  </si>
  <si>
    <t>5,787.60 บาท</t>
  </si>
  <si>
    <t>ที่ ทส 1412.5.7/ลงวันที่ 7,10,14,17,20 เม.ย. 63</t>
  </si>
  <si>
    <t>ที่ ทส 1412.5.7/ลงวันที่ 23,27,30 เม.ย. 63</t>
  </si>
  <si>
    <t>ที่ ทส 1412.5.7/ลงวันที่ 27 เม.ย. 63</t>
  </si>
  <si>
    <t>ที่ ทส 1412.5.7/ลงวันที่ 3 เม.ย. 63</t>
  </si>
  <si>
    <t>ที่ ทส 1412.5.7/ลงวันที่ 2 เม.ย. 63</t>
  </si>
  <si>
    <t>ที่ ทส 1412.5.7/ลงวันที่ 3  เม.ย. 63</t>
  </si>
  <si>
    <t>ที่ ทส 1412.5.7/ลงวันที่ 11 เม.ย. 63</t>
  </si>
  <si>
    <t>ที่ ทส 1412.5.7/ลงวันที่ 23 เม.ย. 63</t>
  </si>
  <si>
    <t>ที่ ทส 1412.5.7/ลงวันที่ 30 เม.ย. 63</t>
  </si>
  <si>
    <t>ที่ ทส 1412.5.7/ลงวันที่ 3,7,9,11,13,15,17,20 มี.ค. 63</t>
  </si>
  <si>
    <t>ที่ ทส 1412.5.7/ลงวันที่ 3,10,13,17 เม.ย. 63</t>
  </si>
  <si>
    <t>ที่ ทส 1412.5.7/ลงวันที่ 22,28,30 เม.ย. 63</t>
  </si>
  <si>
    <t>ที่ ทส 1412.5.7/ลงวันที่ 22,24,27,29 เม.ย 63</t>
  </si>
  <si>
    <t>31</t>
  </si>
  <si>
    <t>32</t>
  </si>
  <si>
    <t>33</t>
  </si>
  <si>
    <t>34</t>
  </si>
  <si>
    <t>35</t>
  </si>
  <si>
    <t>36</t>
  </si>
  <si>
    <t>38</t>
  </si>
  <si>
    <t>สรุปผลการดำเนินการจัดซื้อจัดจ้างในรอบเดือน พฤษภาคม 2563</t>
  </si>
  <si>
    <t>วันที่ 29 เดือน พฤษภาคม พ.ศ.2563(๑)</t>
  </si>
  <si>
    <t>ค่าอุปกรณ์ประกอบการผลิต (จอกยาง+ลวดรัดต้นยาง+ลิ้นยาง) แปลงปี 2547/21,2548/22</t>
  </si>
  <si>
    <t>ค่าสารเคมี (ดินทาหน้ายาง) แปลงปี 2547/21,2548/22,2551/24</t>
  </si>
  <si>
    <t>ค่าอุปกรณ์ประกอบการผลิต (จอกยาง+ลวดรัดต้นยาง+ลิ้นยาง) แปลงปี 2551/24</t>
  </si>
  <si>
    <t>1,740.- บาท</t>
  </si>
  <si>
    <t>7,870.-บาท</t>
  </si>
  <si>
    <t>9,600.-บาท</t>
  </si>
  <si>
    <t>6,275.-บาท</t>
  </si>
  <si>
    <t>4,030.-บาท</t>
  </si>
  <si>
    <t>3,530.-บาท</t>
  </si>
  <si>
    <t>400.-บาท</t>
  </si>
  <si>
    <t>ค่าซ่อมแซมรถจักรยานยนต์ ทะเบียน คนบ 274 สงขลา</t>
  </si>
  <si>
    <t>ค่าสารเคมี (ดินทาหน้ายาง) แปลงปี 2547/20,2548/26</t>
  </si>
  <si>
    <t>1,750.-บาท</t>
  </si>
  <si>
    <t>2,200.-บาท</t>
  </si>
  <si>
    <t>ธรรมรัตน์การค้า</t>
  </si>
  <si>
    <t>ที่ ทส 1412.5.7/ลงวันที่ 13 พ.ค. 63</t>
  </si>
  <si>
    <t>ที่ ทส 1412.5.7/ลงวันที่ 18 พ.ค. 63</t>
  </si>
  <si>
    <t>ที่ ทส 1412.5.7/ลงวันที่ 20 พ.ค. 63</t>
  </si>
  <si>
    <t>ที่ ทส 1412.5.7/ลงวันที่ 14 พ.ค. 63</t>
  </si>
  <si>
    <t>ค่าซ่อมแซมรถบรรทุกน้ำยาง ทะเบียน 80-3330 กระบี่</t>
  </si>
  <si>
    <t>3,015.-บาท</t>
  </si>
  <si>
    <t>ที่ ทส 1412.5.7/ลงวันที่ 15 พ.ค. 63</t>
  </si>
  <si>
    <t>ที่ ทส 1412.5.7/ลงวันที่ 12 พ.ค. 63</t>
  </si>
  <si>
    <t>โชคดีคอมบริการ 3</t>
  </si>
  <si>
    <t>ที่ ทส 1412.5.7/ลงวันที่ 7 พ.ค. 63</t>
  </si>
  <si>
    <t>ที่ ทส 1412.5.7/ลงวันที่ 26 พ.ค. 63</t>
  </si>
  <si>
    <t>ที่ ทส 1412.5.7/ลงวันที่ 29 พ.ค. 63</t>
  </si>
  <si>
    <t>ที่ ทส 1412.5.7/ลงวันที่ 5 พ.ค. 63</t>
  </si>
  <si>
    <t>ค่าน้ำมันเชื้อเพลิง-หล่อลื่น รถยนต์บรรทุกน้ำยางพารา หมายเลขทะเบียน 80-3330 กระบี่ (ใส่ถัง)</t>
  </si>
  <si>
    <t>1,646.70 บาท</t>
  </si>
  <si>
    <t>2,892.60 บาท</t>
  </si>
  <si>
    <t>3,887.40 บาท</t>
  </si>
  <si>
    <t>1,607.- บาท</t>
  </si>
  <si>
    <t>1,497.- บาท</t>
  </si>
  <si>
    <t>2,650.50 บาท</t>
  </si>
  <si>
    <t>4,345.60 บาท</t>
  </si>
  <si>
    <t>4,074.- บาท</t>
  </si>
  <si>
    <t>1,326.40 บาท</t>
  </si>
  <si>
    <t>1,989.60 บาท</t>
  </si>
  <si>
    <t>1,966.01 บาท</t>
  </si>
  <si>
    <t>3,470.64 บาท</t>
  </si>
  <si>
    <t>2,808.12 บาท</t>
  </si>
  <si>
    <t>3,592.80 บาท</t>
  </si>
  <si>
    <t>3,937.15 บาท</t>
  </si>
  <si>
    <t>3,214.- บาท</t>
  </si>
  <si>
    <t>5,781.- บาท</t>
  </si>
  <si>
    <t>5,035.95 บาท</t>
  </si>
  <si>
    <t>4,417.50 บาท</t>
  </si>
  <si>
    <t>ที่ ทส 1412.5.7/ลงวันที่ 5,8 พ.ค. 63</t>
  </si>
  <si>
    <t>ที่ ทส 1412.5.7/ลงวันที่ 11,15,18 พ.ค. 64</t>
  </si>
  <si>
    <t>ที่ ทส 1412.5.7/ลงวันที่ 21,25,28 พ.ค. 63</t>
  </si>
  <si>
    <t>ที่ ทส 1412.5.7/ลงวันที่ 19 พ.ค. 63</t>
  </si>
  <si>
    <t>ที่ ทส 1412.5.7/ลงวันที่ 12,15,20 พ.ค. 63</t>
  </si>
  <si>
    <t>ที่ ทส 1412.5.7/ลงวันที่ 25,29 พ.ค. 63</t>
  </si>
  <si>
    <t>ที่ ทส 1412.5.7/ลงวันที่ 2,5,7,9 พ.ค. 63</t>
  </si>
  <si>
    <t>ที่ ทส 1412.5.7/ลงวันที่ 11,13,15,18 พ.ค. 63</t>
  </si>
  <si>
    <t>ที่ ทส 1412.5.7/ลงวันที่ 6 พ.ค. 63</t>
  </si>
  <si>
    <t>ที่ ทส 1412.5.7/ลงวันที่ 11,18 พ.ค. 64</t>
  </si>
  <si>
    <t>ที่ ทส 1412.5.7/ลงวันที่ 22,25,27,29 พ.ค. 63</t>
  </si>
  <si>
    <t>ที่ ทส 1412.5.7/ลงวันที่ 22,26 พ.ค. 63</t>
  </si>
  <si>
    <t>16</t>
  </si>
  <si>
    <t>ค่าใช้จ่ายเบ็ดเตล็ด (ค่ากล้ารวงผึ้ง)</t>
  </si>
  <si>
    <t>ค่าใช้จ่ายเบ็ดเตล็ด (ค่าป้ายไวนิล)</t>
  </si>
  <si>
    <t>ค่าสารเคมี (ดินทาหน้ายาง) แปลงปี 2551/24</t>
  </si>
  <si>
    <t>ค่าเครื่องเขียน - แบบพิมพ์ (ค่าธง)</t>
  </si>
  <si>
    <t>ค่าถ่ายเอกสารประจำเดือน เม.ย.63</t>
  </si>
  <si>
    <t>ค่าถ่ายเอกสารประจำเดือน พ.ค. 63</t>
  </si>
  <si>
    <t>ค่าวัสดุอุปกรณ์ซ่อมแซมห้องน้ำสำนักงาน (รหัสทรัพย์สิน 14507-1000/79)</t>
  </si>
  <si>
    <t>ค่าวัสดุอุปกรณ์ซ่อมแซมระบบไฟสำนักงาน (รหัสทรัพย์สิน 14507-1000/79)</t>
  </si>
  <si>
    <t>ค่าซ่อมแซมโนคบุค acer (รหัสทรัพย์สิน 14507-1000/78)</t>
  </si>
  <si>
    <t>ค่าซ่อมแซมคอมพิวเตอร์โน๊ตบุค (รหัสทรัพย์สิน 14507-529/01)</t>
  </si>
  <si>
    <t>ค่ากล้าไม้โตเร็ว (ตะเคียนทอง) แปลงปี 2562/31/20</t>
  </si>
  <si>
    <t>ค่ากล้าไม้โตเร็ว (กระถินเทพา) แปลงปี 2562/31/20</t>
  </si>
  <si>
    <t>1,300.- บาท</t>
  </si>
  <si>
    <t>700.-บาท</t>
  </si>
  <si>
    <t>9,160.-บาท</t>
  </si>
  <si>
    <t>5,760.-บาท</t>
  </si>
  <si>
    <t>1,200.-บาท</t>
  </si>
  <si>
    <t>2,325.75 บาท</t>
  </si>
  <si>
    <t>4,675.-บาท</t>
  </si>
  <si>
    <t>2,700.-บาท</t>
  </si>
  <si>
    <t>390.-บาท</t>
  </si>
  <si>
    <t>815.-บาท</t>
  </si>
  <si>
    <t>1,160.-บาท</t>
  </si>
  <si>
    <t>3,800.-บาท</t>
  </si>
  <si>
    <t>9,350.-บาท</t>
  </si>
  <si>
    <t>8,040.-บาท</t>
  </si>
  <si>
    <t>6,000.-บาท</t>
  </si>
  <si>
    <t>ลานบิน ออคิด</t>
  </si>
  <si>
    <t>วังวิเศษไวนิล</t>
  </si>
  <si>
    <t>ร้านโชกุนพันธุ์ไม้</t>
  </si>
  <si>
    <t>ร้านชำนาญพันธุ์ไม้</t>
  </si>
  <si>
    <t>ที่ ทส 1412.5.7/ลงวันที่ 4 มิ.ย. 63</t>
  </si>
  <si>
    <t>ที่ ทส 1412.5.7/ลงวันที่ 10 มิ.ย. 63</t>
  </si>
  <si>
    <t>ที่ ทส 1412.5.7/ลงวันที่ 25 มิ.ย. 63</t>
  </si>
  <si>
    <t>ที่ ทส 1412.5.7/ลงวันที่ 19 มิ.ย. 63</t>
  </si>
  <si>
    <t>ที่ ทส 1412.5.7/ลงวันที่ 2 มิ.ย. 63</t>
  </si>
  <si>
    <t>ที่ ทส 1412.5.7/ลงวันที่ 23 มิ.ย. 63</t>
  </si>
  <si>
    <t>ที่ ทส 1412.5.7/ลงวันที่ 29 มิ.ย. 63</t>
  </si>
  <si>
    <t>ที่ ทส 1412.5.7/ลงวันที่ 12 มิ.ย. 63</t>
  </si>
  <si>
    <t>2,228.40 บาท</t>
  </si>
  <si>
    <t>4,600.80 บาท</t>
  </si>
  <si>
    <t>2,950.50 บาท</t>
  </si>
  <si>
    <t>1,857.- บาท</t>
  </si>
  <si>
    <t>1,917.- บาท</t>
  </si>
  <si>
    <t>2557.10 บาท</t>
  </si>
  <si>
    <t>4,697.60 บาท</t>
  </si>
  <si>
    <t>2,121.60 บาท</t>
  </si>
  <si>
    <t>1,306.21 บาท</t>
  </si>
  <si>
    <t>1,004.45 บาท</t>
  </si>
  <si>
    <t>4,729.24 บาท</t>
  </si>
  <si>
    <t>3,826.60 บาท</t>
  </si>
  <si>
    <t>3,342.60 บาท</t>
  </si>
  <si>
    <t>6,901.20 บาท</t>
  </si>
  <si>
    <t>3,834.- บาท</t>
  </si>
  <si>
    <t>4,474.- บาท</t>
  </si>
  <si>
    <t>2,557.10 บาท</t>
  </si>
  <si>
    <t>ที่ ทส 1412.5.7/ลงวันที่ 2,5 มิ.ย. 63</t>
  </si>
  <si>
    <t>ที่ ทส 1412.5.7/ลงวันที่ 8,12,15,18 มิ.ย. 63</t>
  </si>
  <si>
    <t>ที่ ทส 1412.5.7/ลงวันที่ 22,25,29 มิ.ย. 63</t>
  </si>
  <si>
    <t>ที่ ทส 1412.5.7/ลงวันที่ 15 มิ.ย. 63</t>
  </si>
  <si>
    <t>ที่ ทส 1412.5.7/ลงวันที่ 5 มิ.ย. 63</t>
  </si>
  <si>
    <t>ที่ ทส 1412.5.7/ลงวันที่ 9,12,16,19 มิ.ย. 63</t>
  </si>
  <si>
    <t>ที่ ทส 1412.5.7/ลงวันที่ 23,26,30 มิ.ย. 63</t>
  </si>
  <si>
    <t>ที่ ทส 1412.5.7/ลงวันที่ 1,3,5 มิ.ย. 63</t>
  </si>
  <si>
    <t>ที่ ทส 1412.5.7/ลงวันที่ 10,17 มิ.ย. 63</t>
  </si>
  <si>
    <t>ที่ ทส 1412.5.7/ลงวันที่ 7 มิ.ย. 63</t>
  </si>
  <si>
    <t>ที่ ทส 1412.5.7/ลงวันที่ 24,29 มิ.ย. 63</t>
  </si>
  <si>
    <t>37</t>
  </si>
  <si>
    <t>39</t>
  </si>
  <si>
    <t>40</t>
  </si>
  <si>
    <t>41</t>
  </si>
  <si>
    <t>42</t>
  </si>
  <si>
    <t>43</t>
  </si>
  <si>
    <t>สรุปผลการดำเนินการจัดซื้อจัดจ้างในรอบเดือน มิถุนายน 2563</t>
  </si>
  <si>
    <t>วันที่ 30 เดือน มิถุนายน พ.ศ.2563(๑)</t>
  </si>
  <si>
    <t>สรุปผลการดำเนินการจัดซื้อจัดจ้างในรอบเดือน กรกฎาคม 2563</t>
  </si>
  <si>
    <t>วันที่ 31 เดือน กรกฎาคม พ.ศ.2563(๑)</t>
  </si>
  <si>
    <t>7,117.20 บาท</t>
  </si>
  <si>
    <t>1,987.- บาท</t>
  </si>
  <si>
    <t>1,977.- บาท</t>
  </si>
  <si>
    <t>4,450.50 บาท</t>
  </si>
  <si>
    <t>1,426.80 บาท</t>
  </si>
  <si>
    <t>1,057.70 บาท</t>
  </si>
  <si>
    <t>1,338.03 บาท</t>
  </si>
  <si>
    <t>1,156.94 บาท</t>
  </si>
  <si>
    <t>594.09 บาท</t>
  </si>
  <si>
    <t>1,416.13 บาท</t>
  </si>
  <si>
    <t>1,096.64 บาท</t>
  </si>
  <si>
    <t>2,243.32 บาท</t>
  </si>
  <si>
    <t>5,931.- บาท</t>
  </si>
  <si>
    <t>4,349.40 บาท</t>
  </si>
  <si>
    <t>4,744.80 บาท</t>
  </si>
  <si>
    <t>4,594.- บาท</t>
  </si>
  <si>
    <t>3,179.20 บาท</t>
  </si>
  <si>
    <t>2,980.50 บาท</t>
  </si>
  <si>
    <t>2,307.- บาท</t>
  </si>
  <si>
    <t>ที่ ทส 1412.5.7/ลงวันที่ 2,7,10,13,17,20 ก.ค. 63</t>
  </si>
  <si>
    <t>ที่ ทส 1412.5.7/ลงวันที่ 24 ก.ค 63</t>
  </si>
  <si>
    <t>ที่ ทส 1412.5.7/ลงวันที่ 10 ก.ค 63</t>
  </si>
  <si>
    <t>ที่ ทส 1412.5.7/ลงวันที่ 21 ก.ค 63</t>
  </si>
  <si>
    <t>ที่ ทส 1412.5.7/ลงวันที่ 3 ก.ค. 63</t>
  </si>
  <si>
    <t>ที่ ทส 1412.5.7/ลงวันที่ 14 ก.ค. 63</t>
  </si>
  <si>
    <t>ที่ ทส 1412.5.7/ลงวันที่ 8 ก.ค. 63</t>
  </si>
  <si>
    <t>ที่ ทส 1412.5.7/ลงวันที่ 7 ก.ค. 63</t>
  </si>
  <si>
    <t>ที่ ทส 1412.5.7/ลงวันที่ 10 ก.ค. 63</t>
  </si>
  <si>
    <t>ที่ ทส 1412.5.7/ลงวันที่ 13 ก.ค. 63</t>
  </si>
  <si>
    <t>ที่ ทส 1412.5.7/ลงวันที่ 17 ก.ค. 63</t>
  </si>
  <si>
    <t>ที่ ทส 1412.5.7/ลงวันที่ 20 ก.ค. 63</t>
  </si>
  <si>
    <t>ที่ ทส 1412.5.7/ลงวันที่ 24,30 ก.ค. 63</t>
  </si>
  <si>
    <t>ที่ ทส 1412.5.7/ลงวันที่ 1,3,4,7,9 ก.ค. 63</t>
  </si>
  <si>
    <t>ที่ ทส 1412.5.7/ลงวันที่ 13,17,20 ก.ค. 63</t>
  </si>
  <si>
    <t>ที่ ทส 1412.5.7/ลงวันที่ 3,10 ก.ค. 63</t>
  </si>
  <si>
    <t>ที่ ทส 1412.5.7/ลงวันที่ 13 ก ค.63</t>
  </si>
  <si>
    <t>ที่ ทส 1412.5.7/ลงวันที่ 24 ก.ค. 63</t>
  </si>
  <si>
    <t>ที่ ทส 1412.5.7/ลงวันที่ 24,29 ก.ค. 63</t>
  </si>
  <si>
    <t>ค่าดูแลบำรุงรักษา (ผงถังดับเพลิง)</t>
  </si>
  <si>
    <t>3,000.- บาท</t>
  </si>
  <si>
    <t>ร้านวังวิเศษเจริญการไฟฟ้า</t>
  </si>
  <si>
    <t>ที่ ทส 1412.5.7/ลงวันที่ 9 ก.ค. 63</t>
  </si>
  <si>
    <t>ร้านโชคดีคอมบริการ</t>
  </si>
  <si>
    <t>ค่าประชาสัมพันธ์ (ป้ายเหล็ก)</t>
  </si>
  <si>
    <t>2,000.-บาท</t>
  </si>
  <si>
    <t>ค่าวัสดุอุปกรณ์ซ่อมแซมระบบไฟทางเข้าสำนักงาน (รหัสทรัพย์สิน 14507-1000/79)</t>
  </si>
  <si>
    <t>2,720.-บาท</t>
  </si>
  <si>
    <t>1,800.-บาท</t>
  </si>
  <si>
    <t>6,200.-บาท</t>
  </si>
  <si>
    <t>50.-บาท</t>
  </si>
  <si>
    <t>ช่วยสมพร</t>
  </si>
  <si>
    <t>ที่ ทส 1412.5.7/ลงวันที่ 21 ก.ค. 63</t>
  </si>
  <si>
    <t>ค่าปุ๋ยเคมี สูตร 15-15-15 แปลงทดลอง 2562/32(19)</t>
  </si>
  <si>
    <t>1,720.- บาท</t>
  </si>
  <si>
    <t>นาวงการเกษตร</t>
  </si>
  <si>
    <t>ที่ ทส 1412.5.7/ลงวันที่ 22 ก.ค. 63</t>
  </si>
  <si>
    <t>ค่าปุ๋ยเคมี สูตร 25-7-7 แปลงทดลอง 2557/27</t>
  </si>
  <si>
    <t>9,460.-บาท</t>
  </si>
  <si>
    <t>ค่าถ่ายเอกสาร ประจำเดือนมิถุนายน 2563</t>
  </si>
  <si>
    <t>ค่าซ่อมแซมรถแทรกเตอร์ล้อยางทะเบียน ตค 470 สฎ</t>
  </si>
  <si>
    <t>2,615.-บาท</t>
  </si>
  <si>
    <t>ค่าสารเคมี (ยาทาบลูเทค) แปลงปี 2547/21</t>
  </si>
  <si>
    <t>ค่าวัสดุอุปกรณ์ซ่อมแซมระบบไฟฟ้าสำนักงาน (รหัสทรัพย์สิน 14507-1000/79)</t>
  </si>
  <si>
    <t>1,315.-บาท</t>
  </si>
  <si>
    <t>ค่าวัสดุอุปกรณ์ซ่อมแซมระบบไฟฟ้าศาลาเอนกประสงค์ (รหัสทรัพย์สิน 14507-1000/86)</t>
  </si>
  <si>
    <t>865.-บาท</t>
  </si>
  <si>
    <t>ค่าซ่อมแซมทางตรวจการณ์ (หินผุ) แปลงปี 2547/20</t>
  </si>
  <si>
    <t>9,000.-บาท</t>
  </si>
  <si>
    <t>หจก.วารีรัตน์</t>
  </si>
  <si>
    <t>ที่ ทส 1412.5.7/ลงวันที่ 31 ก.ค. 63</t>
  </si>
  <si>
    <t>สรุปผลการดำเนินการจัดซื้อจัดจ้างในรอบเดือน สิงหาคม 2563</t>
  </si>
  <si>
    <t>วันที่ 31 เดือน สิงหาคม พ.ศ.2563(๑)</t>
  </si>
  <si>
    <t>ค่าล้างเครื่องปรับอากาศ รหัสทรัพย์สิน 14507-1000/104</t>
  </si>
  <si>
    <t>ค่าป้ายเหล็ก ติดสติกเกอร์</t>
  </si>
  <si>
    <t>ค่าเครื่องเขียน - แบบพิมพ์ (ค่าตรายาง)</t>
  </si>
  <si>
    <t>ค่าบริการ GPS รถทะเบียน 80-8032 ตรัง</t>
  </si>
  <si>
    <t>ค่าถ่ายเอกสาร ประจำเดือนกรกฎาคม 2563</t>
  </si>
  <si>
    <t>ค่าวัสดุอุปกรณ์ซ่อมแซมระบบน้ำประปาบ้านพักคนงานกรีดยาง รหัสทรัพย์สิน 14507-102/01</t>
  </si>
  <si>
    <t>ค่าซ่อมแซมทางตรวจการณ์ (หินผุ) แปลงปี 2548/24</t>
  </si>
  <si>
    <t>ค่าซ่อมแซมคอมพิวเตอร์โนคบุค acer รหัสทรัพย์สิน 14507-1450/12</t>
  </si>
  <si>
    <t>ค่าซ่อมแซมเครื่องพริ้นเตอร์ HP รหัสทรัพย์สิน 14507-1000/73</t>
  </si>
  <si>
    <t>ค่าซ่อมแซมรถยนต์บรรทุก ทะเบียน 80-4035 ตรัง</t>
  </si>
  <si>
    <t>ค่าซ่อมแซมเครื่องคอมพิวเตอร์สำนักงาน รหัสทรัพย์สิน 14507-529/01</t>
  </si>
  <si>
    <t>800.- บาท</t>
  </si>
  <si>
    <t>8,700.-บาท</t>
  </si>
  <si>
    <t>3,490.-บาท</t>
  </si>
  <si>
    <t>3,745.-บาท</t>
  </si>
  <si>
    <t>3,370.50บาท</t>
  </si>
  <si>
    <t>2,295.- บาท</t>
  </si>
  <si>
    <t>2,350.-บาท</t>
  </si>
  <si>
    <t>9,750.-บาท</t>
  </si>
  <si>
    <t>5,200.-บาท</t>
  </si>
  <si>
    <t>3,985.-บาท</t>
  </si>
  <si>
    <t>2,900.-บาท</t>
  </si>
  <si>
    <t>1,080.-บาท</t>
  </si>
  <si>
    <t>9,340.-บาท</t>
  </si>
  <si>
    <t>9,800.-บาท</t>
  </si>
  <si>
    <t>8,800.-บาท</t>
  </si>
  <si>
    <t>บริษัทเอ็กซ์เซ้นส์ อินฟอร์เมชั่น</t>
  </si>
  <si>
    <t>ที่ ทส 1412.5.7/ลงวันที่ 10 ส.ค. 63</t>
  </si>
  <si>
    <t>ที่ ทส 1412.5.7/ลงวันที่ 19 ส.ค. 63</t>
  </si>
  <si>
    <t>ที่ ทส 1412.5.7/ลงวันที่ 14 ส.ค. 63</t>
  </si>
  <si>
    <t>ที่ ทส 1412.5.7/ลงวันที่ 24 ส.ค. 63</t>
  </si>
  <si>
    <t>ที่ ทส 1412.5.7/ลงวันที่ 25 ส.ค. 63</t>
  </si>
  <si>
    <t>ที่ ทส 1412.5.7/ลงวันที่ 28 ส.ค. 63</t>
  </si>
  <si>
    <t>7,045.20 บาท</t>
  </si>
  <si>
    <t>3,468.60 บาท</t>
  </si>
  <si>
    <t>4,479.- บาท</t>
  </si>
  <si>
    <t>1,434.40 บาท</t>
  </si>
  <si>
    <t>4,554.- บาท</t>
  </si>
  <si>
    <t>1,114.51 บาท</t>
  </si>
  <si>
    <t>1,502.-บาท</t>
  </si>
  <si>
    <t>1,438.40 บาท</t>
  </si>
  <si>
    <t>655.60 บาท</t>
  </si>
  <si>
    <t>1,039.17 บาท</t>
  </si>
  <si>
    <t>1,336.57 บาท</t>
  </si>
  <si>
    <t>782.17 บาท</t>
  </si>
  <si>
    <t>582.92 บาท</t>
  </si>
  <si>
    <t>5,871.- บาท</t>
  </si>
  <si>
    <t>2,890.50 บาท</t>
  </si>
  <si>
    <t>3,131.20 บาท</t>
  </si>
  <si>
    <t>3,854.- บาท</t>
  </si>
  <si>
    <t>ที่ ทส 1412.5.7/ลงวันที่ 3,6,10,13,14,20 ส.ค. 63</t>
  </si>
  <si>
    <t>ที่ ทส 1412.5.7/ลงวันที่ 24,27,31 ส.ค 63</t>
  </si>
  <si>
    <t>ที่ ทส 1412.5.7/ลงวันที่ 3 ส.ค. 63</t>
  </si>
  <si>
    <t>ที่ ทส 1412.5.7/ลงวันที่ 7 ส.ค. 63</t>
  </si>
  <si>
    <t>ที่ ทส 1412.5.7/ลงวันที่ 5 ส.ค. 63</t>
  </si>
  <si>
    <t>ที่ ทส 1412.5.7/ลงวันที่ 20 ส.ค. 63</t>
  </si>
  <si>
    <t>ที่ ทส 1412.5.7/ลงวันที่ 11 ส.ค. 63</t>
  </si>
  <si>
    <t>ที่ ทส 1412.5.7/ลงวันที่ 13 ส.ค. 63</t>
  </si>
  <si>
    <t>ที่ ทส 1412.5.7/ลงวันที่ 4,15,20 ส.ค 63</t>
  </si>
  <si>
    <t>ที่ ทส 1412.5.7/ลงวันที่ 25 ส.ค 63</t>
  </si>
  <si>
    <t>ที่ ทส 1412.5.7/ลงวันที่ 3,5,7,11,13 ส.ค. 63</t>
  </si>
  <si>
    <t>ที่ ทส 1412.5.7/ลงวันที่ 31 ส.ค. 63</t>
  </si>
  <si>
    <t>ที่ ทส 1412.5.7/ลงวันที่ 17,20 ส.ค. 63</t>
  </si>
  <si>
    <t>ที่ ทส 1412.5.7/ลงวันที่ 6,13,17 ส.ค. 63</t>
  </si>
  <si>
    <t>ที่ ทส 1412.5.7/ลงวันที่ 23,26,28 ส.ค. 63</t>
  </si>
  <si>
    <t>ที่ ทส 1412.5.7/ลงวันที่ 21,26 ส.ค.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</si>
</sst>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b/>
      <u/>
      <sz val="16"/>
      <color theme="1"/>
      <name val="TH SarabunIT๙"/>
      <family val="2"/>
    </font>
    <font>
      <sz val="14"/>
      <color theme="1"/>
      <name val="TH SarabunIT๙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sz val="18"/>
      <name val="TH SarabunIT๙"/>
      <family val="2"/>
    </font>
    <font>
      <b/>
      <sz val="18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1" fillId="0" borderId="2" xfId="0" applyFont="1" applyBorder="1" applyAlignment="1">
      <alignment horizontal="left"/>
    </xf>
    <xf numFmtId="49" fontId="9" fillId="0" borderId="1" xfId="0" applyNumberFormat="1" applyFont="1" applyBorder="1" applyAlignment="1">
      <alignment horizontal="center"/>
    </xf>
    <xf numFmtId="0" fontId="10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188" fontId="11" fillId="0" borderId="1" xfId="1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/>
    </xf>
    <xf numFmtId="2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1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center"/>
    </xf>
    <xf numFmtId="4" fontId="11" fillId="0" borderId="4" xfId="0" applyNumberFormat="1" applyFont="1" applyBorder="1" applyAlignment="1">
      <alignment horizontal="right"/>
    </xf>
    <xf numFmtId="188" fontId="11" fillId="0" borderId="4" xfId="1" applyNumberFormat="1" applyFont="1" applyBorder="1" applyAlignment="1">
      <alignment horizontal="right"/>
    </xf>
    <xf numFmtId="49" fontId="11" fillId="0" borderId="4" xfId="0" applyNumberFormat="1" applyFont="1" applyBorder="1" applyAlignment="1">
      <alignment horizontal="center"/>
    </xf>
    <xf numFmtId="49" fontId="10" fillId="0" borderId="4" xfId="0" applyNumberFormat="1" applyFont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4" fontId="11" fillId="0" borderId="0" xfId="0" applyNumberFormat="1" applyFont="1" applyBorder="1" applyAlignment="1">
      <alignment horizontal="right"/>
    </xf>
    <xf numFmtId="188" fontId="11" fillId="0" borderId="0" xfId="1" applyNumberFormat="1" applyFont="1" applyBorder="1" applyAlignment="1">
      <alignment horizontal="right"/>
    </xf>
    <xf numFmtId="49" fontId="11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left"/>
    </xf>
    <xf numFmtId="4" fontId="11" fillId="0" borderId="1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188" fontId="1" fillId="0" borderId="1" xfId="1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11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3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4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5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7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8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9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0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1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2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3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4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5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6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7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8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9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20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00212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topLeftCell="A31" zoomScaleNormal="100" workbookViewId="0">
      <selection activeCell="F33" sqref="F33:G33"/>
    </sheetView>
  </sheetViews>
  <sheetFormatPr defaultColWidth="9" defaultRowHeight="20.25" x14ac:dyDescent="0.3"/>
  <cols>
    <col min="1" max="1" width="6.75" style="7" customWidth="1"/>
    <col min="2" max="2" width="62" style="1" customWidth="1"/>
    <col min="3" max="3" width="16.125" style="1" bestFit="1" customWidth="1"/>
    <col min="4" max="4" width="13.75" style="1" customWidth="1"/>
    <col min="5" max="5" width="14.25" style="1" customWidth="1"/>
    <col min="6" max="6" width="20.5" style="1" customWidth="1"/>
    <col min="7" max="7" width="21" style="1" customWidth="1"/>
    <col min="8" max="8" width="47.125" style="1" customWidth="1"/>
    <col min="9" max="9" width="28.75" style="1" customWidth="1"/>
    <col min="10" max="16384" width="9" style="1"/>
  </cols>
  <sheetData>
    <row r="1" spans="1:14" ht="27.75" x14ac:dyDescent="0.65">
      <c r="A1" s="86"/>
      <c r="B1" s="86"/>
      <c r="C1" s="86"/>
      <c r="D1" s="86"/>
      <c r="E1" s="86"/>
      <c r="F1" s="86"/>
      <c r="G1" s="86"/>
      <c r="H1" s="86"/>
      <c r="I1" s="86"/>
      <c r="J1" s="2"/>
      <c r="K1" s="2"/>
      <c r="L1" s="2"/>
      <c r="M1" s="2"/>
      <c r="N1" s="2"/>
    </row>
    <row r="2" spans="1:14" ht="27.75" x14ac:dyDescent="0.65">
      <c r="A2" s="51"/>
      <c r="B2" s="51"/>
      <c r="C2" s="51"/>
      <c r="D2" s="51"/>
      <c r="E2" s="51"/>
      <c r="F2" s="51"/>
      <c r="G2" s="51"/>
      <c r="H2" s="51"/>
      <c r="I2" s="51"/>
      <c r="J2" s="2"/>
      <c r="K2" s="2"/>
      <c r="L2" s="2"/>
      <c r="M2" s="2"/>
      <c r="N2" s="2"/>
    </row>
    <row r="3" spans="1:14" ht="23.25" x14ac:dyDescent="0.35">
      <c r="A3" s="86" t="s">
        <v>80</v>
      </c>
      <c r="B3" s="86"/>
      <c r="C3" s="86"/>
      <c r="D3" s="86"/>
      <c r="E3" s="86"/>
      <c r="F3" s="86"/>
      <c r="G3" s="86"/>
      <c r="H3" s="86"/>
      <c r="I3" s="86"/>
      <c r="J3" s="2"/>
      <c r="K3" s="2"/>
      <c r="L3" s="2"/>
      <c r="M3" s="2"/>
      <c r="N3" s="2"/>
    </row>
    <row r="4" spans="1:14" ht="23.25" x14ac:dyDescent="0.35">
      <c r="A4" s="86" t="s">
        <v>21</v>
      </c>
      <c r="B4" s="86"/>
      <c r="C4" s="86"/>
      <c r="D4" s="86"/>
      <c r="E4" s="86"/>
      <c r="F4" s="86"/>
      <c r="G4" s="86"/>
      <c r="H4" s="86"/>
      <c r="I4" s="86"/>
      <c r="J4" s="2"/>
      <c r="K4" s="2"/>
      <c r="L4" s="2"/>
      <c r="M4" s="2"/>
      <c r="N4" s="2"/>
    </row>
    <row r="5" spans="1:14" ht="23.25" x14ac:dyDescent="0.35">
      <c r="A5" s="86" t="s">
        <v>81</v>
      </c>
      <c r="B5" s="86"/>
      <c r="C5" s="86"/>
      <c r="D5" s="86"/>
      <c r="E5" s="86"/>
      <c r="F5" s="86"/>
      <c r="G5" s="86"/>
      <c r="H5" s="86"/>
      <c r="I5" s="86"/>
    </row>
    <row r="6" spans="1:14" ht="39.950000000000003" customHeight="1" x14ac:dyDescent="0.65">
      <c r="A6" s="51"/>
      <c r="B6" s="51"/>
      <c r="C6" s="51"/>
      <c r="D6" s="51"/>
      <c r="E6" s="51"/>
      <c r="F6" s="51"/>
      <c r="G6" s="51"/>
      <c r="H6" s="51"/>
      <c r="I6" s="51"/>
    </row>
    <row r="7" spans="1:14" ht="39.950000000000003" customHeight="1" x14ac:dyDescent="0.3">
      <c r="A7" s="52" t="s">
        <v>0</v>
      </c>
      <c r="B7" s="53" t="s">
        <v>1</v>
      </c>
      <c r="C7" s="54" t="s">
        <v>2</v>
      </c>
      <c r="D7" s="52" t="s">
        <v>3</v>
      </c>
      <c r="E7" s="54" t="s">
        <v>4</v>
      </c>
      <c r="F7" s="54" t="s">
        <v>8</v>
      </c>
      <c r="G7" s="54" t="s">
        <v>5</v>
      </c>
      <c r="H7" s="54" t="s">
        <v>6</v>
      </c>
      <c r="I7" s="54" t="s">
        <v>7</v>
      </c>
    </row>
    <row r="8" spans="1:14" ht="39.950000000000003" customHeight="1" x14ac:dyDescent="0.35">
      <c r="A8" s="55">
        <v>1</v>
      </c>
      <c r="B8" s="28" t="s">
        <v>53</v>
      </c>
      <c r="C8" s="56" t="s">
        <v>68</v>
      </c>
      <c r="D8" s="56" t="str">
        <f>+C8</f>
        <v>7,000.- บาท</v>
      </c>
      <c r="E8" s="57" t="s">
        <v>23</v>
      </c>
      <c r="F8" s="57" t="s">
        <v>29</v>
      </c>
      <c r="G8" s="57" t="s">
        <v>29</v>
      </c>
      <c r="H8" s="57" t="s">
        <v>27</v>
      </c>
      <c r="I8" s="58" t="s">
        <v>82</v>
      </c>
    </row>
    <row r="9" spans="1:14" ht="39.950000000000003" customHeight="1" x14ac:dyDescent="0.35">
      <c r="A9" s="55">
        <v>2</v>
      </c>
      <c r="B9" s="28" t="s">
        <v>53</v>
      </c>
      <c r="C9" s="59" t="s">
        <v>83</v>
      </c>
      <c r="D9" s="56" t="str">
        <f t="shared" ref="D9:D25" si="0">+C9</f>
        <v>7,370.- บาท</v>
      </c>
      <c r="E9" s="57" t="s">
        <v>23</v>
      </c>
      <c r="F9" s="57" t="s">
        <v>29</v>
      </c>
      <c r="G9" s="57" t="s">
        <v>29</v>
      </c>
      <c r="H9" s="57" t="s">
        <v>27</v>
      </c>
      <c r="I9" s="58" t="s">
        <v>84</v>
      </c>
    </row>
    <row r="10" spans="1:14" ht="39.950000000000003" customHeight="1" x14ac:dyDescent="0.35">
      <c r="A10" s="55">
        <v>3</v>
      </c>
      <c r="B10" s="29" t="s">
        <v>53</v>
      </c>
      <c r="C10" s="60" t="s">
        <v>85</v>
      </c>
      <c r="D10" s="56" t="str">
        <f t="shared" si="0"/>
        <v>6,810.- บาท</v>
      </c>
      <c r="E10" s="57" t="s">
        <v>23</v>
      </c>
      <c r="F10" s="57" t="s">
        <v>29</v>
      </c>
      <c r="G10" s="57" t="s">
        <v>29</v>
      </c>
      <c r="H10" s="57" t="s">
        <v>27</v>
      </c>
      <c r="I10" s="58" t="s">
        <v>86</v>
      </c>
    </row>
    <row r="11" spans="1:14" ht="39.950000000000003" customHeight="1" x14ac:dyDescent="0.35">
      <c r="A11" s="55">
        <v>4</v>
      </c>
      <c r="B11" s="28" t="s">
        <v>87</v>
      </c>
      <c r="C11" s="60" t="s">
        <v>88</v>
      </c>
      <c r="D11" s="56" t="str">
        <f t="shared" si="0"/>
        <v>1,339.- บาท</v>
      </c>
      <c r="E11" s="57" t="s">
        <v>23</v>
      </c>
      <c r="F11" s="57" t="s">
        <v>28</v>
      </c>
      <c r="G11" s="57" t="s">
        <v>28</v>
      </c>
      <c r="H11" s="57" t="s">
        <v>27</v>
      </c>
      <c r="I11" s="58" t="s">
        <v>89</v>
      </c>
    </row>
    <row r="12" spans="1:14" ht="39.950000000000003" customHeight="1" x14ac:dyDescent="0.35">
      <c r="A12" s="55">
        <v>5</v>
      </c>
      <c r="B12" s="28" t="s">
        <v>90</v>
      </c>
      <c r="C12" s="60" t="s">
        <v>91</v>
      </c>
      <c r="D12" s="56" t="str">
        <f t="shared" si="0"/>
        <v>300.- บาท</v>
      </c>
      <c r="E12" s="57" t="s">
        <v>23</v>
      </c>
      <c r="F12" s="57" t="s">
        <v>56</v>
      </c>
      <c r="G12" s="57" t="s">
        <v>56</v>
      </c>
      <c r="H12" s="57" t="s">
        <v>27</v>
      </c>
      <c r="I12" s="58" t="s">
        <v>92</v>
      </c>
    </row>
    <row r="13" spans="1:14" ht="39.950000000000003" customHeight="1" x14ac:dyDescent="0.35">
      <c r="A13" s="55">
        <v>6</v>
      </c>
      <c r="B13" s="28" t="s">
        <v>93</v>
      </c>
      <c r="C13" s="60" t="s">
        <v>94</v>
      </c>
      <c r="D13" s="56" t="str">
        <f t="shared" si="0"/>
        <v>2,140.- บาท</v>
      </c>
      <c r="E13" s="57" t="s">
        <v>23</v>
      </c>
      <c r="F13" s="57" t="s">
        <v>95</v>
      </c>
      <c r="G13" s="57" t="s">
        <v>95</v>
      </c>
      <c r="H13" s="57" t="s">
        <v>27</v>
      </c>
      <c r="I13" s="58" t="s">
        <v>96</v>
      </c>
    </row>
    <row r="14" spans="1:14" ht="39.950000000000003" customHeight="1" x14ac:dyDescent="0.35">
      <c r="A14" s="55">
        <v>7</v>
      </c>
      <c r="B14" s="28" t="s">
        <v>65</v>
      </c>
      <c r="C14" s="60" t="s">
        <v>97</v>
      </c>
      <c r="D14" s="56" t="str">
        <f t="shared" si="0"/>
        <v>100.- บาท</v>
      </c>
      <c r="E14" s="57" t="s">
        <v>23</v>
      </c>
      <c r="F14" s="57" t="s">
        <v>98</v>
      </c>
      <c r="G14" s="57" t="s">
        <v>98</v>
      </c>
      <c r="H14" s="57" t="s">
        <v>27</v>
      </c>
      <c r="I14" s="58" t="s">
        <v>99</v>
      </c>
    </row>
    <row r="15" spans="1:14" ht="39.950000000000003" customHeight="1" x14ac:dyDescent="0.35">
      <c r="A15" s="55">
        <v>8</v>
      </c>
      <c r="B15" s="29" t="s">
        <v>100</v>
      </c>
      <c r="C15" s="60" t="s">
        <v>67</v>
      </c>
      <c r="D15" s="56" t="str">
        <f t="shared" si="0"/>
        <v>2,800.- บาท</v>
      </c>
      <c r="E15" s="57" t="s">
        <v>23</v>
      </c>
      <c r="F15" s="57" t="s">
        <v>72</v>
      </c>
      <c r="G15" s="57" t="s">
        <v>72</v>
      </c>
      <c r="H15" s="57" t="s">
        <v>27</v>
      </c>
      <c r="I15" s="58" t="s">
        <v>101</v>
      </c>
    </row>
    <row r="16" spans="1:14" ht="39.950000000000003" customHeight="1" x14ac:dyDescent="0.35">
      <c r="A16" s="55">
        <v>9</v>
      </c>
      <c r="B16" s="29" t="s">
        <v>65</v>
      </c>
      <c r="C16" s="60" t="s">
        <v>102</v>
      </c>
      <c r="D16" s="56" t="str">
        <f t="shared" si="0"/>
        <v>240.- บาท</v>
      </c>
      <c r="E16" s="57" t="s">
        <v>23</v>
      </c>
      <c r="F16" s="57" t="s">
        <v>98</v>
      </c>
      <c r="G16" s="57" t="s">
        <v>98</v>
      </c>
      <c r="H16" s="57" t="s">
        <v>27</v>
      </c>
      <c r="I16" s="58" t="s">
        <v>103</v>
      </c>
    </row>
    <row r="17" spans="1:9" ht="39.950000000000003" customHeight="1" x14ac:dyDescent="0.35">
      <c r="A17" s="55">
        <v>10</v>
      </c>
      <c r="B17" s="29" t="s">
        <v>65</v>
      </c>
      <c r="C17" s="60" t="s">
        <v>104</v>
      </c>
      <c r="D17" s="56" t="str">
        <f t="shared" si="0"/>
        <v>9,180.- บาท</v>
      </c>
      <c r="E17" s="57" t="s">
        <v>23</v>
      </c>
      <c r="F17" s="57" t="s">
        <v>38</v>
      </c>
      <c r="G17" s="57" t="s">
        <v>38</v>
      </c>
      <c r="H17" s="57" t="s">
        <v>27</v>
      </c>
      <c r="I17" s="58" t="s">
        <v>84</v>
      </c>
    </row>
    <row r="18" spans="1:9" ht="39.950000000000003" customHeight="1" x14ac:dyDescent="0.35">
      <c r="A18" s="55">
        <v>11</v>
      </c>
      <c r="B18" s="29" t="s">
        <v>65</v>
      </c>
      <c r="C18" s="60" t="s">
        <v>105</v>
      </c>
      <c r="D18" s="56" t="str">
        <f t="shared" si="0"/>
        <v>5,040.- บาท</v>
      </c>
      <c r="E18" s="57" t="s">
        <v>23</v>
      </c>
      <c r="F18" s="57" t="s">
        <v>38</v>
      </c>
      <c r="G18" s="57" t="s">
        <v>38</v>
      </c>
      <c r="H18" s="57" t="s">
        <v>27</v>
      </c>
      <c r="I18" s="58" t="s">
        <v>99</v>
      </c>
    </row>
    <row r="19" spans="1:9" ht="39.950000000000003" customHeight="1" x14ac:dyDescent="0.35">
      <c r="A19" s="57" t="s">
        <v>61</v>
      </c>
      <c r="B19" s="28" t="s">
        <v>106</v>
      </c>
      <c r="C19" s="59" t="s">
        <v>107</v>
      </c>
      <c r="D19" s="56" t="str">
        <f t="shared" si="0"/>
        <v>4,500.- บาท</v>
      </c>
      <c r="E19" s="57" t="s">
        <v>23</v>
      </c>
      <c r="F19" s="57" t="s">
        <v>38</v>
      </c>
      <c r="G19" s="57" t="s">
        <v>38</v>
      </c>
      <c r="H19" s="57" t="s">
        <v>27</v>
      </c>
      <c r="I19" s="58" t="s">
        <v>108</v>
      </c>
    </row>
    <row r="20" spans="1:9" ht="39.950000000000003" customHeight="1" x14ac:dyDescent="0.35">
      <c r="A20" s="55">
        <v>13</v>
      </c>
      <c r="B20" s="28" t="s">
        <v>109</v>
      </c>
      <c r="C20" s="60" t="s">
        <v>110</v>
      </c>
      <c r="D20" s="56" t="str">
        <f t="shared" si="0"/>
        <v>1,900.- บาท</v>
      </c>
      <c r="E20" s="57" t="s">
        <v>23</v>
      </c>
      <c r="F20" s="57" t="s">
        <v>28</v>
      </c>
      <c r="G20" s="57" t="s">
        <v>28</v>
      </c>
      <c r="H20" s="57" t="s">
        <v>27</v>
      </c>
      <c r="I20" s="58" t="s">
        <v>111</v>
      </c>
    </row>
    <row r="21" spans="1:9" ht="39.950000000000003" customHeight="1" x14ac:dyDescent="0.35">
      <c r="A21" s="55">
        <v>14</v>
      </c>
      <c r="B21" s="29" t="s">
        <v>65</v>
      </c>
      <c r="C21" s="60" t="s">
        <v>102</v>
      </c>
      <c r="D21" s="56" t="str">
        <f t="shared" si="0"/>
        <v>240.- บาท</v>
      </c>
      <c r="E21" s="57" t="s">
        <v>23</v>
      </c>
      <c r="F21" s="57" t="s">
        <v>98</v>
      </c>
      <c r="G21" s="57" t="s">
        <v>98</v>
      </c>
      <c r="H21" s="57" t="s">
        <v>27</v>
      </c>
      <c r="I21" s="58" t="s">
        <v>112</v>
      </c>
    </row>
    <row r="22" spans="1:9" ht="39.950000000000003" customHeight="1" x14ac:dyDescent="0.35">
      <c r="A22" s="55">
        <v>15</v>
      </c>
      <c r="B22" s="28" t="s">
        <v>113</v>
      </c>
      <c r="C22" s="60" t="s">
        <v>114</v>
      </c>
      <c r="D22" s="56" t="str">
        <f t="shared" si="0"/>
        <v>630.- บาท</v>
      </c>
      <c r="E22" s="57" t="s">
        <v>23</v>
      </c>
      <c r="F22" s="57" t="s">
        <v>56</v>
      </c>
      <c r="G22" s="57" t="s">
        <v>56</v>
      </c>
      <c r="H22" s="57" t="s">
        <v>27</v>
      </c>
      <c r="I22" s="58" t="s">
        <v>115</v>
      </c>
    </row>
    <row r="23" spans="1:9" ht="39.950000000000003" customHeight="1" x14ac:dyDescent="0.35">
      <c r="A23" s="55">
        <v>16</v>
      </c>
      <c r="B23" s="29" t="s">
        <v>116</v>
      </c>
      <c r="C23" s="60" t="s">
        <v>117</v>
      </c>
      <c r="D23" s="56" t="str">
        <f t="shared" si="0"/>
        <v>7,010.- บาท</v>
      </c>
      <c r="E23" s="57" t="s">
        <v>23</v>
      </c>
      <c r="F23" s="57" t="s">
        <v>29</v>
      </c>
      <c r="G23" s="57" t="s">
        <v>29</v>
      </c>
      <c r="H23" s="57" t="s">
        <v>27</v>
      </c>
      <c r="I23" s="58" t="s">
        <v>111</v>
      </c>
    </row>
    <row r="24" spans="1:9" ht="39.950000000000003" customHeight="1" x14ac:dyDescent="0.35">
      <c r="A24" s="55">
        <v>17</v>
      </c>
      <c r="B24" s="29" t="s">
        <v>116</v>
      </c>
      <c r="C24" s="60" t="s">
        <v>118</v>
      </c>
      <c r="D24" s="56" t="str">
        <f t="shared" si="0"/>
        <v>8,750.- บาท</v>
      </c>
      <c r="E24" s="57" t="s">
        <v>23</v>
      </c>
      <c r="F24" s="57" t="s">
        <v>29</v>
      </c>
      <c r="G24" s="57" t="s">
        <v>29</v>
      </c>
      <c r="H24" s="57" t="s">
        <v>27</v>
      </c>
      <c r="I24" s="58" t="s">
        <v>119</v>
      </c>
    </row>
    <row r="25" spans="1:9" ht="39.950000000000003" customHeight="1" x14ac:dyDescent="0.35">
      <c r="A25" s="55">
        <v>18</v>
      </c>
      <c r="B25" s="28" t="s">
        <v>55</v>
      </c>
      <c r="C25" s="59" t="s">
        <v>83</v>
      </c>
      <c r="D25" s="56" t="str">
        <f t="shared" si="0"/>
        <v>7,370.- บาท</v>
      </c>
      <c r="E25" s="57" t="s">
        <v>23</v>
      </c>
      <c r="F25" s="57" t="s">
        <v>29</v>
      </c>
      <c r="G25" s="57" t="s">
        <v>29</v>
      </c>
      <c r="H25" s="57" t="s">
        <v>27</v>
      </c>
      <c r="I25" s="58" t="s">
        <v>120</v>
      </c>
    </row>
    <row r="26" spans="1:9" ht="39.950000000000003" customHeight="1" x14ac:dyDescent="0.35">
      <c r="A26" s="61"/>
      <c r="B26" s="62"/>
      <c r="C26" s="63"/>
      <c r="D26" s="64"/>
      <c r="E26" s="65"/>
      <c r="F26" s="65"/>
      <c r="G26" s="65"/>
      <c r="H26" s="65"/>
      <c r="I26" s="66" t="s">
        <v>121</v>
      </c>
    </row>
    <row r="27" spans="1:9" ht="39.950000000000003" customHeight="1" x14ac:dyDescent="0.55000000000000004">
      <c r="A27" s="67"/>
      <c r="B27" s="68"/>
      <c r="C27" s="69"/>
      <c r="D27" s="70"/>
      <c r="E27" s="71"/>
      <c r="F27" s="71"/>
      <c r="G27" s="71"/>
      <c r="H27" s="71"/>
      <c r="I27" s="72"/>
    </row>
    <row r="28" spans="1:9" ht="39.950000000000003" customHeight="1" x14ac:dyDescent="0.35">
      <c r="A28" s="85" t="s">
        <v>80</v>
      </c>
      <c r="B28" s="85"/>
      <c r="C28" s="85"/>
      <c r="D28" s="85"/>
      <c r="E28" s="85"/>
      <c r="F28" s="85"/>
      <c r="G28" s="85"/>
      <c r="H28" s="85"/>
      <c r="I28" s="85"/>
    </row>
    <row r="29" spans="1:9" ht="39.950000000000003" customHeight="1" x14ac:dyDescent="0.35">
      <c r="A29" s="86" t="s">
        <v>21</v>
      </c>
      <c r="B29" s="86"/>
      <c r="C29" s="86"/>
      <c r="D29" s="86"/>
      <c r="E29" s="86"/>
      <c r="F29" s="86"/>
      <c r="G29" s="86"/>
      <c r="H29" s="86"/>
      <c r="I29" s="86"/>
    </row>
    <row r="30" spans="1:9" ht="39.950000000000003" customHeight="1" x14ac:dyDescent="0.35">
      <c r="A30" s="86" t="s">
        <v>81</v>
      </c>
      <c r="B30" s="86"/>
      <c r="C30" s="86"/>
      <c r="D30" s="86"/>
      <c r="E30" s="86"/>
      <c r="F30" s="86"/>
      <c r="G30" s="86"/>
      <c r="H30" s="86"/>
      <c r="I30" s="86"/>
    </row>
    <row r="31" spans="1:9" ht="39.950000000000003" customHeight="1" x14ac:dyDescent="0.65">
      <c r="A31" s="51"/>
      <c r="B31" s="51"/>
      <c r="C31" s="51"/>
      <c r="D31" s="51"/>
      <c r="E31" s="51"/>
      <c r="F31" s="51"/>
      <c r="G31" s="51"/>
      <c r="H31" s="51"/>
      <c r="I31" s="51"/>
    </row>
    <row r="32" spans="1:9" ht="39.950000000000003" customHeight="1" x14ac:dyDescent="0.3">
      <c r="A32" s="52" t="s">
        <v>0</v>
      </c>
      <c r="B32" s="53" t="s">
        <v>1</v>
      </c>
      <c r="C32" s="54" t="s">
        <v>2</v>
      </c>
      <c r="D32" s="52" t="s">
        <v>3</v>
      </c>
      <c r="E32" s="54" t="s">
        <v>4</v>
      </c>
      <c r="F32" s="54" t="s">
        <v>8</v>
      </c>
      <c r="G32" s="54" t="s">
        <v>5</v>
      </c>
      <c r="H32" s="54" t="s">
        <v>6</v>
      </c>
      <c r="I32" s="54" t="s">
        <v>7</v>
      </c>
    </row>
    <row r="33" spans="1:9" ht="39.950000000000003" customHeight="1" x14ac:dyDescent="0.35">
      <c r="A33" s="55">
        <v>19</v>
      </c>
      <c r="B33" s="30" t="s">
        <v>31</v>
      </c>
      <c r="C33" s="73" t="s">
        <v>122</v>
      </c>
      <c r="D33" s="56" t="str">
        <f t="shared" ref="D33:D55" si="1">+C33</f>
        <v>8,391.- บาท</v>
      </c>
      <c r="E33" s="57" t="s">
        <v>23</v>
      </c>
      <c r="F33" s="57" t="s">
        <v>24</v>
      </c>
      <c r="G33" s="57" t="s">
        <v>24</v>
      </c>
      <c r="H33" s="57" t="s">
        <v>27</v>
      </c>
      <c r="I33" s="58" t="s">
        <v>123</v>
      </c>
    </row>
    <row r="34" spans="1:9" ht="39.950000000000003" customHeight="1" x14ac:dyDescent="0.35">
      <c r="A34" s="55">
        <v>20</v>
      </c>
      <c r="B34" s="30" t="s">
        <v>31</v>
      </c>
      <c r="C34" s="60" t="s">
        <v>122</v>
      </c>
      <c r="D34" s="56" t="str">
        <f t="shared" si="1"/>
        <v>8,391.- บาท</v>
      </c>
      <c r="E34" s="57" t="s">
        <v>23</v>
      </c>
      <c r="F34" s="57" t="s">
        <v>24</v>
      </c>
      <c r="G34" s="57" t="s">
        <v>24</v>
      </c>
      <c r="H34" s="57" t="s">
        <v>27</v>
      </c>
      <c r="I34" s="58" t="s">
        <v>124</v>
      </c>
    </row>
    <row r="35" spans="1:9" ht="39.950000000000003" customHeight="1" x14ac:dyDescent="0.35">
      <c r="A35" s="55">
        <v>21</v>
      </c>
      <c r="B35" s="29" t="s">
        <v>77</v>
      </c>
      <c r="C35" s="60" t="s">
        <v>125</v>
      </c>
      <c r="D35" s="56" t="str">
        <f t="shared" si="1"/>
        <v>5,594.- บาท</v>
      </c>
      <c r="E35" s="57" t="s">
        <v>23</v>
      </c>
      <c r="F35" s="57" t="s">
        <v>24</v>
      </c>
      <c r="G35" s="57" t="s">
        <v>24</v>
      </c>
      <c r="H35" s="57" t="s">
        <v>27</v>
      </c>
      <c r="I35" s="58" t="s">
        <v>126</v>
      </c>
    </row>
    <row r="36" spans="1:9" ht="39.950000000000003" customHeight="1" x14ac:dyDescent="0.35">
      <c r="A36" s="55">
        <v>22</v>
      </c>
      <c r="B36" s="29" t="s">
        <v>127</v>
      </c>
      <c r="C36" s="60" t="s">
        <v>128</v>
      </c>
      <c r="D36" s="56" t="str">
        <f t="shared" si="1"/>
        <v>1,678.20 บาท</v>
      </c>
      <c r="E36" s="57" t="s">
        <v>23</v>
      </c>
      <c r="F36" s="57" t="s">
        <v>24</v>
      </c>
      <c r="G36" s="57" t="s">
        <v>24</v>
      </c>
      <c r="H36" s="57" t="s">
        <v>27</v>
      </c>
      <c r="I36" s="58" t="s">
        <v>129</v>
      </c>
    </row>
    <row r="37" spans="1:9" ht="39.950000000000003" customHeight="1" x14ac:dyDescent="0.35">
      <c r="A37" s="55">
        <v>23</v>
      </c>
      <c r="B37" s="43" t="s">
        <v>32</v>
      </c>
      <c r="C37" s="60" t="s">
        <v>130</v>
      </c>
      <c r="D37" s="56" t="str">
        <f t="shared" si="1"/>
        <v>5,481.60 บาท</v>
      </c>
      <c r="E37" s="57" t="s">
        <v>23</v>
      </c>
      <c r="F37" s="57" t="s">
        <v>24</v>
      </c>
      <c r="G37" s="57" t="s">
        <v>24</v>
      </c>
      <c r="H37" s="57" t="s">
        <v>27</v>
      </c>
      <c r="I37" s="58" t="s">
        <v>131</v>
      </c>
    </row>
    <row r="38" spans="1:9" ht="39.950000000000003" customHeight="1" x14ac:dyDescent="0.35">
      <c r="A38" s="55">
        <v>24</v>
      </c>
      <c r="B38" s="43" t="s">
        <v>33</v>
      </c>
      <c r="C38" s="60" t="s">
        <v>130</v>
      </c>
      <c r="D38" s="56" t="str">
        <f t="shared" si="1"/>
        <v>5,481.60 บาท</v>
      </c>
      <c r="E38" s="57" t="s">
        <v>23</v>
      </c>
      <c r="F38" s="57" t="s">
        <v>24</v>
      </c>
      <c r="G38" s="57" t="s">
        <v>24</v>
      </c>
      <c r="H38" s="57" t="s">
        <v>27</v>
      </c>
      <c r="I38" s="58" t="s">
        <v>108</v>
      </c>
    </row>
    <row r="39" spans="1:9" ht="39.950000000000003" customHeight="1" x14ac:dyDescent="0.35">
      <c r="A39" s="55">
        <v>25</v>
      </c>
      <c r="B39" s="43" t="s">
        <v>35</v>
      </c>
      <c r="C39" s="60" t="s">
        <v>132</v>
      </c>
      <c r="D39" s="56" t="str">
        <f t="shared" si="1"/>
        <v>1,610.40 บาท</v>
      </c>
      <c r="E39" s="57" t="s">
        <v>23</v>
      </c>
      <c r="F39" s="57" t="s">
        <v>24</v>
      </c>
      <c r="G39" s="57" t="s">
        <v>24</v>
      </c>
      <c r="H39" s="57" t="s">
        <v>27</v>
      </c>
      <c r="I39" s="58" t="s">
        <v>84</v>
      </c>
    </row>
    <row r="40" spans="1:9" ht="39.950000000000003" customHeight="1" x14ac:dyDescent="0.35">
      <c r="A40" s="55">
        <v>26</v>
      </c>
      <c r="B40" s="43" t="s">
        <v>36</v>
      </c>
      <c r="C40" s="60" t="s">
        <v>132</v>
      </c>
      <c r="D40" s="56" t="str">
        <f t="shared" si="1"/>
        <v>1,610.40 บาท</v>
      </c>
      <c r="E40" s="57" t="s">
        <v>23</v>
      </c>
      <c r="F40" s="57" t="s">
        <v>24</v>
      </c>
      <c r="G40" s="57" t="s">
        <v>24</v>
      </c>
      <c r="H40" s="57" t="s">
        <v>27</v>
      </c>
      <c r="I40" s="58" t="s">
        <v>111</v>
      </c>
    </row>
    <row r="41" spans="1:9" ht="39.950000000000003" customHeight="1" x14ac:dyDescent="0.35">
      <c r="A41" s="55">
        <v>27</v>
      </c>
      <c r="B41" s="74" t="s">
        <v>133</v>
      </c>
      <c r="C41" s="60" t="s">
        <v>134</v>
      </c>
      <c r="D41" s="56" t="str">
        <f t="shared" si="1"/>
        <v>7,987.39 บาท</v>
      </c>
      <c r="E41" s="57" t="s">
        <v>23</v>
      </c>
      <c r="F41" s="57" t="s">
        <v>24</v>
      </c>
      <c r="G41" s="57" t="s">
        <v>24</v>
      </c>
      <c r="H41" s="57" t="s">
        <v>27</v>
      </c>
      <c r="I41" s="58" t="s">
        <v>135</v>
      </c>
    </row>
    <row r="42" spans="1:9" ht="39.950000000000003" customHeight="1" x14ac:dyDescent="0.35">
      <c r="A42" s="55">
        <v>28</v>
      </c>
      <c r="B42" s="74" t="s">
        <v>133</v>
      </c>
      <c r="C42" s="73" t="s">
        <v>136</v>
      </c>
      <c r="D42" s="56" t="str">
        <f t="shared" si="1"/>
        <v>7,565.33 บาท</v>
      </c>
      <c r="E42" s="57" t="s">
        <v>23</v>
      </c>
      <c r="F42" s="57" t="s">
        <v>24</v>
      </c>
      <c r="G42" s="57" t="s">
        <v>24</v>
      </c>
      <c r="H42" s="57" t="s">
        <v>27</v>
      </c>
      <c r="I42" s="58" t="s">
        <v>137</v>
      </c>
    </row>
    <row r="43" spans="1:9" ht="39.950000000000003" customHeight="1" x14ac:dyDescent="0.35">
      <c r="A43" s="55">
        <v>29</v>
      </c>
      <c r="B43" s="43" t="s">
        <v>30</v>
      </c>
      <c r="C43" s="60" t="s">
        <v>122</v>
      </c>
      <c r="D43" s="56" t="str">
        <f t="shared" si="1"/>
        <v>8,391.- บาท</v>
      </c>
      <c r="E43" s="57" t="s">
        <v>23</v>
      </c>
      <c r="F43" s="57" t="s">
        <v>24</v>
      </c>
      <c r="G43" s="57" t="s">
        <v>24</v>
      </c>
      <c r="H43" s="57" t="s">
        <v>27</v>
      </c>
      <c r="I43" s="58" t="s">
        <v>138</v>
      </c>
    </row>
    <row r="44" spans="1:9" ht="39.950000000000003" customHeight="1" x14ac:dyDescent="0.35">
      <c r="A44" s="55">
        <v>30</v>
      </c>
      <c r="B44" s="43" t="s">
        <v>30</v>
      </c>
      <c r="C44" s="60" t="s">
        <v>122</v>
      </c>
      <c r="D44" s="56" t="str">
        <f t="shared" si="1"/>
        <v>8,391.- บาท</v>
      </c>
      <c r="E44" s="57" t="s">
        <v>23</v>
      </c>
      <c r="F44" s="57" t="s">
        <v>24</v>
      </c>
      <c r="G44" s="57" t="s">
        <v>24</v>
      </c>
      <c r="H44" s="57" t="s">
        <v>27</v>
      </c>
      <c r="I44" s="58" t="s">
        <v>139</v>
      </c>
    </row>
    <row r="45" spans="1:9" ht="39.950000000000003" customHeight="1" x14ac:dyDescent="0.35">
      <c r="A45" s="55">
        <v>31</v>
      </c>
      <c r="B45" s="43" t="s">
        <v>30</v>
      </c>
      <c r="C45" s="60" t="s">
        <v>122</v>
      </c>
      <c r="D45" s="56" t="str">
        <f t="shared" si="1"/>
        <v>8,391.- บาท</v>
      </c>
      <c r="E45" s="57" t="s">
        <v>23</v>
      </c>
      <c r="F45" s="57" t="s">
        <v>24</v>
      </c>
      <c r="G45" s="57" t="s">
        <v>24</v>
      </c>
      <c r="H45" s="57" t="s">
        <v>27</v>
      </c>
      <c r="I45" s="58" t="s">
        <v>140</v>
      </c>
    </row>
    <row r="46" spans="1:9" ht="39.950000000000003" customHeight="1" x14ac:dyDescent="0.35">
      <c r="A46" s="55">
        <v>32</v>
      </c>
      <c r="B46" s="43" t="s">
        <v>30</v>
      </c>
      <c r="C46" s="60" t="s">
        <v>141</v>
      </c>
      <c r="D46" s="56" t="str">
        <f t="shared" si="1"/>
        <v>1,398.50 บาท</v>
      </c>
      <c r="E46" s="57" t="s">
        <v>23</v>
      </c>
      <c r="F46" s="57" t="s">
        <v>24</v>
      </c>
      <c r="G46" s="57" t="s">
        <v>24</v>
      </c>
      <c r="H46" s="57" t="s">
        <v>27</v>
      </c>
      <c r="I46" s="58" t="s">
        <v>142</v>
      </c>
    </row>
    <row r="47" spans="1:9" ht="39.950000000000003" customHeight="1" x14ac:dyDescent="0.35">
      <c r="A47" s="55">
        <v>33</v>
      </c>
      <c r="B47" s="74" t="s">
        <v>37</v>
      </c>
      <c r="C47" s="73" t="s">
        <v>143</v>
      </c>
      <c r="D47" s="56" t="str">
        <f t="shared" si="1"/>
        <v>6,712.80 บาท</v>
      </c>
      <c r="E47" s="57" t="s">
        <v>23</v>
      </c>
      <c r="F47" s="57" t="s">
        <v>24</v>
      </c>
      <c r="G47" s="57" t="s">
        <v>24</v>
      </c>
      <c r="H47" s="57" t="s">
        <v>27</v>
      </c>
      <c r="I47" s="58" t="s">
        <v>144</v>
      </c>
    </row>
    <row r="48" spans="1:9" ht="39.950000000000003" customHeight="1" x14ac:dyDescent="0.35">
      <c r="A48" s="55">
        <v>34</v>
      </c>
      <c r="B48" s="74" t="s">
        <v>37</v>
      </c>
      <c r="C48" s="73" t="s">
        <v>143</v>
      </c>
      <c r="D48" s="56" t="str">
        <f t="shared" si="1"/>
        <v>6,712.80 บาท</v>
      </c>
      <c r="E48" s="57" t="s">
        <v>23</v>
      </c>
      <c r="F48" s="57" t="s">
        <v>24</v>
      </c>
      <c r="G48" s="57" t="s">
        <v>24</v>
      </c>
      <c r="H48" s="57" t="s">
        <v>27</v>
      </c>
      <c r="I48" s="58" t="s">
        <v>145</v>
      </c>
    </row>
    <row r="49" spans="1:9" ht="39.950000000000003" customHeight="1" x14ac:dyDescent="0.35">
      <c r="A49" s="55">
        <v>35</v>
      </c>
      <c r="B49" s="74" t="s">
        <v>37</v>
      </c>
      <c r="C49" s="73" t="s">
        <v>143</v>
      </c>
      <c r="D49" s="56" t="str">
        <f t="shared" si="1"/>
        <v>6,712.80 บาท</v>
      </c>
      <c r="E49" s="57" t="s">
        <v>23</v>
      </c>
      <c r="F49" s="57" t="s">
        <v>24</v>
      </c>
      <c r="G49" s="57" t="s">
        <v>24</v>
      </c>
      <c r="H49" s="57" t="s">
        <v>27</v>
      </c>
      <c r="I49" s="58" t="s">
        <v>146</v>
      </c>
    </row>
    <row r="50" spans="1:9" ht="23.25" x14ac:dyDescent="0.35">
      <c r="A50" s="55">
        <v>36</v>
      </c>
      <c r="B50" s="74" t="s">
        <v>37</v>
      </c>
      <c r="C50" s="73" t="s">
        <v>143</v>
      </c>
      <c r="D50" s="56" t="str">
        <f t="shared" si="1"/>
        <v>6,712.80 บาท</v>
      </c>
      <c r="E50" s="57" t="s">
        <v>23</v>
      </c>
      <c r="F50" s="57" t="s">
        <v>24</v>
      </c>
      <c r="G50" s="57" t="s">
        <v>24</v>
      </c>
      <c r="H50" s="57" t="s">
        <v>27</v>
      </c>
      <c r="I50" s="58" t="s">
        <v>147</v>
      </c>
    </row>
    <row r="51" spans="1:9" ht="23.25" x14ac:dyDescent="0.35">
      <c r="A51" s="55">
        <v>37</v>
      </c>
      <c r="B51" s="74" t="s">
        <v>37</v>
      </c>
      <c r="C51" s="73" t="s">
        <v>148</v>
      </c>
      <c r="D51" s="56" t="str">
        <f t="shared" si="1"/>
        <v>3,356.40 บาท</v>
      </c>
      <c r="E51" s="57" t="s">
        <v>23</v>
      </c>
      <c r="F51" s="57" t="s">
        <v>24</v>
      </c>
      <c r="G51" s="57" t="s">
        <v>24</v>
      </c>
      <c r="H51" s="57" t="s">
        <v>27</v>
      </c>
      <c r="I51" s="58" t="s">
        <v>142</v>
      </c>
    </row>
    <row r="52" spans="1:9" ht="23.25" x14ac:dyDescent="0.35">
      <c r="A52" s="55">
        <v>38</v>
      </c>
      <c r="B52" s="43" t="s">
        <v>73</v>
      </c>
      <c r="C52" s="73" t="s">
        <v>149</v>
      </c>
      <c r="D52" s="56" t="str">
        <f t="shared" si="1"/>
        <v>6,992.50 บาท</v>
      </c>
      <c r="E52" s="57" t="s">
        <v>23</v>
      </c>
      <c r="F52" s="57" t="s">
        <v>24</v>
      </c>
      <c r="G52" s="57" t="s">
        <v>24</v>
      </c>
      <c r="H52" s="57" t="s">
        <v>27</v>
      </c>
      <c r="I52" s="58" t="s">
        <v>115</v>
      </c>
    </row>
    <row r="53" spans="1:9" ht="23.25" x14ac:dyDescent="0.35">
      <c r="A53" s="55">
        <v>39</v>
      </c>
      <c r="B53" s="43" t="s">
        <v>73</v>
      </c>
      <c r="C53" s="73" t="s">
        <v>149</v>
      </c>
      <c r="D53" s="56" t="str">
        <f t="shared" si="1"/>
        <v>6,992.50 บาท</v>
      </c>
      <c r="E53" s="57" t="s">
        <v>23</v>
      </c>
      <c r="F53" s="57" t="s">
        <v>24</v>
      </c>
      <c r="G53" s="57" t="s">
        <v>24</v>
      </c>
      <c r="H53" s="57" t="s">
        <v>27</v>
      </c>
      <c r="I53" s="58" t="s">
        <v>86</v>
      </c>
    </row>
    <row r="54" spans="1:9" ht="23.25" x14ac:dyDescent="0.35">
      <c r="A54" s="55">
        <v>40</v>
      </c>
      <c r="B54" s="43" t="s">
        <v>73</v>
      </c>
      <c r="C54" s="73" t="s">
        <v>149</v>
      </c>
      <c r="D54" s="56" t="str">
        <f t="shared" si="1"/>
        <v>6,992.50 บาท</v>
      </c>
      <c r="E54" s="57" t="s">
        <v>23</v>
      </c>
      <c r="F54" s="57" t="s">
        <v>24</v>
      </c>
      <c r="G54" s="57" t="s">
        <v>24</v>
      </c>
      <c r="H54" s="57" t="s">
        <v>27</v>
      </c>
      <c r="I54" s="58" t="s">
        <v>150</v>
      </c>
    </row>
    <row r="55" spans="1:9" ht="23.25" x14ac:dyDescent="0.35">
      <c r="A55" s="55">
        <v>41</v>
      </c>
      <c r="B55" s="43" t="s">
        <v>34</v>
      </c>
      <c r="C55" s="73" t="s">
        <v>130</v>
      </c>
      <c r="D55" s="56" t="str">
        <f t="shared" si="1"/>
        <v>5,481.60 บาท</v>
      </c>
      <c r="E55" s="57" t="s">
        <v>23</v>
      </c>
      <c r="F55" s="57" t="s">
        <v>24</v>
      </c>
      <c r="G55" s="57" t="s">
        <v>24</v>
      </c>
      <c r="H55" s="57" t="s">
        <v>27</v>
      </c>
      <c r="I55" s="58" t="s">
        <v>108</v>
      </c>
    </row>
    <row r="56" spans="1:9" ht="21" x14ac:dyDescent="0.35">
      <c r="A56" s="75"/>
      <c r="B56" s="76"/>
      <c r="C56" s="76"/>
      <c r="D56" s="76"/>
      <c r="E56" s="76"/>
      <c r="F56" s="76"/>
      <c r="G56" s="76"/>
      <c r="H56" s="76"/>
      <c r="I56" s="76"/>
    </row>
  </sheetData>
  <mergeCells count="7">
    <mergeCell ref="A28:I28"/>
    <mergeCell ref="A29:I29"/>
    <mergeCell ref="A30:I30"/>
    <mergeCell ref="A3:I3"/>
    <mergeCell ref="A1:I1"/>
    <mergeCell ref="A4:I4"/>
    <mergeCell ref="A5:I5"/>
  </mergeCells>
  <pageMargins left="0.23622047244094491" right="0.23622047244094491" top="0.74803149606299213" bottom="0.74803149606299213" header="0.31496062992125984" footer="0.31496062992125984"/>
  <pageSetup paperSize="9" scale="58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A6" sqref="A6:XFD43"/>
    </sheetView>
  </sheetViews>
  <sheetFormatPr defaultColWidth="9" defaultRowHeight="20.25" x14ac:dyDescent="0.3"/>
  <cols>
    <col min="1" max="1" width="10.375" style="7" customWidth="1"/>
    <col min="2" max="2" width="77.25" style="1" customWidth="1"/>
    <col min="3" max="3" width="23.75" style="1" customWidth="1"/>
    <col min="4" max="4" width="20.625" style="1" customWidth="1"/>
    <col min="5" max="5" width="19.125" style="1" customWidth="1"/>
    <col min="6" max="6" width="28" style="1" customWidth="1"/>
    <col min="7" max="7" width="23.375" style="1" customWidth="1"/>
    <col min="8" max="8" width="55.875" style="1" customWidth="1"/>
    <col min="9" max="9" width="39.375" style="1" customWidth="1"/>
    <col min="10" max="16384" width="9" style="1"/>
  </cols>
  <sheetData>
    <row r="1" spans="1:14" ht="23.25" x14ac:dyDescent="0.35">
      <c r="A1" s="88" t="s">
        <v>79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78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47"/>
      <c r="B4" s="47"/>
      <c r="C4" s="47"/>
      <c r="D4" s="47"/>
      <c r="E4" s="47"/>
      <c r="F4" s="47"/>
      <c r="G4" s="47"/>
      <c r="H4" s="47"/>
      <c r="I4" s="47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0" customHeight="1" x14ac:dyDescent="0.65">
      <c r="A6" s="19"/>
      <c r="B6" s="28"/>
      <c r="C6" s="20"/>
      <c r="D6" s="20"/>
      <c r="E6" s="10"/>
      <c r="F6" s="19"/>
      <c r="G6" s="19"/>
      <c r="H6" s="10"/>
      <c r="I6" s="12"/>
    </row>
    <row r="7" spans="1:14" ht="30" customHeight="1" x14ac:dyDescent="0.65">
      <c r="A7" s="22"/>
      <c r="B7" s="28"/>
      <c r="C7" s="23"/>
      <c r="D7" s="20"/>
      <c r="E7" s="10"/>
      <c r="F7" s="19"/>
      <c r="G7" s="19"/>
      <c r="H7" s="10"/>
      <c r="I7" s="12"/>
    </row>
    <row r="8" spans="1:14" ht="30" customHeight="1" x14ac:dyDescent="0.65">
      <c r="A8" s="24"/>
      <c r="B8" s="28"/>
      <c r="C8" s="25"/>
      <c r="D8" s="20"/>
      <c r="E8" s="10"/>
      <c r="F8" s="19"/>
      <c r="G8" s="19"/>
      <c r="H8" s="10"/>
      <c r="I8" s="12"/>
    </row>
    <row r="9" spans="1:14" ht="30" customHeight="1" x14ac:dyDescent="0.65">
      <c r="A9" s="22"/>
      <c r="B9" s="48"/>
      <c r="C9" s="25"/>
      <c r="D9" s="20"/>
      <c r="E9" s="10"/>
      <c r="F9" s="19"/>
      <c r="G9" s="19"/>
      <c r="H9" s="10"/>
      <c r="I9" s="12"/>
    </row>
    <row r="10" spans="1:14" ht="30" customHeight="1" x14ac:dyDescent="0.65">
      <c r="A10" s="24"/>
      <c r="B10" s="48"/>
      <c r="C10" s="25"/>
      <c r="D10" s="20"/>
      <c r="E10" s="10"/>
      <c r="F10" s="19"/>
      <c r="G10" s="19"/>
      <c r="H10" s="10"/>
      <c r="I10" s="12"/>
    </row>
    <row r="11" spans="1:14" ht="30" customHeight="1" x14ac:dyDescent="0.65">
      <c r="A11" s="22"/>
      <c r="B11" s="29"/>
      <c r="C11" s="25"/>
      <c r="D11" s="20"/>
      <c r="E11" s="10"/>
      <c r="F11" s="19"/>
      <c r="G11" s="19"/>
      <c r="H11" s="10"/>
      <c r="I11" s="12"/>
    </row>
    <row r="12" spans="1:14" ht="30" customHeight="1" x14ac:dyDescent="0.65">
      <c r="A12" s="24"/>
      <c r="B12" s="29"/>
      <c r="C12" s="25"/>
      <c r="D12" s="20"/>
      <c r="E12" s="10"/>
      <c r="F12" s="19"/>
      <c r="G12" s="19"/>
      <c r="H12" s="10"/>
      <c r="I12" s="12"/>
    </row>
    <row r="13" spans="1:14" ht="30" customHeight="1" x14ac:dyDescent="0.65">
      <c r="A13" s="22"/>
      <c r="B13" s="29"/>
      <c r="C13" s="25"/>
      <c r="D13" s="20"/>
      <c r="E13" s="10"/>
      <c r="F13" s="19"/>
      <c r="G13" s="19"/>
      <c r="H13" s="10"/>
      <c r="I13" s="12"/>
    </row>
    <row r="14" spans="1:14" ht="30" customHeight="1" x14ac:dyDescent="0.65">
      <c r="A14" s="24"/>
      <c r="B14" s="29"/>
      <c r="C14" s="25"/>
      <c r="D14" s="20"/>
      <c r="E14" s="10"/>
      <c r="F14" s="19"/>
      <c r="G14" s="19"/>
      <c r="H14" s="10"/>
      <c r="I14" s="12"/>
    </row>
    <row r="15" spans="1:14" ht="30" customHeight="1" x14ac:dyDescent="0.65">
      <c r="A15" s="24"/>
      <c r="B15" s="28"/>
      <c r="C15" s="25"/>
      <c r="D15" s="20"/>
      <c r="E15" s="10"/>
      <c r="F15" s="19"/>
      <c r="G15" s="19"/>
      <c r="H15" s="10"/>
      <c r="I15" s="12"/>
    </row>
    <row r="16" spans="1:14" ht="30" customHeight="1" x14ac:dyDescent="0.35">
      <c r="A16" s="24"/>
      <c r="B16" s="28"/>
      <c r="C16" s="25"/>
      <c r="D16" s="20"/>
      <c r="E16" s="10"/>
      <c r="F16" s="19"/>
      <c r="G16" s="19"/>
      <c r="H16" s="10"/>
      <c r="I16" s="12"/>
    </row>
    <row r="17" spans="1:9" ht="30" customHeight="1" x14ac:dyDescent="0.35">
      <c r="A17" s="24"/>
      <c r="B17" s="44"/>
      <c r="C17" s="25"/>
      <c r="D17" s="20"/>
      <c r="E17" s="10"/>
      <c r="F17" s="19"/>
      <c r="G17" s="19"/>
      <c r="H17" s="10"/>
      <c r="I17" s="12"/>
    </row>
    <row r="18" spans="1:9" ht="30" customHeight="1" x14ac:dyDescent="0.35">
      <c r="A18" s="24"/>
      <c r="B18" s="44"/>
      <c r="C18" s="26"/>
      <c r="D18" s="20"/>
      <c r="E18" s="10"/>
      <c r="F18" s="19"/>
      <c r="G18" s="19"/>
      <c r="H18" s="10"/>
      <c r="I18" s="12"/>
    </row>
    <row r="19" spans="1:9" ht="30" customHeight="1" x14ac:dyDescent="0.35">
      <c r="A19" s="24"/>
      <c r="B19" s="44"/>
      <c r="C19" s="26"/>
      <c r="D19" s="20"/>
      <c r="E19" s="10"/>
      <c r="F19" s="19"/>
      <c r="G19" s="19"/>
      <c r="H19" s="10"/>
      <c r="I19" s="12"/>
    </row>
    <row r="20" spans="1:9" ht="30" customHeight="1" x14ac:dyDescent="0.35">
      <c r="A20" s="24"/>
      <c r="B20" s="45"/>
      <c r="C20" s="25"/>
      <c r="D20" s="20"/>
      <c r="E20" s="10"/>
      <c r="F20" s="19"/>
      <c r="G20" s="19"/>
      <c r="H20" s="10"/>
      <c r="I20" s="12"/>
    </row>
    <row r="21" spans="1:9" ht="30" customHeight="1" x14ac:dyDescent="0.35">
      <c r="A21" s="24"/>
      <c r="B21" s="44"/>
      <c r="C21" s="25"/>
      <c r="D21" s="20"/>
      <c r="E21" s="10"/>
      <c r="F21" s="19"/>
      <c r="G21" s="19"/>
      <c r="H21" s="10"/>
      <c r="I21" s="12"/>
    </row>
    <row r="22" spans="1:9" ht="30" customHeight="1" x14ac:dyDescent="0.35">
      <c r="A22" s="24"/>
      <c r="B22" s="45"/>
      <c r="C22" s="25"/>
      <c r="D22" s="20"/>
      <c r="E22" s="10"/>
      <c r="F22" s="19"/>
      <c r="G22" s="19"/>
      <c r="H22" s="10"/>
      <c r="I22" s="12"/>
    </row>
    <row r="23" spans="1:9" ht="30" customHeight="1" x14ac:dyDescent="0.35">
      <c r="A23" s="22"/>
      <c r="B23" s="46"/>
      <c r="C23" s="25"/>
      <c r="D23" s="20"/>
      <c r="E23" s="10"/>
      <c r="F23" s="19"/>
      <c r="G23" s="19"/>
      <c r="H23" s="10"/>
      <c r="I23" s="12"/>
    </row>
    <row r="24" spans="1:9" ht="30" customHeight="1" x14ac:dyDescent="0.35">
      <c r="A24" s="24"/>
      <c r="B24" s="46"/>
      <c r="C24" s="25"/>
      <c r="D24" s="20"/>
      <c r="E24" s="10"/>
      <c r="F24" s="19"/>
      <c r="G24" s="19"/>
      <c r="H24" s="10"/>
      <c r="I24" s="12"/>
    </row>
    <row r="25" spans="1:9" ht="30" customHeight="1" x14ac:dyDescent="0.35">
      <c r="A25" s="22"/>
      <c r="B25" s="44"/>
      <c r="C25" s="25"/>
      <c r="D25" s="20"/>
      <c r="E25" s="10"/>
      <c r="F25" s="19"/>
      <c r="G25" s="19"/>
      <c r="H25" s="10"/>
      <c r="I25" s="12"/>
    </row>
    <row r="26" spans="1:9" ht="30" customHeight="1" x14ac:dyDescent="0.35">
      <c r="A26" s="22"/>
      <c r="B26" s="44"/>
      <c r="C26" s="25"/>
      <c r="D26" s="20"/>
      <c r="E26" s="10"/>
      <c r="F26" s="19"/>
      <c r="G26" s="19"/>
      <c r="H26" s="10"/>
      <c r="I26" s="12"/>
    </row>
    <row r="27" spans="1:9" ht="30" customHeight="1" x14ac:dyDescent="0.35">
      <c r="A27" s="22"/>
      <c r="B27" s="44"/>
      <c r="C27" s="26"/>
      <c r="D27" s="20"/>
      <c r="E27" s="10"/>
      <c r="F27" s="19"/>
      <c r="G27" s="19"/>
      <c r="H27" s="10"/>
      <c r="I27" s="12"/>
    </row>
    <row r="28" spans="1:9" ht="30" customHeight="1" x14ac:dyDescent="0.35">
      <c r="A28" s="22"/>
      <c r="B28" s="44"/>
      <c r="C28" s="25"/>
      <c r="D28" s="20"/>
      <c r="E28" s="10"/>
      <c r="F28" s="19"/>
      <c r="G28" s="19"/>
      <c r="H28" s="10"/>
      <c r="I28" s="12"/>
    </row>
    <row r="29" spans="1:9" ht="30" customHeight="1" x14ac:dyDescent="0.35">
      <c r="A29" s="22"/>
      <c r="B29" s="44"/>
      <c r="C29" s="25"/>
      <c r="D29" s="20"/>
      <c r="E29" s="10"/>
      <c r="F29" s="19"/>
      <c r="G29" s="19"/>
      <c r="H29" s="10"/>
      <c r="I29" s="12"/>
    </row>
    <row r="30" spans="1:9" ht="30" customHeight="1" x14ac:dyDescent="0.35">
      <c r="A30" s="22"/>
      <c r="B30" s="44"/>
      <c r="C30" s="26"/>
      <c r="D30" s="20"/>
      <c r="E30" s="10"/>
      <c r="F30" s="19"/>
      <c r="G30" s="19"/>
      <c r="H30" s="10"/>
      <c r="I30" s="12"/>
    </row>
    <row r="31" spans="1:9" ht="30" customHeight="1" x14ac:dyDescent="0.35">
      <c r="A31" s="22"/>
      <c r="B31" s="45"/>
      <c r="C31" s="26"/>
      <c r="D31" s="20"/>
      <c r="E31" s="10"/>
      <c r="F31" s="19"/>
      <c r="G31" s="19"/>
      <c r="H31" s="10"/>
      <c r="I31" s="12"/>
    </row>
    <row r="32" spans="1:9" ht="30" customHeight="1" x14ac:dyDescent="0.35">
      <c r="A32" s="22"/>
      <c r="B32" s="45"/>
      <c r="C32" s="26"/>
      <c r="D32" s="20"/>
      <c r="E32" s="10"/>
      <c r="F32" s="19"/>
      <c r="G32" s="19"/>
      <c r="H32" s="10"/>
      <c r="I32" s="12"/>
    </row>
    <row r="33" spans="1:9" ht="30" customHeight="1" x14ac:dyDescent="0.35">
      <c r="A33" s="22"/>
      <c r="B33" s="45"/>
      <c r="C33" s="26"/>
      <c r="D33" s="20"/>
      <c r="E33" s="10"/>
      <c r="F33" s="19"/>
      <c r="G33" s="19"/>
      <c r="H33" s="10"/>
      <c r="I33" s="12"/>
    </row>
    <row r="34" spans="1:9" ht="30" customHeight="1" x14ac:dyDescent="0.35">
      <c r="A34" s="22"/>
      <c r="B34" s="45"/>
      <c r="C34" s="26"/>
      <c r="D34" s="20"/>
      <c r="E34" s="10"/>
      <c r="F34" s="19"/>
      <c r="G34" s="19"/>
      <c r="H34" s="10"/>
      <c r="I34" s="12"/>
    </row>
    <row r="35" spans="1:9" ht="30" customHeight="1" x14ac:dyDescent="0.35">
      <c r="A35" s="22"/>
      <c r="B35" s="45"/>
      <c r="C35" s="26"/>
      <c r="D35" s="20"/>
      <c r="E35" s="10"/>
      <c r="F35" s="19"/>
      <c r="G35" s="19"/>
      <c r="H35" s="10"/>
      <c r="I35" s="12"/>
    </row>
    <row r="36" spans="1:9" ht="30" customHeight="1" x14ac:dyDescent="0.35">
      <c r="A36" s="22"/>
      <c r="B36" s="45"/>
      <c r="C36" s="26"/>
      <c r="D36" s="20"/>
      <c r="E36" s="10"/>
      <c r="F36" s="19"/>
      <c r="G36" s="19"/>
      <c r="H36" s="10"/>
      <c r="I36" s="12"/>
    </row>
    <row r="37" spans="1:9" ht="30" customHeight="1" x14ac:dyDescent="0.35">
      <c r="A37" s="22"/>
      <c r="B37" s="44"/>
      <c r="C37" s="26"/>
      <c r="D37" s="20"/>
      <c r="E37" s="10"/>
      <c r="F37" s="19"/>
      <c r="G37" s="19"/>
      <c r="H37" s="10"/>
      <c r="I37" s="12"/>
    </row>
    <row r="38" spans="1:9" ht="30" customHeight="1" x14ac:dyDescent="0.35">
      <c r="A38" s="22"/>
      <c r="B38" s="45"/>
      <c r="C38" s="26"/>
      <c r="D38" s="20"/>
      <c r="E38" s="10"/>
      <c r="F38" s="19"/>
      <c r="G38" s="19"/>
      <c r="H38" s="10"/>
      <c r="I38" s="12"/>
    </row>
    <row r="39" spans="1:9" ht="30" customHeight="1" x14ac:dyDescent="0.35">
      <c r="A39" s="22"/>
      <c r="B39" s="45"/>
      <c r="C39" s="26"/>
      <c r="D39" s="20"/>
      <c r="E39" s="10"/>
      <c r="F39" s="19"/>
      <c r="G39" s="19"/>
      <c r="H39" s="10"/>
      <c r="I39" s="12"/>
    </row>
    <row r="40" spans="1:9" ht="30" customHeight="1" x14ac:dyDescent="0.35">
      <c r="A40" s="22"/>
      <c r="B40" s="45"/>
      <c r="C40" s="26"/>
      <c r="D40" s="20"/>
      <c r="E40" s="10"/>
      <c r="F40" s="19"/>
      <c r="G40" s="19"/>
      <c r="H40" s="10"/>
      <c r="I40" s="12"/>
    </row>
    <row r="41" spans="1:9" ht="30" customHeight="1" x14ac:dyDescent="0.35">
      <c r="A41" s="22"/>
      <c r="B41" s="45"/>
      <c r="C41" s="26"/>
      <c r="D41" s="20"/>
      <c r="E41" s="10"/>
      <c r="F41" s="19"/>
      <c r="G41" s="19"/>
      <c r="H41" s="10"/>
      <c r="I41" s="12"/>
    </row>
    <row r="42" spans="1:9" ht="30" customHeight="1" x14ac:dyDescent="0.35">
      <c r="A42" s="22"/>
      <c r="B42" s="45"/>
      <c r="C42" s="26"/>
      <c r="D42" s="20"/>
      <c r="E42" s="10"/>
      <c r="F42" s="19"/>
      <c r="G42" s="19"/>
      <c r="H42" s="10"/>
      <c r="I42" s="12"/>
    </row>
    <row r="43" spans="1:9" ht="23.25" x14ac:dyDescent="0.35">
      <c r="A43" s="22"/>
      <c r="B43" s="45"/>
      <c r="C43" s="26"/>
      <c r="D43" s="20"/>
      <c r="E43" s="10"/>
      <c r="F43" s="19"/>
      <c r="G43" s="19"/>
      <c r="H43" s="10"/>
      <c r="I43" s="12"/>
    </row>
  </sheetData>
  <mergeCells count="3">
    <mergeCell ref="A1:I1"/>
    <mergeCell ref="A2:I2"/>
    <mergeCell ref="A3:I3"/>
  </mergeCells>
  <pageMargins left="0.83" right="0.7" top="0.75" bottom="0.75" header="0.3" footer="0.3"/>
  <pageSetup paperSize="9" scale="3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workbookViewId="0">
      <selection activeCell="A6" sqref="A6:XFD42"/>
    </sheetView>
  </sheetViews>
  <sheetFormatPr defaultColWidth="9" defaultRowHeight="20.25" x14ac:dyDescent="0.3"/>
  <cols>
    <col min="1" max="1" width="10.375" style="7" customWidth="1"/>
    <col min="2" max="2" width="75.125" style="1" customWidth="1"/>
    <col min="3" max="3" width="21.125" style="1" customWidth="1"/>
    <col min="4" max="4" width="19.375" style="1" customWidth="1"/>
    <col min="5" max="5" width="21.375" style="1" customWidth="1"/>
    <col min="6" max="6" width="23" style="1" customWidth="1"/>
    <col min="7" max="7" width="25.125" style="1" customWidth="1"/>
    <col min="8" max="8" width="55.25" style="1" customWidth="1"/>
    <col min="9" max="9" width="42.125" style="1" customWidth="1"/>
    <col min="10" max="16384" width="9" style="1"/>
  </cols>
  <sheetData>
    <row r="1" spans="1:14" ht="23.25" x14ac:dyDescent="0.35">
      <c r="A1" s="88" t="s">
        <v>46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45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33"/>
      <c r="B4" s="33"/>
      <c r="C4" s="33"/>
      <c r="D4" s="33"/>
      <c r="E4" s="33"/>
      <c r="F4" s="33"/>
      <c r="G4" s="33"/>
      <c r="H4" s="33"/>
      <c r="I4" s="33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9.950000000000003" customHeight="1" x14ac:dyDescent="0.65">
      <c r="A6" s="34"/>
      <c r="B6" s="29"/>
      <c r="C6" s="20"/>
      <c r="D6" s="20"/>
      <c r="E6" s="19"/>
      <c r="F6" s="19"/>
      <c r="G6" s="19"/>
      <c r="H6" s="19"/>
      <c r="I6" s="21"/>
    </row>
    <row r="7" spans="1:14" ht="39.950000000000003" customHeight="1" x14ac:dyDescent="0.65">
      <c r="A7" s="22"/>
      <c r="B7" s="29"/>
      <c r="C7" s="23"/>
      <c r="D7" s="23"/>
      <c r="E7" s="19"/>
      <c r="F7" s="19"/>
      <c r="G7" s="19"/>
      <c r="H7" s="19"/>
      <c r="I7" s="21"/>
    </row>
    <row r="8" spans="1:14" ht="39.950000000000003" customHeight="1" x14ac:dyDescent="0.65">
      <c r="A8" s="34"/>
      <c r="B8" s="28"/>
      <c r="C8" s="25"/>
      <c r="D8" s="25"/>
      <c r="E8" s="19"/>
      <c r="F8" s="19"/>
      <c r="G8" s="19"/>
      <c r="H8" s="19"/>
      <c r="I8" s="21"/>
    </row>
    <row r="9" spans="1:14" ht="39.950000000000003" customHeight="1" x14ac:dyDescent="0.65">
      <c r="A9" s="22"/>
      <c r="B9" s="29"/>
      <c r="C9" s="25"/>
      <c r="D9" s="25"/>
      <c r="E9" s="19"/>
      <c r="F9" s="19"/>
      <c r="G9" s="19"/>
      <c r="H9" s="19"/>
      <c r="I9" s="21"/>
    </row>
    <row r="10" spans="1:14" ht="39.950000000000003" customHeight="1" x14ac:dyDescent="0.65">
      <c r="A10" s="34"/>
      <c r="B10" s="28"/>
      <c r="C10" s="25"/>
      <c r="D10" s="25"/>
      <c r="E10" s="19"/>
      <c r="F10" s="19"/>
      <c r="G10" s="19"/>
      <c r="H10" s="19"/>
      <c r="I10" s="21"/>
    </row>
    <row r="11" spans="1:14" ht="39.950000000000003" customHeight="1" x14ac:dyDescent="0.65">
      <c r="A11" s="22"/>
      <c r="B11" s="30"/>
      <c r="C11" s="25"/>
      <c r="D11" s="25"/>
      <c r="E11" s="19"/>
      <c r="F11" s="19"/>
      <c r="G11" s="19"/>
      <c r="H11" s="19"/>
      <c r="I11" s="21"/>
    </row>
    <row r="12" spans="1:14" ht="39.950000000000003" customHeight="1" x14ac:dyDescent="0.65">
      <c r="A12" s="34"/>
      <c r="B12" s="28"/>
      <c r="C12" s="25"/>
      <c r="D12" s="25"/>
      <c r="E12" s="19"/>
      <c r="F12" s="19"/>
      <c r="G12" s="19"/>
      <c r="H12" s="19"/>
      <c r="I12" s="21"/>
    </row>
    <row r="13" spans="1:14" ht="39.950000000000003" customHeight="1" x14ac:dyDescent="0.65">
      <c r="A13" s="22"/>
      <c r="B13" s="29"/>
      <c r="C13" s="25"/>
      <c r="D13" s="25"/>
      <c r="E13" s="19"/>
      <c r="F13" s="19"/>
      <c r="G13" s="19"/>
      <c r="H13" s="19"/>
      <c r="I13" s="21"/>
    </row>
    <row r="14" spans="1:14" ht="39.950000000000003" customHeight="1" x14ac:dyDescent="0.35">
      <c r="A14" s="34"/>
      <c r="B14" s="29"/>
      <c r="C14" s="25"/>
      <c r="D14" s="25"/>
      <c r="E14" s="19"/>
      <c r="F14" s="19"/>
      <c r="G14" s="19"/>
      <c r="H14" s="19"/>
      <c r="I14" s="21"/>
    </row>
    <row r="15" spans="1:14" ht="23.25" x14ac:dyDescent="0.35">
      <c r="A15" s="22"/>
      <c r="B15" s="29"/>
      <c r="C15" s="25"/>
      <c r="D15" s="25"/>
      <c r="E15" s="19"/>
      <c r="F15" s="19"/>
      <c r="G15" s="19"/>
      <c r="H15" s="19"/>
      <c r="I15" s="21"/>
    </row>
    <row r="16" spans="1:14" ht="23.25" x14ac:dyDescent="0.35">
      <c r="A16" s="34"/>
      <c r="B16" s="29"/>
      <c r="C16" s="25"/>
      <c r="D16" s="25"/>
      <c r="E16" s="19"/>
      <c r="F16" s="19"/>
      <c r="G16" s="19"/>
      <c r="H16" s="19"/>
      <c r="I16" s="21"/>
    </row>
    <row r="17" spans="1:9" ht="23.25" x14ac:dyDescent="0.35">
      <c r="A17" s="22"/>
      <c r="B17" s="28"/>
      <c r="C17" s="25"/>
      <c r="D17" s="25"/>
      <c r="E17" s="19"/>
      <c r="F17" s="19"/>
      <c r="G17" s="19"/>
      <c r="H17" s="19"/>
      <c r="I17" s="21"/>
    </row>
    <row r="18" spans="1:9" ht="23.25" x14ac:dyDescent="0.35">
      <c r="A18" s="34"/>
      <c r="B18" s="29"/>
      <c r="C18" s="25"/>
      <c r="D18" s="25"/>
      <c r="E18" s="19"/>
      <c r="F18" s="19"/>
      <c r="G18" s="19"/>
      <c r="H18" s="19"/>
      <c r="I18" s="21"/>
    </row>
    <row r="19" spans="1:9" ht="23.25" x14ac:dyDescent="0.35">
      <c r="A19" s="22"/>
      <c r="B19" s="28"/>
      <c r="C19" s="25"/>
      <c r="D19" s="25"/>
      <c r="E19" s="19"/>
      <c r="F19" s="19"/>
      <c r="G19" s="19"/>
      <c r="H19" s="19"/>
      <c r="I19" s="21"/>
    </row>
    <row r="20" spans="1:9" ht="23.25" x14ac:dyDescent="0.35">
      <c r="A20" s="34"/>
      <c r="B20" s="28"/>
      <c r="C20" s="25"/>
      <c r="D20" s="25"/>
      <c r="E20" s="19"/>
      <c r="F20" s="19"/>
      <c r="G20" s="19"/>
      <c r="H20" s="19"/>
      <c r="I20" s="21"/>
    </row>
    <row r="21" spans="1:9" ht="23.25" x14ac:dyDescent="0.35">
      <c r="A21" s="22"/>
      <c r="B21" s="28"/>
      <c r="C21" s="25"/>
      <c r="D21" s="25"/>
      <c r="E21" s="19"/>
      <c r="F21" s="19"/>
      <c r="G21" s="19"/>
      <c r="H21" s="19"/>
      <c r="I21" s="21"/>
    </row>
    <row r="22" spans="1:9" ht="23.25" x14ac:dyDescent="0.35">
      <c r="A22" s="34"/>
      <c r="B22" s="29"/>
      <c r="C22" s="25"/>
      <c r="D22" s="25"/>
      <c r="E22" s="19"/>
      <c r="F22" s="19"/>
      <c r="G22" s="19"/>
      <c r="H22" s="19"/>
      <c r="I22" s="21"/>
    </row>
    <row r="23" spans="1:9" ht="23.25" x14ac:dyDescent="0.35">
      <c r="A23" s="22"/>
      <c r="B23" s="28"/>
      <c r="C23" s="31"/>
      <c r="D23" s="25"/>
      <c r="E23" s="19"/>
      <c r="F23" s="19"/>
      <c r="G23" s="19"/>
      <c r="H23" s="19"/>
      <c r="I23" s="21"/>
    </row>
    <row r="24" spans="1:9" ht="23.25" x14ac:dyDescent="0.35">
      <c r="A24" s="34"/>
      <c r="B24" s="28"/>
      <c r="C24" s="31"/>
      <c r="D24" s="25"/>
      <c r="E24" s="19"/>
      <c r="F24" s="19"/>
      <c r="G24" s="19"/>
      <c r="H24" s="19"/>
      <c r="I24" s="21"/>
    </row>
    <row r="25" spans="1:9" ht="23.25" x14ac:dyDescent="0.35">
      <c r="A25" s="22"/>
      <c r="B25" s="27"/>
      <c r="C25" s="31"/>
      <c r="D25" s="25"/>
      <c r="E25" s="19"/>
      <c r="F25" s="19"/>
      <c r="G25" s="19"/>
      <c r="H25" s="19"/>
      <c r="I25" s="21"/>
    </row>
    <row r="26" spans="1:9" ht="23.25" x14ac:dyDescent="0.35">
      <c r="A26" s="34"/>
      <c r="B26" s="27"/>
      <c r="C26" s="32"/>
      <c r="D26" s="25"/>
      <c r="E26" s="19"/>
      <c r="F26" s="19"/>
      <c r="G26" s="19"/>
      <c r="H26" s="19"/>
      <c r="I26" s="21"/>
    </row>
    <row r="27" spans="1:9" ht="23.25" x14ac:dyDescent="0.35">
      <c r="A27" s="22"/>
      <c r="B27" s="27"/>
      <c r="C27" s="32"/>
      <c r="D27" s="26"/>
      <c r="E27" s="19"/>
      <c r="F27" s="19"/>
      <c r="G27" s="19"/>
      <c r="H27" s="19"/>
      <c r="I27" s="21"/>
    </row>
    <row r="28" spans="1:9" ht="23.25" x14ac:dyDescent="0.35">
      <c r="A28" s="34"/>
      <c r="B28" s="27"/>
      <c r="C28" s="32"/>
      <c r="D28" s="26"/>
      <c r="E28" s="19"/>
      <c r="F28" s="19"/>
      <c r="G28" s="19"/>
      <c r="H28" s="19"/>
      <c r="I28" s="21"/>
    </row>
    <row r="29" spans="1:9" ht="23.25" x14ac:dyDescent="0.35">
      <c r="A29" s="22"/>
      <c r="B29" s="27"/>
      <c r="C29" s="32"/>
      <c r="D29" s="26"/>
      <c r="E29" s="19"/>
      <c r="F29" s="19"/>
      <c r="G29" s="19"/>
      <c r="H29" s="19"/>
      <c r="I29" s="21"/>
    </row>
    <row r="30" spans="1:9" ht="23.25" x14ac:dyDescent="0.35">
      <c r="A30" s="34"/>
      <c r="B30" s="27"/>
      <c r="C30" s="32"/>
      <c r="D30" s="26"/>
      <c r="E30" s="19"/>
      <c r="F30" s="19"/>
      <c r="G30" s="19"/>
      <c r="H30" s="19"/>
      <c r="I30" s="21"/>
    </row>
    <row r="31" spans="1:9" ht="23.25" x14ac:dyDescent="0.35">
      <c r="A31" s="22"/>
      <c r="B31" s="27"/>
      <c r="C31" s="32"/>
      <c r="D31" s="26"/>
      <c r="E31" s="19"/>
      <c r="F31" s="19"/>
      <c r="G31" s="19"/>
      <c r="H31" s="19"/>
      <c r="I31" s="21"/>
    </row>
    <row r="32" spans="1:9" ht="23.25" x14ac:dyDescent="0.35">
      <c r="A32" s="34"/>
      <c r="B32" s="27"/>
      <c r="C32" s="32"/>
      <c r="D32" s="26"/>
      <c r="E32" s="19"/>
      <c r="F32" s="19"/>
      <c r="G32" s="19"/>
      <c r="H32" s="19"/>
      <c r="I32" s="21"/>
    </row>
    <row r="33" spans="1:9" ht="23.25" x14ac:dyDescent="0.35">
      <c r="A33" s="22"/>
      <c r="B33" s="27"/>
      <c r="C33" s="32"/>
      <c r="D33" s="26"/>
      <c r="E33" s="19"/>
      <c r="F33" s="19"/>
      <c r="G33" s="19"/>
      <c r="H33" s="19"/>
      <c r="I33" s="21"/>
    </row>
    <row r="34" spans="1:9" ht="23.25" x14ac:dyDescent="0.35">
      <c r="A34" s="34"/>
      <c r="B34" s="27"/>
      <c r="C34" s="32"/>
      <c r="D34" s="26"/>
      <c r="E34" s="19"/>
      <c r="F34" s="19"/>
      <c r="G34" s="19"/>
      <c r="H34" s="19"/>
      <c r="I34" s="21"/>
    </row>
    <row r="35" spans="1:9" ht="23.25" x14ac:dyDescent="0.35">
      <c r="A35" s="22"/>
      <c r="B35" s="27"/>
      <c r="C35" s="32"/>
      <c r="D35" s="26"/>
      <c r="E35" s="19"/>
      <c r="F35" s="19"/>
      <c r="G35" s="19"/>
      <c r="H35" s="19"/>
      <c r="I35" s="21"/>
    </row>
    <row r="36" spans="1:9" ht="23.25" x14ac:dyDescent="0.35">
      <c r="A36" s="34"/>
      <c r="B36" s="27"/>
      <c r="C36" s="32"/>
      <c r="D36" s="26"/>
      <c r="E36" s="19"/>
      <c r="F36" s="19"/>
      <c r="G36" s="19"/>
      <c r="H36" s="19"/>
      <c r="I36" s="21"/>
    </row>
    <row r="37" spans="1:9" ht="23.25" x14ac:dyDescent="0.35">
      <c r="A37" s="22"/>
      <c r="B37" s="27"/>
      <c r="C37" s="32"/>
      <c r="D37" s="26"/>
      <c r="E37" s="19"/>
      <c r="F37" s="19"/>
      <c r="G37" s="19"/>
      <c r="H37" s="19"/>
      <c r="I37" s="21"/>
    </row>
  </sheetData>
  <mergeCells count="3">
    <mergeCell ref="A1:I1"/>
    <mergeCell ref="A2:I2"/>
    <mergeCell ref="A3:I3"/>
  </mergeCells>
  <pageMargins left="0.34" right="0.25" top="0.75" bottom="0.75" header="0.3" footer="0.3"/>
  <pageSetup paperSize="9" scale="42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opLeftCell="A34" workbookViewId="0">
      <selection activeCell="A6" sqref="A6:XFD33"/>
    </sheetView>
  </sheetViews>
  <sheetFormatPr defaultColWidth="9" defaultRowHeight="20.25" x14ac:dyDescent="0.3"/>
  <cols>
    <col min="1" max="1" width="6.75" style="7" customWidth="1"/>
    <col min="2" max="2" width="70.375" style="1" customWidth="1"/>
    <col min="3" max="3" width="16.125" style="1" bestFit="1" customWidth="1"/>
    <col min="4" max="4" width="17.75" style="1" customWidth="1"/>
    <col min="5" max="5" width="16.375" style="1" customWidth="1"/>
    <col min="6" max="6" width="22.5" style="1" customWidth="1"/>
    <col min="7" max="7" width="24.375" style="1" customWidth="1"/>
    <col min="8" max="8" width="51.125" style="1" customWidth="1"/>
    <col min="9" max="9" width="37" style="1" customWidth="1"/>
    <col min="10" max="16384" width="9" style="1"/>
  </cols>
  <sheetData>
    <row r="1" spans="1:14" ht="35.1" customHeight="1" x14ac:dyDescent="0.35">
      <c r="A1" s="88" t="s">
        <v>46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35.1" customHeight="1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35.1" customHeight="1" x14ac:dyDescent="0.35">
      <c r="A3" s="88" t="s">
        <v>47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35.1" customHeight="1" x14ac:dyDescent="0.35">
      <c r="A4" s="35"/>
      <c r="B4" s="35"/>
      <c r="C4" s="35"/>
      <c r="D4" s="35"/>
      <c r="E4" s="35"/>
      <c r="F4" s="35"/>
      <c r="G4" s="35"/>
      <c r="H4" s="35"/>
      <c r="I4" s="35"/>
      <c r="J4" s="2"/>
      <c r="K4" s="2"/>
      <c r="L4" s="2"/>
      <c r="M4" s="2"/>
      <c r="N4" s="2"/>
    </row>
    <row r="5" spans="1:14" ht="35.1" customHeight="1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5.1" customHeight="1" x14ac:dyDescent="0.65">
      <c r="A6" s="34"/>
      <c r="B6" s="29"/>
      <c r="C6" s="20"/>
      <c r="D6" s="20"/>
      <c r="E6" s="19"/>
      <c r="F6" s="19"/>
      <c r="G6" s="19"/>
      <c r="H6" s="19"/>
      <c r="I6" s="21"/>
    </row>
    <row r="7" spans="1:14" ht="35.1" customHeight="1" x14ac:dyDescent="0.65">
      <c r="A7" s="22"/>
      <c r="B7" s="29"/>
      <c r="C7" s="23"/>
      <c r="D7" s="23"/>
      <c r="E7" s="19"/>
      <c r="F7" s="19"/>
      <c r="G7" s="19"/>
      <c r="H7" s="19"/>
      <c r="I7" s="21"/>
    </row>
    <row r="8" spans="1:14" ht="35.1" customHeight="1" x14ac:dyDescent="0.65">
      <c r="A8" s="34"/>
      <c r="B8" s="29"/>
      <c r="C8" s="25"/>
      <c r="D8" s="25"/>
      <c r="E8" s="19"/>
      <c r="F8" s="19"/>
      <c r="G8" s="19"/>
      <c r="H8" s="19"/>
      <c r="I8" s="21"/>
    </row>
    <row r="9" spans="1:14" ht="35.1" customHeight="1" x14ac:dyDescent="0.65">
      <c r="A9" s="22"/>
      <c r="B9" s="28"/>
      <c r="C9" s="25"/>
      <c r="D9" s="25"/>
      <c r="E9" s="19"/>
      <c r="F9" s="19"/>
      <c r="G9" s="19"/>
      <c r="H9" s="19"/>
      <c r="I9" s="21"/>
    </row>
    <row r="10" spans="1:14" ht="35.1" customHeight="1" x14ac:dyDescent="0.65">
      <c r="A10" s="34"/>
      <c r="B10" s="29"/>
      <c r="C10" s="25"/>
      <c r="D10" s="25"/>
      <c r="E10" s="19"/>
      <c r="F10" s="19"/>
      <c r="G10" s="19"/>
      <c r="H10" s="19"/>
      <c r="I10" s="21"/>
    </row>
    <row r="11" spans="1:14" ht="35.1" customHeight="1" x14ac:dyDescent="0.65">
      <c r="A11" s="22"/>
      <c r="B11" s="28"/>
      <c r="C11" s="25"/>
      <c r="D11" s="25"/>
      <c r="E11" s="19"/>
      <c r="F11" s="19"/>
      <c r="G11" s="19"/>
      <c r="H11" s="19"/>
      <c r="I11" s="21"/>
    </row>
    <row r="12" spans="1:14" ht="35.1" customHeight="1" x14ac:dyDescent="0.65">
      <c r="A12" s="34"/>
      <c r="B12" s="30"/>
      <c r="C12" s="25"/>
      <c r="D12" s="25"/>
      <c r="E12" s="19"/>
      <c r="F12" s="19"/>
      <c r="G12" s="19"/>
      <c r="H12" s="19"/>
      <c r="I12" s="21"/>
    </row>
    <row r="13" spans="1:14" ht="35.1" customHeight="1" x14ac:dyDescent="0.65">
      <c r="A13" s="22"/>
      <c r="B13" s="28"/>
      <c r="C13" s="25"/>
      <c r="D13" s="25"/>
      <c r="E13" s="19"/>
      <c r="F13" s="19"/>
      <c r="G13" s="19"/>
      <c r="H13" s="19"/>
      <c r="I13" s="21"/>
    </row>
    <row r="14" spans="1:14" ht="35.1" customHeight="1" x14ac:dyDescent="0.65">
      <c r="A14" s="34"/>
      <c r="B14" s="28"/>
      <c r="C14" s="25"/>
      <c r="D14" s="25"/>
      <c r="E14" s="19"/>
      <c r="F14" s="19"/>
      <c r="G14" s="19"/>
      <c r="H14" s="19"/>
      <c r="I14" s="21"/>
    </row>
    <row r="15" spans="1:14" ht="35.1" customHeight="1" x14ac:dyDescent="0.65">
      <c r="A15" s="22"/>
      <c r="B15" s="29"/>
      <c r="C15" s="25"/>
      <c r="D15" s="25"/>
      <c r="E15" s="19"/>
      <c r="F15" s="19"/>
      <c r="G15" s="19"/>
      <c r="H15" s="19"/>
      <c r="I15" s="21"/>
    </row>
    <row r="16" spans="1:14" ht="35.1" customHeight="1" x14ac:dyDescent="0.65">
      <c r="A16" s="34"/>
      <c r="B16" s="29"/>
      <c r="C16" s="25"/>
      <c r="D16" s="25"/>
      <c r="E16" s="19"/>
      <c r="F16" s="19"/>
      <c r="G16" s="19"/>
      <c r="H16" s="19"/>
      <c r="I16" s="21"/>
    </row>
    <row r="17" spans="1:9" ht="35.1" customHeight="1" x14ac:dyDescent="0.65">
      <c r="A17" s="22"/>
      <c r="B17" s="29"/>
      <c r="C17" s="25"/>
      <c r="D17" s="25"/>
      <c r="E17" s="19"/>
      <c r="F17" s="19"/>
      <c r="G17" s="19"/>
      <c r="H17" s="19"/>
      <c r="I17" s="21"/>
    </row>
    <row r="18" spans="1:9" ht="35.1" customHeight="1" x14ac:dyDescent="0.65">
      <c r="A18" s="34"/>
      <c r="B18" s="29"/>
      <c r="C18" s="25"/>
      <c r="D18" s="25"/>
      <c r="E18" s="19"/>
      <c r="F18" s="19"/>
      <c r="G18" s="19"/>
      <c r="H18" s="19"/>
      <c r="I18" s="21"/>
    </row>
    <row r="19" spans="1:9" ht="35.1" customHeight="1" x14ac:dyDescent="0.65">
      <c r="A19" s="22"/>
      <c r="B19" s="29"/>
      <c r="C19" s="25"/>
      <c r="D19" s="25"/>
      <c r="E19" s="19"/>
      <c r="F19" s="19"/>
      <c r="G19" s="19"/>
      <c r="H19" s="19"/>
      <c r="I19" s="21"/>
    </row>
    <row r="20" spans="1:9" ht="35.1" customHeight="1" x14ac:dyDescent="0.65">
      <c r="A20" s="34"/>
      <c r="B20" s="29"/>
      <c r="C20" s="25"/>
      <c r="D20" s="25"/>
      <c r="E20" s="19"/>
      <c r="F20" s="19"/>
      <c r="G20" s="19"/>
      <c r="H20" s="19"/>
      <c r="I20" s="21"/>
    </row>
    <row r="21" spans="1:9" ht="35.1" customHeight="1" x14ac:dyDescent="0.65">
      <c r="A21" s="22"/>
      <c r="B21" s="28"/>
      <c r="C21" s="25"/>
      <c r="D21" s="25"/>
      <c r="E21" s="19"/>
      <c r="F21" s="19"/>
      <c r="G21" s="19"/>
      <c r="H21" s="19"/>
      <c r="I21" s="21"/>
    </row>
    <row r="22" spans="1:9" ht="35.1" customHeight="1" x14ac:dyDescent="0.65">
      <c r="A22" s="34"/>
      <c r="B22" s="29"/>
      <c r="C22" s="25"/>
      <c r="D22" s="25"/>
      <c r="E22" s="19"/>
      <c r="F22" s="19"/>
      <c r="G22" s="19"/>
      <c r="H22" s="19"/>
      <c r="I22" s="21"/>
    </row>
    <row r="23" spans="1:9" ht="35.1" customHeight="1" x14ac:dyDescent="0.65">
      <c r="A23" s="22"/>
      <c r="B23" s="28"/>
      <c r="C23" s="25"/>
      <c r="D23" s="25"/>
      <c r="E23" s="19"/>
      <c r="F23" s="19"/>
      <c r="G23" s="19"/>
      <c r="H23" s="19"/>
      <c r="I23" s="21"/>
    </row>
    <row r="24" spans="1:9" ht="35.1" customHeight="1" x14ac:dyDescent="0.65">
      <c r="A24" s="34"/>
      <c r="B24" s="28"/>
      <c r="C24" s="31"/>
      <c r="D24" s="25"/>
      <c r="E24" s="19"/>
      <c r="F24" s="19"/>
      <c r="G24" s="19"/>
      <c r="H24" s="19"/>
      <c r="I24" s="21"/>
    </row>
    <row r="25" spans="1:9" ht="35.1" customHeight="1" x14ac:dyDescent="0.65">
      <c r="A25" s="22"/>
      <c r="B25" s="28"/>
      <c r="C25" s="31"/>
      <c r="D25" s="25"/>
      <c r="E25" s="19"/>
      <c r="F25" s="19"/>
      <c r="G25" s="19"/>
      <c r="H25" s="19"/>
      <c r="I25" s="21"/>
    </row>
    <row r="26" spans="1:9" ht="35.1" customHeight="1" x14ac:dyDescent="0.65">
      <c r="A26" s="34"/>
      <c r="B26" s="28"/>
      <c r="C26" s="31"/>
      <c r="D26" s="25"/>
      <c r="E26" s="19"/>
      <c r="F26" s="19"/>
      <c r="G26" s="19"/>
      <c r="H26" s="19"/>
      <c r="I26" s="21"/>
    </row>
    <row r="27" spans="1:9" ht="35.1" customHeight="1" x14ac:dyDescent="0.65">
      <c r="A27" s="22"/>
      <c r="B27" s="28"/>
      <c r="C27" s="32"/>
      <c r="D27" s="25"/>
      <c r="E27" s="19"/>
      <c r="F27" s="19"/>
      <c r="G27" s="19"/>
      <c r="H27" s="19"/>
      <c r="I27" s="21"/>
    </row>
    <row r="28" spans="1:9" ht="35.1" customHeight="1" x14ac:dyDescent="0.65">
      <c r="A28" s="34"/>
      <c r="B28" s="29"/>
      <c r="C28" s="32"/>
      <c r="D28" s="26"/>
      <c r="E28" s="19"/>
      <c r="F28" s="19"/>
      <c r="G28" s="19"/>
      <c r="H28" s="19"/>
      <c r="I28" s="21"/>
    </row>
    <row r="29" spans="1:9" ht="35.1" customHeight="1" x14ac:dyDescent="0.65">
      <c r="A29" s="22"/>
      <c r="B29" s="28"/>
      <c r="C29" s="32"/>
      <c r="D29" s="26"/>
      <c r="E29" s="19"/>
      <c r="F29" s="19"/>
      <c r="G29" s="19"/>
      <c r="H29" s="19"/>
      <c r="I29" s="21"/>
    </row>
    <row r="30" spans="1:9" ht="35.1" customHeight="1" x14ac:dyDescent="0.65">
      <c r="A30" s="34"/>
      <c r="B30" s="28"/>
      <c r="C30" s="32"/>
      <c r="D30" s="26"/>
      <c r="E30" s="19"/>
      <c r="F30" s="19"/>
      <c r="G30" s="19"/>
      <c r="H30" s="19"/>
      <c r="I30" s="21"/>
    </row>
    <row r="31" spans="1:9" ht="35.1" customHeight="1" x14ac:dyDescent="0.3"/>
    <row r="32" spans="1:9" ht="35.1" customHeight="1" x14ac:dyDescent="0.3">
      <c r="B32" s="37"/>
    </row>
    <row r="33" ht="35.1" customHeight="1" x14ac:dyDescent="0.3"/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A6" sqref="A6:XFD42"/>
    </sheetView>
  </sheetViews>
  <sheetFormatPr defaultColWidth="9" defaultRowHeight="20.25" x14ac:dyDescent="0.3"/>
  <cols>
    <col min="1" max="1" width="10.125" style="7" customWidth="1"/>
    <col min="2" max="2" width="75.125" style="1" customWidth="1"/>
    <col min="3" max="3" width="19.25" style="1" customWidth="1"/>
    <col min="4" max="4" width="19.125" style="1" customWidth="1"/>
    <col min="5" max="5" width="20.875" style="1" customWidth="1"/>
    <col min="6" max="6" width="25" style="1" customWidth="1"/>
    <col min="7" max="7" width="22.125" style="1" customWidth="1"/>
    <col min="8" max="8" width="54.5" style="1" customWidth="1"/>
    <col min="9" max="9" width="38.125" style="1" customWidth="1"/>
    <col min="10" max="16384" width="9" style="1"/>
  </cols>
  <sheetData>
    <row r="1" spans="1:14" ht="23.25" x14ac:dyDescent="0.35">
      <c r="A1" s="88" t="s">
        <v>49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48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36"/>
      <c r="B4" s="36"/>
      <c r="C4" s="36"/>
      <c r="D4" s="36"/>
      <c r="E4" s="36"/>
      <c r="F4" s="36"/>
      <c r="G4" s="36"/>
      <c r="H4" s="36"/>
      <c r="I4" s="36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7.95" customHeight="1" x14ac:dyDescent="0.65">
      <c r="A6" s="34"/>
      <c r="B6" s="29"/>
      <c r="C6" s="20"/>
      <c r="D6" s="20"/>
      <c r="E6" s="19"/>
      <c r="F6" s="19"/>
      <c r="G6" s="19"/>
      <c r="H6" s="19"/>
      <c r="I6" s="21"/>
    </row>
    <row r="7" spans="1:14" ht="27.95" customHeight="1" x14ac:dyDescent="0.65">
      <c r="A7" s="22"/>
      <c r="B7" s="29"/>
      <c r="C7" s="23"/>
      <c r="D7" s="23"/>
      <c r="E7" s="19"/>
      <c r="F7" s="19"/>
      <c r="G7" s="19"/>
      <c r="H7" s="19"/>
      <c r="I7" s="21"/>
    </row>
    <row r="8" spans="1:14" ht="27.95" customHeight="1" x14ac:dyDescent="0.65">
      <c r="A8" s="34"/>
      <c r="B8" s="28"/>
      <c r="C8" s="25"/>
      <c r="D8" s="25"/>
      <c r="E8" s="19"/>
      <c r="F8" s="19"/>
      <c r="G8" s="19"/>
      <c r="H8" s="19"/>
      <c r="I8" s="21"/>
    </row>
    <row r="9" spans="1:14" ht="27.95" customHeight="1" x14ac:dyDescent="0.65">
      <c r="A9" s="22"/>
      <c r="B9" s="29"/>
      <c r="C9" s="25"/>
      <c r="D9" s="25"/>
      <c r="E9" s="19"/>
      <c r="F9" s="19"/>
      <c r="G9" s="19"/>
      <c r="H9" s="19"/>
      <c r="I9" s="21"/>
    </row>
    <row r="10" spans="1:14" ht="27.95" customHeight="1" x14ac:dyDescent="0.65">
      <c r="A10" s="34"/>
      <c r="B10" s="28"/>
      <c r="C10" s="25"/>
      <c r="D10" s="25"/>
      <c r="E10" s="19"/>
      <c r="F10" s="19"/>
      <c r="G10" s="19"/>
      <c r="H10" s="19"/>
      <c r="I10" s="21"/>
    </row>
    <row r="11" spans="1:14" ht="27.95" customHeight="1" x14ac:dyDescent="0.65">
      <c r="A11" s="22"/>
      <c r="B11" s="30"/>
      <c r="C11" s="25"/>
      <c r="D11" s="25"/>
      <c r="E11" s="19"/>
      <c r="F11" s="19"/>
      <c r="G11" s="19"/>
      <c r="H11" s="19"/>
      <c r="I11" s="21"/>
    </row>
    <row r="12" spans="1:14" ht="27.95" customHeight="1" x14ac:dyDescent="0.65">
      <c r="A12" s="34"/>
      <c r="B12" s="29"/>
      <c r="C12" s="25"/>
      <c r="D12" s="25"/>
      <c r="E12" s="19"/>
      <c r="F12" s="19"/>
      <c r="G12" s="19"/>
      <c r="H12" s="19"/>
      <c r="I12" s="21"/>
    </row>
    <row r="13" spans="1:14" ht="27.95" customHeight="1" x14ac:dyDescent="0.65">
      <c r="A13" s="22"/>
      <c r="B13" s="29"/>
      <c r="C13" s="25"/>
      <c r="D13" s="25"/>
      <c r="E13" s="19"/>
      <c r="F13" s="19"/>
      <c r="G13" s="19"/>
      <c r="H13" s="19"/>
      <c r="I13" s="21"/>
    </row>
    <row r="14" spans="1:14" ht="27.95" customHeight="1" x14ac:dyDescent="0.65">
      <c r="A14" s="34"/>
      <c r="B14" s="29"/>
      <c r="C14" s="25"/>
      <c r="D14" s="25"/>
      <c r="E14" s="19"/>
      <c r="F14" s="19"/>
      <c r="G14" s="19"/>
      <c r="H14" s="19"/>
      <c r="I14" s="21"/>
    </row>
    <row r="15" spans="1:14" ht="27.95" customHeight="1" x14ac:dyDescent="0.65">
      <c r="A15" s="22"/>
      <c r="B15" s="28"/>
      <c r="C15" s="25"/>
      <c r="D15" s="25"/>
      <c r="E15" s="19"/>
      <c r="F15" s="19"/>
      <c r="G15" s="19"/>
      <c r="H15" s="19"/>
      <c r="I15" s="21"/>
    </row>
    <row r="16" spans="1:14" ht="27.95" customHeight="1" x14ac:dyDescent="0.65">
      <c r="A16" s="34"/>
      <c r="B16" s="29"/>
      <c r="C16" s="25"/>
      <c r="D16" s="25"/>
      <c r="E16" s="19"/>
      <c r="F16" s="19"/>
      <c r="G16" s="19"/>
      <c r="H16" s="19"/>
      <c r="I16" s="21"/>
    </row>
    <row r="17" spans="1:9" ht="27.95" customHeight="1" x14ac:dyDescent="0.35">
      <c r="A17" s="22"/>
      <c r="B17" s="28"/>
      <c r="C17" s="25"/>
      <c r="D17" s="25"/>
      <c r="E17" s="19"/>
      <c r="F17" s="19"/>
      <c r="G17" s="19"/>
      <c r="H17" s="19"/>
      <c r="I17" s="21"/>
    </row>
    <row r="18" spans="1:9" ht="27.95" customHeight="1" x14ac:dyDescent="0.35">
      <c r="A18" s="34"/>
      <c r="B18" s="28"/>
      <c r="C18" s="31"/>
      <c r="D18" s="25"/>
      <c r="E18" s="19"/>
      <c r="F18" s="19"/>
      <c r="G18" s="19"/>
      <c r="H18" s="19"/>
      <c r="I18" s="21"/>
    </row>
    <row r="19" spans="1:9" ht="27.95" customHeight="1" x14ac:dyDescent="0.35">
      <c r="A19" s="22"/>
      <c r="B19" s="28"/>
      <c r="C19" s="31"/>
      <c r="D19" s="25"/>
      <c r="E19" s="19"/>
      <c r="F19" s="19"/>
      <c r="G19" s="19"/>
      <c r="H19" s="19"/>
      <c r="I19" s="21"/>
    </row>
    <row r="20" spans="1:9" ht="27.95" customHeight="1" x14ac:dyDescent="0.35">
      <c r="A20" s="34"/>
      <c r="B20" s="28"/>
      <c r="C20" s="32"/>
      <c r="D20" s="26"/>
      <c r="E20" s="19"/>
      <c r="F20" s="19"/>
      <c r="G20" s="19"/>
      <c r="H20" s="19"/>
      <c r="I20" s="21"/>
    </row>
    <row r="21" spans="1:9" ht="27.95" customHeight="1" x14ac:dyDescent="0.35">
      <c r="A21" s="22"/>
      <c r="B21" s="29"/>
      <c r="C21" s="32"/>
      <c r="D21" s="26"/>
      <c r="E21" s="19"/>
      <c r="F21" s="19"/>
      <c r="G21" s="19"/>
      <c r="H21" s="19"/>
      <c r="I21" s="21"/>
    </row>
    <row r="22" spans="1:9" ht="27.95" customHeight="1" x14ac:dyDescent="0.35">
      <c r="A22" s="34"/>
      <c r="B22" s="29"/>
      <c r="C22" s="32"/>
      <c r="D22" s="26"/>
      <c r="E22" s="19"/>
      <c r="F22" s="19"/>
      <c r="G22" s="19"/>
      <c r="H22" s="19"/>
      <c r="I22" s="21"/>
    </row>
    <row r="23" spans="1:9" ht="27.95" customHeight="1" x14ac:dyDescent="0.35">
      <c r="A23" s="22"/>
      <c r="B23" s="29"/>
      <c r="C23" s="32"/>
      <c r="D23" s="26"/>
      <c r="E23" s="19"/>
      <c r="F23" s="19"/>
      <c r="G23" s="19"/>
      <c r="H23" s="19"/>
      <c r="I23" s="21"/>
    </row>
    <row r="24" spans="1:9" ht="27.95" customHeight="1" x14ac:dyDescent="0.35">
      <c r="A24" s="34"/>
      <c r="B24" s="29"/>
      <c r="C24" s="32"/>
      <c r="D24" s="26"/>
      <c r="E24" s="19"/>
      <c r="F24" s="19"/>
      <c r="G24" s="19"/>
      <c r="H24" s="19"/>
      <c r="I24" s="21"/>
    </row>
    <row r="25" spans="1:9" ht="27.95" customHeight="1" x14ac:dyDescent="0.35">
      <c r="A25" s="22"/>
      <c r="B25" s="29"/>
      <c r="C25" s="32"/>
      <c r="D25" s="26"/>
      <c r="E25" s="19"/>
      <c r="F25" s="19"/>
      <c r="G25" s="19"/>
      <c r="H25" s="19"/>
      <c r="I25" s="21"/>
    </row>
    <row r="26" spans="1:9" ht="27.95" customHeight="1" x14ac:dyDescent="0.35">
      <c r="A26" s="34"/>
      <c r="B26" s="29"/>
      <c r="C26" s="32"/>
      <c r="D26" s="26"/>
      <c r="E26" s="19"/>
      <c r="F26" s="19"/>
      <c r="G26" s="19"/>
      <c r="H26" s="19"/>
      <c r="I26" s="21"/>
    </row>
    <row r="27" spans="1:9" ht="27.95" customHeight="1" x14ac:dyDescent="0.35">
      <c r="A27" s="22"/>
      <c r="B27" s="29"/>
      <c r="C27" s="32"/>
      <c r="D27" s="26"/>
      <c r="E27" s="19"/>
      <c r="F27" s="19"/>
      <c r="G27" s="19"/>
      <c r="H27" s="19"/>
      <c r="I27" s="21"/>
    </row>
    <row r="28" spans="1:9" ht="27.95" customHeight="1" x14ac:dyDescent="0.35">
      <c r="A28" s="34"/>
      <c r="B28" s="29"/>
      <c r="C28" s="32"/>
      <c r="D28" s="26"/>
      <c r="E28" s="19"/>
      <c r="F28" s="19"/>
      <c r="G28" s="19"/>
      <c r="H28" s="19"/>
      <c r="I28" s="21"/>
    </row>
    <row r="29" spans="1:9" ht="27.95" customHeight="1" x14ac:dyDescent="0.35">
      <c r="A29" s="22"/>
      <c r="B29" s="29"/>
      <c r="C29" s="32"/>
      <c r="D29" s="26"/>
      <c r="E29" s="19"/>
      <c r="F29" s="19"/>
      <c r="G29" s="19"/>
      <c r="H29" s="19"/>
      <c r="I29" s="21"/>
    </row>
    <row r="30" spans="1:9" ht="27.95" customHeight="1" x14ac:dyDescent="0.35">
      <c r="A30" s="34"/>
      <c r="B30" s="29"/>
      <c r="C30" s="32"/>
      <c r="D30" s="26"/>
      <c r="E30" s="19"/>
      <c r="F30" s="19"/>
      <c r="G30" s="19"/>
      <c r="H30" s="19"/>
      <c r="I30" s="21"/>
    </row>
    <row r="31" spans="1:9" ht="27.95" customHeight="1" x14ac:dyDescent="0.35">
      <c r="A31" s="22"/>
      <c r="B31" s="29"/>
      <c r="C31" s="32"/>
      <c r="D31" s="26"/>
      <c r="E31" s="19"/>
      <c r="F31" s="19"/>
      <c r="G31" s="19"/>
      <c r="H31" s="19"/>
      <c r="I31" s="21"/>
    </row>
    <row r="32" spans="1:9" ht="27.95" customHeight="1" x14ac:dyDescent="0.35">
      <c r="A32" s="34"/>
      <c r="B32" s="29"/>
      <c r="C32" s="32"/>
      <c r="D32" s="26"/>
      <c r="E32" s="19"/>
      <c r="F32" s="19"/>
      <c r="G32" s="19"/>
      <c r="H32" s="19"/>
      <c r="I32" s="21"/>
    </row>
    <row r="33" spans="1:9" ht="27.95" customHeight="1" x14ac:dyDescent="0.35">
      <c r="A33" s="22"/>
      <c r="B33" s="29"/>
      <c r="C33" s="32"/>
      <c r="D33" s="26"/>
      <c r="E33" s="19"/>
      <c r="F33" s="19"/>
      <c r="G33" s="19"/>
      <c r="H33" s="19"/>
      <c r="I33" s="21"/>
    </row>
    <row r="34" spans="1:9" ht="27.95" customHeight="1" x14ac:dyDescent="0.35">
      <c r="A34" s="34"/>
      <c r="B34" s="29"/>
      <c r="C34" s="32"/>
      <c r="D34" s="26"/>
      <c r="E34" s="19"/>
      <c r="F34" s="19"/>
      <c r="G34" s="19"/>
      <c r="H34" s="19"/>
      <c r="I34" s="21"/>
    </row>
    <row r="35" spans="1:9" ht="27.95" customHeight="1" x14ac:dyDescent="0.35">
      <c r="A35" s="22"/>
      <c r="B35" s="29"/>
      <c r="C35" s="32"/>
      <c r="D35" s="26"/>
      <c r="E35" s="19"/>
      <c r="F35" s="19"/>
      <c r="G35" s="19"/>
      <c r="H35" s="19"/>
      <c r="I35" s="21"/>
    </row>
    <row r="36" spans="1:9" ht="27.95" customHeight="1" x14ac:dyDescent="0.35">
      <c r="A36" s="34"/>
      <c r="B36" s="29"/>
      <c r="C36" s="32"/>
      <c r="D36" s="26"/>
      <c r="E36" s="19"/>
      <c r="F36" s="19"/>
      <c r="G36" s="19"/>
      <c r="H36" s="19"/>
      <c r="I36" s="21"/>
    </row>
    <row r="37" spans="1:9" ht="27.95" customHeight="1" x14ac:dyDescent="0.35">
      <c r="A37" s="22"/>
      <c r="B37" s="29"/>
      <c r="C37" s="32"/>
      <c r="D37" s="26"/>
      <c r="E37" s="19"/>
      <c r="F37" s="19"/>
      <c r="G37" s="19"/>
      <c r="H37" s="19"/>
      <c r="I37" s="21"/>
    </row>
    <row r="38" spans="1:9" ht="27.95" customHeight="1" x14ac:dyDescent="0.35">
      <c r="A38" s="34"/>
      <c r="B38" s="29"/>
      <c r="C38" s="32"/>
      <c r="D38" s="26"/>
      <c r="E38" s="19"/>
      <c r="F38" s="19"/>
      <c r="G38" s="19"/>
      <c r="H38" s="19"/>
      <c r="I38" s="21"/>
    </row>
    <row r="39" spans="1:9" ht="27.95" customHeight="1" x14ac:dyDescent="0.35">
      <c r="A39" s="22"/>
      <c r="B39" s="29"/>
      <c r="C39" s="32"/>
      <c r="D39" s="26"/>
      <c r="E39" s="19"/>
      <c r="F39" s="19"/>
      <c r="G39" s="19"/>
      <c r="H39" s="19"/>
      <c r="I39" s="21"/>
    </row>
    <row r="40" spans="1:9" ht="27.95" customHeight="1" x14ac:dyDescent="0.35">
      <c r="A40" s="34"/>
      <c r="B40" s="29"/>
      <c r="C40" s="32"/>
      <c r="D40" s="26"/>
      <c r="E40" s="19"/>
      <c r="F40" s="19"/>
      <c r="G40" s="19"/>
      <c r="H40" s="19"/>
      <c r="I40" s="21"/>
    </row>
    <row r="41" spans="1:9" ht="27.95" customHeight="1" x14ac:dyDescent="0.35">
      <c r="A41" s="22"/>
      <c r="B41" s="29"/>
      <c r="C41" s="32"/>
      <c r="D41" s="26"/>
      <c r="E41" s="19"/>
      <c r="F41" s="19"/>
      <c r="G41" s="19"/>
      <c r="H41" s="19"/>
      <c r="I41" s="21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zoomScaleNormal="100" workbookViewId="0">
      <selection activeCell="F6" sqref="F6:G6"/>
    </sheetView>
  </sheetViews>
  <sheetFormatPr defaultColWidth="9" defaultRowHeight="20.25" x14ac:dyDescent="0.3"/>
  <cols>
    <col min="1" max="1" width="6.75" style="7" customWidth="1"/>
    <col min="2" max="2" width="70.6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41.375" style="1" customWidth="1"/>
    <col min="10" max="16384" width="9" style="1"/>
  </cols>
  <sheetData>
    <row r="1" spans="1:14" x14ac:dyDescent="0.3">
      <c r="A1" s="87" t="s">
        <v>151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x14ac:dyDescent="0.3">
      <c r="A2" s="87" t="s">
        <v>21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x14ac:dyDescent="0.3">
      <c r="A3" s="87" t="s">
        <v>152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x14ac:dyDescent="0.3">
      <c r="A4" s="49"/>
      <c r="B4" s="49"/>
      <c r="C4" s="49"/>
      <c r="D4" s="49"/>
      <c r="E4" s="49"/>
      <c r="F4" s="49"/>
      <c r="G4" s="49"/>
      <c r="H4" s="49"/>
      <c r="I4" s="49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22</v>
      </c>
      <c r="B6" s="12" t="s">
        <v>65</v>
      </c>
      <c r="C6" s="77" t="s">
        <v>153</v>
      </c>
      <c r="D6" s="77" t="str">
        <f>+C6</f>
        <v>1,580.- บาท</v>
      </c>
      <c r="E6" s="10" t="s">
        <v>23</v>
      </c>
      <c r="F6" s="6" t="s">
        <v>25</v>
      </c>
      <c r="G6" s="6" t="s">
        <v>26</v>
      </c>
      <c r="H6" s="10" t="s">
        <v>27</v>
      </c>
      <c r="I6" s="12" t="s">
        <v>154</v>
      </c>
    </row>
    <row r="7" spans="1:14" ht="39.950000000000003" customHeight="1" x14ac:dyDescent="0.3">
      <c r="A7" s="9">
        <v>2</v>
      </c>
      <c r="B7" s="13" t="s">
        <v>155</v>
      </c>
      <c r="C7" s="14" t="s">
        <v>50</v>
      </c>
      <c r="D7" s="77" t="str">
        <f t="shared" ref="D7:D36" si="0">+C7</f>
        <v>2,140.-บาท</v>
      </c>
      <c r="E7" s="10" t="s">
        <v>23</v>
      </c>
      <c r="F7" s="10" t="s">
        <v>156</v>
      </c>
      <c r="G7" s="10" t="s">
        <v>156</v>
      </c>
      <c r="H7" s="10" t="s">
        <v>27</v>
      </c>
      <c r="I7" s="12" t="s">
        <v>157</v>
      </c>
    </row>
    <row r="8" spans="1:14" ht="39.950000000000003" customHeight="1" x14ac:dyDescent="0.3">
      <c r="A8" s="10" t="s">
        <v>39</v>
      </c>
      <c r="B8" s="12" t="s">
        <v>65</v>
      </c>
      <c r="C8" s="15" t="s">
        <v>158</v>
      </c>
      <c r="D8" s="77" t="str">
        <f t="shared" si="0"/>
        <v>2,390.-บาท</v>
      </c>
      <c r="E8" s="10" t="s">
        <v>23</v>
      </c>
      <c r="F8" s="10" t="s">
        <v>38</v>
      </c>
      <c r="G8" s="10" t="s">
        <v>38</v>
      </c>
      <c r="H8" s="10" t="s">
        <v>27</v>
      </c>
      <c r="I8" s="12" t="s">
        <v>159</v>
      </c>
    </row>
    <row r="9" spans="1:14" ht="39.950000000000003" customHeight="1" x14ac:dyDescent="0.3">
      <c r="A9" s="10" t="s">
        <v>57</v>
      </c>
      <c r="B9" s="12" t="s">
        <v>65</v>
      </c>
      <c r="C9" s="15" t="s">
        <v>160</v>
      </c>
      <c r="D9" s="77" t="str">
        <f t="shared" si="0"/>
        <v>3,455.-บาท</v>
      </c>
      <c r="E9" s="10" t="s">
        <v>23</v>
      </c>
      <c r="F9" s="6" t="s">
        <v>25</v>
      </c>
      <c r="G9" s="6" t="s">
        <v>26</v>
      </c>
      <c r="H9" s="10" t="s">
        <v>27</v>
      </c>
      <c r="I9" s="12" t="s">
        <v>159</v>
      </c>
    </row>
    <row r="10" spans="1:14" ht="39.950000000000003" customHeight="1" x14ac:dyDescent="0.3">
      <c r="A10" s="9">
        <v>5</v>
      </c>
      <c r="B10" s="13" t="s">
        <v>76</v>
      </c>
      <c r="C10" s="15" t="s">
        <v>161</v>
      </c>
      <c r="D10" s="77" t="str">
        <f t="shared" si="0"/>
        <v>5,970.-บาท</v>
      </c>
      <c r="E10" s="10" t="s">
        <v>23</v>
      </c>
      <c r="F10" s="10" t="s">
        <v>29</v>
      </c>
      <c r="G10" s="10" t="s">
        <v>29</v>
      </c>
      <c r="H10" s="10" t="s">
        <v>27</v>
      </c>
      <c r="I10" s="12" t="s">
        <v>162</v>
      </c>
    </row>
    <row r="11" spans="1:14" ht="39.950000000000003" customHeight="1" x14ac:dyDescent="0.3">
      <c r="A11" s="10" t="s">
        <v>58</v>
      </c>
      <c r="B11" s="13" t="s">
        <v>55</v>
      </c>
      <c r="C11" s="15" t="s">
        <v>163</v>
      </c>
      <c r="D11" s="77" t="str">
        <f t="shared" si="0"/>
        <v>9,640.-บาท</v>
      </c>
      <c r="E11" s="10" t="s">
        <v>23</v>
      </c>
      <c r="F11" s="10" t="s">
        <v>29</v>
      </c>
      <c r="G11" s="10" t="s">
        <v>29</v>
      </c>
      <c r="H11" s="10" t="s">
        <v>27</v>
      </c>
      <c r="I11" s="12" t="s">
        <v>164</v>
      </c>
    </row>
    <row r="12" spans="1:14" ht="39.950000000000003" customHeight="1" x14ac:dyDescent="0.3">
      <c r="A12" s="9">
        <v>7</v>
      </c>
      <c r="B12" s="13" t="s">
        <v>54</v>
      </c>
      <c r="C12" s="15" t="s">
        <v>66</v>
      </c>
      <c r="D12" s="77" t="str">
        <f t="shared" si="0"/>
        <v>8,200.-บาท</v>
      </c>
      <c r="E12" s="10" t="s">
        <v>23</v>
      </c>
      <c r="F12" s="10" t="s">
        <v>29</v>
      </c>
      <c r="G12" s="10" t="s">
        <v>29</v>
      </c>
      <c r="H12" s="10" t="s">
        <v>27</v>
      </c>
      <c r="I12" s="12" t="s">
        <v>165</v>
      </c>
    </row>
    <row r="13" spans="1:14" ht="39.950000000000003" customHeight="1" x14ac:dyDescent="0.3">
      <c r="A13" s="10" t="s">
        <v>59</v>
      </c>
      <c r="B13" s="13" t="s">
        <v>54</v>
      </c>
      <c r="C13" s="15" t="s">
        <v>167</v>
      </c>
      <c r="D13" s="77" t="str">
        <f t="shared" si="0"/>
        <v>5,840.-บาท</v>
      </c>
      <c r="E13" s="10" t="s">
        <v>23</v>
      </c>
      <c r="F13" s="10" t="s">
        <v>29</v>
      </c>
      <c r="G13" s="10" t="s">
        <v>29</v>
      </c>
      <c r="H13" s="10" t="s">
        <v>27</v>
      </c>
      <c r="I13" s="12" t="s">
        <v>166</v>
      </c>
    </row>
    <row r="14" spans="1:14" ht="39.950000000000003" customHeight="1" x14ac:dyDescent="0.3">
      <c r="A14" s="9">
        <v>9</v>
      </c>
      <c r="B14" s="13" t="s">
        <v>55</v>
      </c>
      <c r="C14" s="15" t="s">
        <v>168</v>
      </c>
      <c r="D14" s="77" t="str">
        <f t="shared" si="0"/>
        <v>500.-บาท</v>
      </c>
      <c r="E14" s="10" t="s">
        <v>23</v>
      </c>
      <c r="F14" s="39" t="s">
        <v>169</v>
      </c>
      <c r="G14" s="39" t="s">
        <v>169</v>
      </c>
      <c r="H14" s="10" t="s">
        <v>27</v>
      </c>
      <c r="I14" s="12" t="s">
        <v>159</v>
      </c>
    </row>
    <row r="15" spans="1:14" ht="39.950000000000003" customHeight="1" x14ac:dyDescent="0.3">
      <c r="A15" s="10" t="s">
        <v>60</v>
      </c>
      <c r="B15" s="13" t="s">
        <v>54</v>
      </c>
      <c r="C15" s="15" t="s">
        <v>75</v>
      </c>
      <c r="D15" s="77" t="str">
        <f t="shared" si="0"/>
        <v>5,000.-บาท</v>
      </c>
      <c r="E15" s="10" t="s">
        <v>23</v>
      </c>
      <c r="F15" s="10" t="s">
        <v>29</v>
      </c>
      <c r="G15" s="10" t="s">
        <v>29</v>
      </c>
      <c r="H15" s="10" t="s">
        <v>27</v>
      </c>
      <c r="I15" s="12" t="s">
        <v>170</v>
      </c>
    </row>
    <row r="16" spans="1:14" ht="39.950000000000003" customHeight="1" x14ac:dyDescent="0.35">
      <c r="A16" s="9">
        <v>11</v>
      </c>
      <c r="B16" s="30" t="s">
        <v>31</v>
      </c>
      <c r="C16" s="15" t="s">
        <v>51</v>
      </c>
      <c r="D16" s="77" t="str">
        <f t="shared" si="0"/>
        <v>9,421.20 บาท</v>
      </c>
      <c r="E16" s="10" t="s">
        <v>23</v>
      </c>
      <c r="F16" s="57" t="s">
        <v>24</v>
      </c>
      <c r="G16" s="57" t="s">
        <v>24</v>
      </c>
      <c r="H16" s="10" t="s">
        <v>27</v>
      </c>
      <c r="I16" s="12" t="s">
        <v>183</v>
      </c>
    </row>
    <row r="17" spans="1:9" ht="39.950000000000003" customHeight="1" x14ac:dyDescent="0.35">
      <c r="A17" s="10" t="s">
        <v>61</v>
      </c>
      <c r="B17" s="30" t="s">
        <v>31</v>
      </c>
      <c r="C17" s="15" t="s">
        <v>172</v>
      </c>
      <c r="D17" s="77" t="str">
        <f t="shared" si="0"/>
        <v>4,710.60 บาท</v>
      </c>
      <c r="E17" s="10" t="s">
        <v>23</v>
      </c>
      <c r="F17" s="57" t="s">
        <v>24</v>
      </c>
      <c r="G17" s="57" t="s">
        <v>24</v>
      </c>
      <c r="H17" s="10" t="s">
        <v>27</v>
      </c>
      <c r="I17" s="12" t="s">
        <v>184</v>
      </c>
    </row>
    <row r="18" spans="1:9" ht="39.950000000000003" customHeight="1" x14ac:dyDescent="0.35">
      <c r="A18" s="9">
        <v>13</v>
      </c>
      <c r="B18" s="29" t="s">
        <v>77</v>
      </c>
      <c r="C18" s="15" t="s">
        <v>171</v>
      </c>
      <c r="D18" s="77" t="str">
        <f t="shared" si="0"/>
        <v>3,925.50 บาท</v>
      </c>
      <c r="E18" s="10" t="s">
        <v>23</v>
      </c>
      <c r="F18" s="57" t="s">
        <v>24</v>
      </c>
      <c r="G18" s="57" t="s">
        <v>24</v>
      </c>
      <c r="H18" s="10" t="s">
        <v>27</v>
      </c>
      <c r="I18" s="12" t="s">
        <v>185</v>
      </c>
    </row>
    <row r="19" spans="1:9" ht="39.950000000000003" customHeight="1" x14ac:dyDescent="0.35">
      <c r="A19" s="9">
        <v>14</v>
      </c>
      <c r="B19" s="43" t="s">
        <v>32</v>
      </c>
      <c r="C19" s="15" t="s">
        <v>173</v>
      </c>
      <c r="D19" s="77" t="str">
        <f t="shared" si="0"/>
        <v>5,387.20 บาท</v>
      </c>
      <c r="E19" s="10" t="s">
        <v>23</v>
      </c>
      <c r="F19" s="57" t="s">
        <v>24</v>
      </c>
      <c r="G19" s="57" t="s">
        <v>24</v>
      </c>
      <c r="H19" s="10" t="s">
        <v>27</v>
      </c>
      <c r="I19" s="12" t="s">
        <v>166</v>
      </c>
    </row>
    <row r="20" spans="1:9" ht="39.950000000000003" customHeight="1" x14ac:dyDescent="0.35">
      <c r="A20" s="10" t="s">
        <v>40</v>
      </c>
      <c r="B20" s="43" t="s">
        <v>33</v>
      </c>
      <c r="C20" s="15" t="s">
        <v>173</v>
      </c>
      <c r="D20" s="77" t="str">
        <f t="shared" si="0"/>
        <v>5,387.20 บาท</v>
      </c>
      <c r="E20" s="10" t="s">
        <v>23</v>
      </c>
      <c r="F20" s="57" t="s">
        <v>24</v>
      </c>
      <c r="G20" s="57" t="s">
        <v>24</v>
      </c>
      <c r="H20" s="10" t="s">
        <v>27</v>
      </c>
      <c r="I20" s="12" t="s">
        <v>197</v>
      </c>
    </row>
    <row r="21" spans="1:9" ht="39.950000000000003" customHeight="1" x14ac:dyDescent="0.35">
      <c r="A21" s="9">
        <v>16</v>
      </c>
      <c r="B21" s="43" t="s">
        <v>35</v>
      </c>
      <c r="C21" s="15" t="s">
        <v>174</v>
      </c>
      <c r="D21" s="77" t="str">
        <f t="shared" si="0"/>
        <v>1,586.80 บาท</v>
      </c>
      <c r="E21" s="10" t="s">
        <v>23</v>
      </c>
      <c r="F21" s="57" t="s">
        <v>24</v>
      </c>
      <c r="G21" s="57" t="s">
        <v>24</v>
      </c>
      <c r="H21" s="10" t="s">
        <v>27</v>
      </c>
      <c r="I21" s="12" t="s">
        <v>162</v>
      </c>
    </row>
    <row r="22" spans="1:9" ht="39.950000000000003" customHeight="1" x14ac:dyDescent="0.35">
      <c r="A22" s="10" t="s">
        <v>41</v>
      </c>
      <c r="B22" s="43" t="s">
        <v>36</v>
      </c>
      <c r="C22" s="15" t="s">
        <v>175</v>
      </c>
      <c r="D22" s="77" t="str">
        <f t="shared" si="0"/>
        <v>1,923.50 บาท</v>
      </c>
      <c r="E22" s="10" t="s">
        <v>23</v>
      </c>
      <c r="F22" s="57" t="s">
        <v>24</v>
      </c>
      <c r="G22" s="57" t="s">
        <v>24</v>
      </c>
      <c r="H22" s="10" t="s">
        <v>27</v>
      </c>
      <c r="I22" s="12" t="s">
        <v>187</v>
      </c>
    </row>
    <row r="23" spans="1:9" ht="39.950000000000003" customHeight="1" x14ac:dyDescent="0.35">
      <c r="A23" s="9">
        <v>18</v>
      </c>
      <c r="B23" s="74" t="s">
        <v>133</v>
      </c>
      <c r="C23" s="15" t="s">
        <v>176</v>
      </c>
      <c r="D23" s="77" t="str">
        <f t="shared" si="0"/>
        <v>8,277.31 บาท</v>
      </c>
      <c r="E23" s="10" t="s">
        <v>23</v>
      </c>
      <c r="F23" s="57" t="s">
        <v>24</v>
      </c>
      <c r="G23" s="57" t="s">
        <v>24</v>
      </c>
      <c r="H23" s="10" t="s">
        <v>27</v>
      </c>
      <c r="I23" s="12" t="s">
        <v>188</v>
      </c>
    </row>
    <row r="24" spans="1:9" ht="39.950000000000003" customHeight="1" x14ac:dyDescent="0.35">
      <c r="A24" s="10" t="s">
        <v>42</v>
      </c>
      <c r="B24" s="74" t="s">
        <v>133</v>
      </c>
      <c r="C24" s="15" t="s">
        <v>177</v>
      </c>
      <c r="D24" s="77" t="str">
        <f t="shared" si="0"/>
        <v>3,277.79 บาท</v>
      </c>
      <c r="E24" s="10" t="s">
        <v>23</v>
      </c>
      <c r="F24" s="57" t="s">
        <v>24</v>
      </c>
      <c r="G24" s="57" t="s">
        <v>24</v>
      </c>
      <c r="H24" s="10" t="s">
        <v>27</v>
      </c>
      <c r="I24" s="12" t="s">
        <v>189</v>
      </c>
    </row>
    <row r="25" spans="1:9" ht="39.950000000000003" customHeight="1" x14ac:dyDescent="0.35">
      <c r="A25" s="10" t="s">
        <v>62</v>
      </c>
      <c r="B25" s="43" t="s">
        <v>30</v>
      </c>
      <c r="C25" s="15" t="s">
        <v>51</v>
      </c>
      <c r="D25" s="77" t="str">
        <f t="shared" si="0"/>
        <v>9,421.20 บาท</v>
      </c>
      <c r="E25" s="10" t="s">
        <v>23</v>
      </c>
      <c r="F25" s="57" t="s">
        <v>24</v>
      </c>
      <c r="G25" s="57" t="s">
        <v>24</v>
      </c>
      <c r="H25" s="10" t="s">
        <v>27</v>
      </c>
      <c r="I25" s="12" t="s">
        <v>190</v>
      </c>
    </row>
    <row r="26" spans="1:9" ht="39.950000000000003" customHeight="1" x14ac:dyDescent="0.35">
      <c r="A26" s="9">
        <v>21</v>
      </c>
      <c r="B26" s="43" t="s">
        <v>30</v>
      </c>
      <c r="C26" s="15" t="s">
        <v>51</v>
      </c>
      <c r="D26" s="77" t="str">
        <f t="shared" si="0"/>
        <v>9,421.20 บาท</v>
      </c>
      <c r="E26" s="10" t="s">
        <v>23</v>
      </c>
      <c r="F26" s="57" t="s">
        <v>24</v>
      </c>
      <c r="G26" s="57" t="s">
        <v>24</v>
      </c>
      <c r="H26" s="10" t="s">
        <v>27</v>
      </c>
      <c r="I26" s="12" t="s">
        <v>191</v>
      </c>
    </row>
    <row r="27" spans="1:9" ht="39.950000000000003" customHeight="1" x14ac:dyDescent="0.35">
      <c r="A27" s="10" t="s">
        <v>69</v>
      </c>
      <c r="B27" s="43" t="s">
        <v>178</v>
      </c>
      <c r="C27" s="15" t="s">
        <v>179</v>
      </c>
      <c r="D27" s="77" t="str">
        <f t="shared" si="0"/>
        <v>3,140.40 บาท</v>
      </c>
      <c r="E27" s="10" t="s">
        <v>23</v>
      </c>
      <c r="F27" s="57" t="s">
        <v>24</v>
      </c>
      <c r="G27" s="57" t="s">
        <v>24</v>
      </c>
      <c r="H27" s="10" t="s">
        <v>27</v>
      </c>
      <c r="I27" s="12" t="s">
        <v>185</v>
      </c>
    </row>
    <row r="28" spans="1:9" ht="39.950000000000003" customHeight="1" x14ac:dyDescent="0.35">
      <c r="A28" s="10" t="s">
        <v>43</v>
      </c>
      <c r="B28" s="74" t="s">
        <v>37</v>
      </c>
      <c r="C28" s="15" t="s">
        <v>51</v>
      </c>
      <c r="D28" s="77" t="str">
        <f t="shared" si="0"/>
        <v>9,421.20 บาท</v>
      </c>
      <c r="E28" s="10" t="s">
        <v>23</v>
      </c>
      <c r="F28" s="57" t="s">
        <v>24</v>
      </c>
      <c r="G28" s="57" t="s">
        <v>24</v>
      </c>
      <c r="H28" s="10" t="s">
        <v>27</v>
      </c>
      <c r="I28" s="12" t="s">
        <v>192</v>
      </c>
    </row>
    <row r="29" spans="1:9" ht="39.950000000000003" customHeight="1" x14ac:dyDescent="0.35">
      <c r="A29" s="9">
        <v>24</v>
      </c>
      <c r="B29" s="74" t="s">
        <v>37</v>
      </c>
      <c r="C29" s="15" t="s">
        <v>52</v>
      </c>
      <c r="D29" s="77" t="str">
        <f t="shared" si="0"/>
        <v>7,327.60 บาท</v>
      </c>
      <c r="E29" s="10" t="s">
        <v>23</v>
      </c>
      <c r="F29" s="57" t="s">
        <v>24</v>
      </c>
      <c r="G29" s="57" t="s">
        <v>24</v>
      </c>
      <c r="H29" s="10" t="s">
        <v>27</v>
      </c>
      <c r="I29" s="12" t="s">
        <v>193</v>
      </c>
    </row>
    <row r="30" spans="1:9" ht="39.950000000000003" customHeight="1" x14ac:dyDescent="0.35">
      <c r="A30" s="10" t="s">
        <v>44</v>
      </c>
      <c r="B30" s="74" t="s">
        <v>74</v>
      </c>
      <c r="C30" s="15" t="s">
        <v>180</v>
      </c>
      <c r="D30" s="77" t="str">
        <f t="shared" si="0"/>
        <v>8,897.80 บาท</v>
      </c>
      <c r="E30" s="10" t="s">
        <v>23</v>
      </c>
      <c r="F30" s="57" t="s">
        <v>24</v>
      </c>
      <c r="G30" s="57" t="s">
        <v>24</v>
      </c>
      <c r="H30" s="10" t="s">
        <v>27</v>
      </c>
      <c r="I30" s="12" t="s">
        <v>194</v>
      </c>
    </row>
    <row r="31" spans="1:9" ht="39.950000000000003" customHeight="1" x14ac:dyDescent="0.35">
      <c r="A31" s="10" t="s">
        <v>70</v>
      </c>
      <c r="B31" s="43" t="s">
        <v>73</v>
      </c>
      <c r="C31" s="15" t="s">
        <v>181</v>
      </c>
      <c r="D31" s="77" t="str">
        <f t="shared" si="0"/>
        <v>5,234.- บาท</v>
      </c>
      <c r="E31" s="10" t="s">
        <v>23</v>
      </c>
      <c r="F31" s="57" t="s">
        <v>24</v>
      </c>
      <c r="G31" s="57" t="s">
        <v>24</v>
      </c>
      <c r="H31" s="10" t="s">
        <v>27</v>
      </c>
      <c r="I31" s="12" t="s">
        <v>187</v>
      </c>
    </row>
    <row r="32" spans="1:9" ht="39.950000000000003" customHeight="1" x14ac:dyDescent="0.35">
      <c r="A32" s="9">
        <v>27</v>
      </c>
      <c r="B32" s="43" t="s">
        <v>73</v>
      </c>
      <c r="C32" s="15" t="s">
        <v>181</v>
      </c>
      <c r="D32" s="77" t="str">
        <f t="shared" si="0"/>
        <v>5,234.- บาท</v>
      </c>
      <c r="E32" s="10" t="s">
        <v>23</v>
      </c>
      <c r="F32" s="57" t="s">
        <v>24</v>
      </c>
      <c r="G32" s="57" t="s">
        <v>24</v>
      </c>
      <c r="H32" s="10" t="s">
        <v>27</v>
      </c>
      <c r="I32" s="12" t="s">
        <v>162</v>
      </c>
    </row>
    <row r="33" spans="1:9" ht="39.950000000000003" customHeight="1" x14ac:dyDescent="0.35">
      <c r="A33" s="10" t="s">
        <v>71</v>
      </c>
      <c r="B33" s="43" t="s">
        <v>73</v>
      </c>
      <c r="C33" s="15" t="s">
        <v>181</v>
      </c>
      <c r="D33" s="77" t="str">
        <f t="shared" si="0"/>
        <v>5,234.- บาท</v>
      </c>
      <c r="E33" s="10" t="s">
        <v>23</v>
      </c>
      <c r="F33" s="57" t="s">
        <v>24</v>
      </c>
      <c r="G33" s="57" t="s">
        <v>24</v>
      </c>
      <c r="H33" s="10" t="s">
        <v>27</v>
      </c>
      <c r="I33" s="12" t="s">
        <v>195</v>
      </c>
    </row>
    <row r="34" spans="1:9" ht="39.950000000000003" customHeight="1" x14ac:dyDescent="0.35">
      <c r="A34" s="10" t="s">
        <v>63</v>
      </c>
      <c r="B34" s="43" t="s">
        <v>73</v>
      </c>
      <c r="C34" s="15" t="s">
        <v>182</v>
      </c>
      <c r="D34" s="77" t="str">
        <f t="shared" si="0"/>
        <v>7,851.- บาท</v>
      </c>
      <c r="E34" s="10" t="s">
        <v>23</v>
      </c>
      <c r="F34" s="57" t="s">
        <v>24</v>
      </c>
      <c r="G34" s="57" t="s">
        <v>24</v>
      </c>
      <c r="H34" s="10" t="s">
        <v>27</v>
      </c>
      <c r="I34" s="12" t="s">
        <v>186</v>
      </c>
    </row>
    <row r="35" spans="1:9" ht="39.950000000000003" customHeight="1" x14ac:dyDescent="0.35">
      <c r="A35" s="10" t="s">
        <v>64</v>
      </c>
      <c r="B35" s="43" t="s">
        <v>73</v>
      </c>
      <c r="C35" s="15" t="s">
        <v>182</v>
      </c>
      <c r="D35" s="77" t="str">
        <f t="shared" si="0"/>
        <v>7,851.- บาท</v>
      </c>
      <c r="E35" s="10" t="s">
        <v>23</v>
      </c>
      <c r="F35" s="57" t="s">
        <v>24</v>
      </c>
      <c r="G35" s="57" t="s">
        <v>24</v>
      </c>
      <c r="H35" s="10" t="s">
        <v>27</v>
      </c>
      <c r="I35" s="12" t="s">
        <v>196</v>
      </c>
    </row>
    <row r="36" spans="1:9" ht="39.950000000000003" customHeight="1" x14ac:dyDescent="0.35">
      <c r="A36" s="9">
        <v>31</v>
      </c>
      <c r="B36" s="43" t="s">
        <v>34</v>
      </c>
      <c r="C36" s="15" t="s">
        <v>173</v>
      </c>
      <c r="D36" s="77" t="str">
        <f t="shared" si="0"/>
        <v>5,387.20 บาท</v>
      </c>
      <c r="E36" s="10" t="s">
        <v>23</v>
      </c>
      <c r="F36" s="57" t="s">
        <v>24</v>
      </c>
      <c r="G36" s="57" t="s">
        <v>24</v>
      </c>
      <c r="H36" s="10" t="s">
        <v>27</v>
      </c>
      <c r="I36" s="12" t="s">
        <v>186</v>
      </c>
    </row>
    <row r="37" spans="1:9" ht="39.950000000000003" customHeight="1" x14ac:dyDescent="0.3">
      <c r="A37" s="10"/>
      <c r="B37" s="13"/>
      <c r="C37" s="15"/>
      <c r="D37" s="77"/>
      <c r="E37" s="10"/>
      <c r="F37" s="10"/>
      <c r="G37" s="10"/>
      <c r="H37" s="10"/>
      <c r="I37" s="12"/>
    </row>
    <row r="38" spans="1:9" ht="39.950000000000003" customHeight="1" x14ac:dyDescent="0.3">
      <c r="A38" s="9"/>
      <c r="B38" s="13"/>
      <c r="C38" s="15"/>
      <c r="D38" s="77"/>
      <c r="E38" s="10"/>
      <c r="F38" s="10"/>
      <c r="G38" s="10"/>
      <c r="H38" s="10"/>
      <c r="I38" s="13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87" t="s">
        <v>18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x14ac:dyDescent="0.3">
      <c r="A2" s="87" t="s">
        <v>19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x14ac:dyDescent="0.3">
      <c r="A3" s="87" t="s">
        <v>20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workbookViewId="0">
      <selection activeCell="F7" sqref="F7:G7"/>
    </sheetView>
  </sheetViews>
  <sheetFormatPr defaultColWidth="9" defaultRowHeight="30" customHeight="1" x14ac:dyDescent="0.3"/>
  <cols>
    <col min="1" max="1" width="8.375" style="7" customWidth="1"/>
    <col min="2" max="2" width="70.6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49.5" style="1" customWidth="1"/>
    <col min="10" max="16384" width="9" style="1"/>
  </cols>
  <sheetData>
    <row r="1" spans="1:14" ht="30" customHeight="1" x14ac:dyDescent="0.3">
      <c r="A1" s="87" t="s">
        <v>198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ht="30" customHeight="1" x14ac:dyDescent="0.3">
      <c r="A2" s="87" t="s">
        <v>21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ht="30" customHeight="1" x14ac:dyDescent="0.3">
      <c r="A3" s="87" t="s">
        <v>199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ht="30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2"/>
      <c r="K4" s="2"/>
      <c r="L4" s="2"/>
      <c r="M4" s="2"/>
      <c r="N4" s="2"/>
    </row>
    <row r="5" spans="1:14" ht="42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0" customHeight="1" x14ac:dyDescent="0.3">
      <c r="A6" s="10" t="s">
        <v>22</v>
      </c>
      <c r="B6" s="12" t="s">
        <v>200</v>
      </c>
      <c r="C6" s="77" t="s">
        <v>205</v>
      </c>
      <c r="D6" s="77" t="str">
        <f>+C6</f>
        <v>830.- บาท</v>
      </c>
      <c r="E6" s="10" t="s">
        <v>23</v>
      </c>
      <c r="F6" s="6" t="s">
        <v>56</v>
      </c>
      <c r="G6" s="6" t="s">
        <v>56</v>
      </c>
      <c r="H6" s="10" t="s">
        <v>27</v>
      </c>
      <c r="I6" s="12" t="s">
        <v>221</v>
      </c>
    </row>
    <row r="7" spans="1:14" ht="30" customHeight="1" x14ac:dyDescent="0.3">
      <c r="A7" s="9">
        <v>2</v>
      </c>
      <c r="B7" s="13" t="s">
        <v>201</v>
      </c>
      <c r="C7" s="14" t="s">
        <v>206</v>
      </c>
      <c r="D7" s="77" t="str">
        <f t="shared" ref="D7:D36" si="0">+C7</f>
        <v>4,500.-บาท</v>
      </c>
      <c r="E7" s="10" t="s">
        <v>23</v>
      </c>
      <c r="F7" s="10" t="s">
        <v>215</v>
      </c>
      <c r="G7" s="10" t="s">
        <v>215</v>
      </c>
      <c r="H7" s="10" t="s">
        <v>27</v>
      </c>
      <c r="I7" s="12" t="s">
        <v>220</v>
      </c>
    </row>
    <row r="8" spans="1:14" ht="30" customHeight="1" x14ac:dyDescent="0.3">
      <c r="A8" s="10" t="s">
        <v>39</v>
      </c>
      <c r="B8" s="13" t="s">
        <v>202</v>
      </c>
      <c r="C8" s="15" t="s">
        <v>207</v>
      </c>
      <c r="D8" s="77" t="str">
        <f t="shared" si="0"/>
        <v>1,000.-บาท</v>
      </c>
      <c r="E8" s="10" t="s">
        <v>23</v>
      </c>
      <c r="F8" s="10" t="s">
        <v>215</v>
      </c>
      <c r="G8" s="10" t="s">
        <v>215</v>
      </c>
      <c r="H8" s="10" t="s">
        <v>27</v>
      </c>
      <c r="I8" s="12" t="s">
        <v>220</v>
      </c>
    </row>
    <row r="9" spans="1:14" ht="30" customHeight="1" x14ac:dyDescent="0.3">
      <c r="A9" s="10" t="s">
        <v>57</v>
      </c>
      <c r="B9" s="13" t="s">
        <v>155</v>
      </c>
      <c r="C9" s="15" t="s">
        <v>214</v>
      </c>
      <c r="D9" s="77" t="str">
        <f>+C9</f>
        <v>2,104.-บาท</v>
      </c>
      <c r="E9" s="10" t="s">
        <v>23</v>
      </c>
      <c r="F9" s="10" t="s">
        <v>156</v>
      </c>
      <c r="G9" s="10" t="s">
        <v>156</v>
      </c>
      <c r="H9" s="10" t="s">
        <v>27</v>
      </c>
      <c r="I9" s="12" t="s">
        <v>217</v>
      </c>
    </row>
    <row r="10" spans="1:14" ht="30" customHeight="1" x14ac:dyDescent="0.3">
      <c r="A10" s="10" t="s">
        <v>258</v>
      </c>
      <c r="B10" s="12" t="s">
        <v>65</v>
      </c>
      <c r="C10" s="15" t="s">
        <v>208</v>
      </c>
      <c r="D10" s="77" t="str">
        <f t="shared" si="0"/>
        <v>8,000.-บาท</v>
      </c>
      <c r="E10" s="10" t="s">
        <v>23</v>
      </c>
      <c r="F10" s="10" t="s">
        <v>38</v>
      </c>
      <c r="G10" s="10" t="s">
        <v>38</v>
      </c>
      <c r="H10" s="10" t="s">
        <v>27</v>
      </c>
      <c r="I10" s="12" t="s">
        <v>219</v>
      </c>
    </row>
    <row r="11" spans="1:14" ht="30" customHeight="1" x14ac:dyDescent="0.3">
      <c r="A11" s="9">
        <v>6</v>
      </c>
      <c r="B11" s="13" t="s">
        <v>203</v>
      </c>
      <c r="C11" s="15" t="s">
        <v>209</v>
      </c>
      <c r="D11" s="77" t="str">
        <f t="shared" si="0"/>
        <v>3,920.-บาท</v>
      </c>
      <c r="E11" s="10" t="s">
        <v>23</v>
      </c>
      <c r="F11" s="10" t="s">
        <v>38</v>
      </c>
      <c r="G11" s="10" t="s">
        <v>38</v>
      </c>
      <c r="H11" s="10" t="s">
        <v>27</v>
      </c>
      <c r="I11" s="12" t="s">
        <v>162</v>
      </c>
    </row>
    <row r="12" spans="1:14" ht="30" customHeight="1" x14ac:dyDescent="0.3">
      <c r="A12" s="10" t="s">
        <v>259</v>
      </c>
      <c r="B12" s="13" t="s">
        <v>54</v>
      </c>
      <c r="C12" s="15" t="s">
        <v>210</v>
      </c>
      <c r="D12" s="77" t="str">
        <f t="shared" si="0"/>
        <v>4,100.-บาท</v>
      </c>
      <c r="E12" s="10" t="s">
        <v>23</v>
      </c>
      <c r="F12" s="10" t="s">
        <v>169</v>
      </c>
      <c r="G12" s="10" t="s">
        <v>169</v>
      </c>
      <c r="H12" s="10" t="s">
        <v>27</v>
      </c>
      <c r="I12" s="12" t="s">
        <v>164</v>
      </c>
    </row>
    <row r="13" spans="1:14" ht="30" customHeight="1" x14ac:dyDescent="0.3">
      <c r="A13" s="9">
        <v>8</v>
      </c>
      <c r="B13" s="13" t="s">
        <v>54</v>
      </c>
      <c r="C13" s="15" t="s">
        <v>211</v>
      </c>
      <c r="D13" s="77" t="str">
        <f t="shared" si="0"/>
        <v>10,000.-บาท</v>
      </c>
      <c r="E13" s="10" t="s">
        <v>23</v>
      </c>
      <c r="F13" s="10" t="s">
        <v>29</v>
      </c>
      <c r="G13" s="10" t="s">
        <v>29</v>
      </c>
      <c r="H13" s="10" t="s">
        <v>27</v>
      </c>
      <c r="I13" s="12" t="s">
        <v>218</v>
      </c>
    </row>
    <row r="14" spans="1:14" ht="30" customHeight="1" x14ac:dyDescent="0.3">
      <c r="A14" s="10" t="s">
        <v>260</v>
      </c>
      <c r="B14" s="13" t="s">
        <v>54</v>
      </c>
      <c r="C14" s="15" t="s">
        <v>212</v>
      </c>
      <c r="D14" s="77" t="str">
        <f t="shared" si="0"/>
        <v>9,100.-บาท</v>
      </c>
      <c r="E14" s="10" t="s">
        <v>23</v>
      </c>
      <c r="F14" s="10" t="s">
        <v>29</v>
      </c>
      <c r="G14" s="10" t="s">
        <v>29</v>
      </c>
      <c r="H14" s="10" t="s">
        <v>27</v>
      </c>
      <c r="I14" s="12" t="s">
        <v>217</v>
      </c>
    </row>
    <row r="15" spans="1:14" ht="30" customHeight="1" x14ac:dyDescent="0.3">
      <c r="A15" s="9">
        <v>10</v>
      </c>
      <c r="B15" s="13" t="s">
        <v>204</v>
      </c>
      <c r="C15" s="15" t="s">
        <v>213</v>
      </c>
      <c r="D15" s="77" t="str">
        <f t="shared" si="0"/>
        <v>8,950.-บาท</v>
      </c>
      <c r="E15" s="10" t="s">
        <v>23</v>
      </c>
      <c r="F15" s="10" t="s">
        <v>29</v>
      </c>
      <c r="G15" s="10" t="s">
        <v>29</v>
      </c>
      <c r="H15" s="10" t="s">
        <v>27</v>
      </c>
      <c r="I15" s="12" t="s">
        <v>216</v>
      </c>
    </row>
    <row r="16" spans="1:14" ht="30" customHeight="1" x14ac:dyDescent="0.35">
      <c r="A16" s="9">
        <v>11</v>
      </c>
      <c r="B16" s="79" t="s">
        <v>31</v>
      </c>
      <c r="C16" s="15" t="s">
        <v>224</v>
      </c>
      <c r="D16" s="77" t="str">
        <f t="shared" si="0"/>
        <v>9,857.40 บาท</v>
      </c>
      <c r="E16" s="10" t="s">
        <v>23</v>
      </c>
      <c r="F16" s="57" t="s">
        <v>24</v>
      </c>
      <c r="G16" s="57" t="s">
        <v>24</v>
      </c>
      <c r="H16" s="10" t="s">
        <v>27</v>
      </c>
      <c r="I16" s="12" t="s">
        <v>239</v>
      </c>
    </row>
    <row r="17" spans="1:9" ht="30" customHeight="1" x14ac:dyDescent="0.35">
      <c r="A17" s="10" t="s">
        <v>61</v>
      </c>
      <c r="B17" s="79" t="s">
        <v>222</v>
      </c>
      <c r="C17" s="15" t="s">
        <v>225</v>
      </c>
      <c r="D17" s="77" t="str">
        <f t="shared" si="0"/>
        <v>4,224.60 บาท</v>
      </c>
      <c r="E17" s="10" t="s">
        <v>23</v>
      </c>
      <c r="F17" s="57" t="s">
        <v>24</v>
      </c>
      <c r="G17" s="57" t="s">
        <v>24</v>
      </c>
      <c r="H17" s="10" t="s">
        <v>27</v>
      </c>
      <c r="I17" s="12" t="s">
        <v>240</v>
      </c>
    </row>
    <row r="18" spans="1:9" ht="30" customHeight="1" x14ac:dyDescent="0.35">
      <c r="A18" s="9">
        <v>13</v>
      </c>
      <c r="B18" s="80" t="s">
        <v>223</v>
      </c>
      <c r="C18" s="15" t="s">
        <v>226</v>
      </c>
      <c r="D18" s="77" t="str">
        <f t="shared" si="0"/>
        <v>5,867.50 บาท</v>
      </c>
      <c r="E18" s="10" t="s">
        <v>23</v>
      </c>
      <c r="F18" s="57" t="s">
        <v>24</v>
      </c>
      <c r="G18" s="57" t="s">
        <v>24</v>
      </c>
      <c r="H18" s="10" t="s">
        <v>27</v>
      </c>
      <c r="I18" s="12" t="s">
        <v>241</v>
      </c>
    </row>
    <row r="19" spans="1:9" ht="30" customHeight="1" x14ac:dyDescent="0.35">
      <c r="A19" s="9">
        <v>14</v>
      </c>
      <c r="B19" s="41" t="s">
        <v>32</v>
      </c>
      <c r="C19" s="15" t="s">
        <v>227</v>
      </c>
      <c r="D19" s="77" t="str">
        <f t="shared" si="0"/>
        <v>4,745.60 บาท</v>
      </c>
      <c r="E19" s="10" t="s">
        <v>23</v>
      </c>
      <c r="F19" s="57" t="s">
        <v>24</v>
      </c>
      <c r="G19" s="57" t="s">
        <v>24</v>
      </c>
      <c r="H19" s="10" t="s">
        <v>27</v>
      </c>
      <c r="I19" s="12" t="s">
        <v>242</v>
      </c>
    </row>
    <row r="20" spans="1:9" ht="30" customHeight="1" x14ac:dyDescent="0.35">
      <c r="A20" s="10" t="s">
        <v>40</v>
      </c>
      <c r="B20" s="41" t="s">
        <v>33</v>
      </c>
      <c r="C20" s="15" t="s">
        <v>227</v>
      </c>
      <c r="D20" s="77" t="str">
        <f t="shared" si="0"/>
        <v>4,745.60 บาท</v>
      </c>
      <c r="E20" s="10" t="s">
        <v>23</v>
      </c>
      <c r="F20" s="57" t="s">
        <v>24</v>
      </c>
      <c r="G20" s="57" t="s">
        <v>24</v>
      </c>
      <c r="H20" s="10" t="s">
        <v>27</v>
      </c>
      <c r="I20" s="12" t="s">
        <v>243</v>
      </c>
    </row>
    <row r="21" spans="1:9" ht="30" customHeight="1" x14ac:dyDescent="0.35">
      <c r="A21" s="9">
        <v>16</v>
      </c>
      <c r="B21" s="41" t="s">
        <v>35</v>
      </c>
      <c r="C21" s="15" t="s">
        <v>228</v>
      </c>
      <c r="D21" s="77" t="str">
        <f t="shared" si="0"/>
        <v>1,426.40 บาท</v>
      </c>
      <c r="E21" s="10" t="s">
        <v>23</v>
      </c>
      <c r="F21" s="57" t="s">
        <v>24</v>
      </c>
      <c r="G21" s="57" t="s">
        <v>24</v>
      </c>
      <c r="H21" s="10" t="s">
        <v>27</v>
      </c>
      <c r="I21" s="12" t="s">
        <v>244</v>
      </c>
    </row>
    <row r="22" spans="1:9" ht="30" customHeight="1" x14ac:dyDescent="0.35">
      <c r="A22" s="10" t="s">
        <v>41</v>
      </c>
      <c r="B22" s="41" t="s">
        <v>36</v>
      </c>
      <c r="C22" s="15" t="s">
        <v>228</v>
      </c>
      <c r="D22" s="77" t="str">
        <f t="shared" si="0"/>
        <v>1,426.40 บาท</v>
      </c>
      <c r="E22" s="10" t="s">
        <v>23</v>
      </c>
      <c r="F22" s="57" t="s">
        <v>24</v>
      </c>
      <c r="G22" s="57" t="s">
        <v>24</v>
      </c>
      <c r="H22" s="10" t="s">
        <v>27</v>
      </c>
      <c r="I22" s="12" t="s">
        <v>245</v>
      </c>
    </row>
    <row r="23" spans="1:9" ht="30" customHeight="1" x14ac:dyDescent="0.35">
      <c r="A23" s="10" t="s">
        <v>261</v>
      </c>
      <c r="B23" s="41" t="s">
        <v>36</v>
      </c>
      <c r="C23" s="15" t="s">
        <v>229</v>
      </c>
      <c r="D23" s="77" t="str">
        <f t="shared" ref="D23" si="1">+C23</f>
        <v>713.20 บาท</v>
      </c>
      <c r="E23" s="10" t="s">
        <v>23</v>
      </c>
      <c r="F23" s="57" t="s">
        <v>24</v>
      </c>
      <c r="G23" s="57" t="s">
        <v>24</v>
      </c>
      <c r="H23" s="10" t="s">
        <v>27</v>
      </c>
      <c r="I23" s="12" t="s">
        <v>246</v>
      </c>
    </row>
    <row r="24" spans="1:9" ht="30" customHeight="1" x14ac:dyDescent="0.35">
      <c r="A24" s="9">
        <v>19</v>
      </c>
      <c r="B24" s="40" t="s">
        <v>133</v>
      </c>
      <c r="C24" s="15" t="s">
        <v>230</v>
      </c>
      <c r="D24" s="77" t="str">
        <f t="shared" si="0"/>
        <v>9,594.54 บาท</v>
      </c>
      <c r="E24" s="10" t="s">
        <v>23</v>
      </c>
      <c r="F24" s="57" t="s">
        <v>24</v>
      </c>
      <c r="G24" s="57" t="s">
        <v>24</v>
      </c>
      <c r="H24" s="10" t="s">
        <v>27</v>
      </c>
      <c r="I24" s="12" t="s">
        <v>247</v>
      </c>
    </row>
    <row r="25" spans="1:9" ht="30" customHeight="1" x14ac:dyDescent="0.35">
      <c r="A25" s="10" t="s">
        <v>62</v>
      </c>
      <c r="B25" s="40" t="s">
        <v>133</v>
      </c>
      <c r="C25" s="15" t="s">
        <v>231</v>
      </c>
      <c r="D25" s="77" t="str">
        <f t="shared" si="0"/>
        <v>1,516.16 บาท</v>
      </c>
      <c r="E25" s="10" t="s">
        <v>23</v>
      </c>
      <c r="F25" s="57" t="s">
        <v>24</v>
      </c>
      <c r="G25" s="57" t="s">
        <v>24</v>
      </c>
      <c r="H25" s="10" t="s">
        <v>27</v>
      </c>
      <c r="I25" s="12" t="s">
        <v>248</v>
      </c>
    </row>
    <row r="26" spans="1:9" ht="30" customHeight="1" x14ac:dyDescent="0.35">
      <c r="A26" s="10" t="s">
        <v>262</v>
      </c>
      <c r="B26" s="41" t="s">
        <v>30</v>
      </c>
      <c r="C26" s="15" t="s">
        <v>224</v>
      </c>
      <c r="D26" s="77" t="str">
        <f t="shared" si="0"/>
        <v>9,857.40 บาท</v>
      </c>
      <c r="E26" s="10" t="s">
        <v>23</v>
      </c>
      <c r="F26" s="57" t="s">
        <v>24</v>
      </c>
      <c r="G26" s="57" t="s">
        <v>24</v>
      </c>
      <c r="H26" s="10" t="s">
        <v>27</v>
      </c>
      <c r="I26" s="12" t="s">
        <v>249</v>
      </c>
    </row>
    <row r="27" spans="1:9" ht="30" customHeight="1" x14ac:dyDescent="0.35">
      <c r="A27" s="9">
        <v>22</v>
      </c>
      <c r="B27" s="41" t="s">
        <v>30</v>
      </c>
      <c r="C27" s="15" t="s">
        <v>232</v>
      </c>
      <c r="D27" s="77" t="str">
        <f t="shared" si="0"/>
        <v>8,449.20 บาท</v>
      </c>
      <c r="E27" s="10" t="s">
        <v>23</v>
      </c>
      <c r="F27" s="57" t="s">
        <v>24</v>
      </c>
      <c r="G27" s="57" t="s">
        <v>24</v>
      </c>
      <c r="H27" s="10" t="s">
        <v>27</v>
      </c>
      <c r="I27" s="12" t="s">
        <v>250</v>
      </c>
    </row>
    <row r="28" spans="1:9" ht="30" customHeight="1" x14ac:dyDescent="0.35">
      <c r="A28" s="10" t="s">
        <v>43</v>
      </c>
      <c r="B28" s="41" t="s">
        <v>178</v>
      </c>
      <c r="C28" s="15" t="s">
        <v>233</v>
      </c>
      <c r="D28" s="77" t="str">
        <f t="shared" si="0"/>
        <v>2,816.40 บาท</v>
      </c>
      <c r="E28" s="10" t="s">
        <v>23</v>
      </c>
      <c r="F28" s="57" t="s">
        <v>24</v>
      </c>
      <c r="G28" s="57" t="s">
        <v>24</v>
      </c>
      <c r="H28" s="10" t="s">
        <v>27</v>
      </c>
      <c r="I28" s="12" t="s">
        <v>251</v>
      </c>
    </row>
    <row r="29" spans="1:9" ht="30" customHeight="1" x14ac:dyDescent="0.35">
      <c r="A29" s="10" t="s">
        <v>263</v>
      </c>
      <c r="B29" s="40" t="s">
        <v>37</v>
      </c>
      <c r="C29" s="15" t="s">
        <v>234</v>
      </c>
      <c r="D29" s="77" t="str">
        <f t="shared" si="0"/>
        <v>6,806.30 บาท</v>
      </c>
      <c r="E29" s="10" t="s">
        <v>23</v>
      </c>
      <c r="F29" s="57" t="s">
        <v>24</v>
      </c>
      <c r="G29" s="57" t="s">
        <v>24</v>
      </c>
      <c r="H29" s="10" t="s">
        <v>27</v>
      </c>
      <c r="I29" s="12" t="s">
        <v>252</v>
      </c>
    </row>
    <row r="30" spans="1:9" ht="30" customHeight="1" x14ac:dyDescent="0.35">
      <c r="A30" s="9">
        <v>25</v>
      </c>
      <c r="B30" s="40" t="s">
        <v>37</v>
      </c>
      <c r="C30" s="15" t="s">
        <v>235</v>
      </c>
      <c r="D30" s="77" t="str">
        <f t="shared" si="0"/>
        <v>8,918.60 บาท</v>
      </c>
      <c r="E30" s="10" t="s">
        <v>23</v>
      </c>
      <c r="F30" s="57" t="s">
        <v>24</v>
      </c>
      <c r="G30" s="57" t="s">
        <v>24</v>
      </c>
      <c r="H30" s="10" t="s">
        <v>27</v>
      </c>
      <c r="I30" s="12" t="s">
        <v>253</v>
      </c>
    </row>
    <row r="31" spans="1:9" ht="30" customHeight="1" x14ac:dyDescent="0.35">
      <c r="A31" s="10" t="s">
        <v>70</v>
      </c>
      <c r="B31" s="40" t="s">
        <v>37</v>
      </c>
      <c r="C31" s="15" t="s">
        <v>236</v>
      </c>
      <c r="D31" s="77" t="str">
        <f t="shared" si="0"/>
        <v>3,520.50 บาท</v>
      </c>
      <c r="E31" s="10" t="s">
        <v>23</v>
      </c>
      <c r="F31" s="57" t="s">
        <v>24</v>
      </c>
      <c r="G31" s="57" t="s">
        <v>24</v>
      </c>
      <c r="H31" s="10" t="s">
        <v>27</v>
      </c>
      <c r="I31" s="12" t="s">
        <v>248</v>
      </c>
    </row>
    <row r="32" spans="1:9" ht="30" customHeight="1" x14ac:dyDescent="0.35">
      <c r="A32" s="10" t="s">
        <v>264</v>
      </c>
      <c r="B32" s="41" t="s">
        <v>73</v>
      </c>
      <c r="C32" s="15" t="s">
        <v>237</v>
      </c>
      <c r="D32" s="77" t="str">
        <f t="shared" si="0"/>
        <v>7,041.- บาท</v>
      </c>
      <c r="E32" s="10" t="s">
        <v>23</v>
      </c>
      <c r="F32" s="57" t="s">
        <v>24</v>
      </c>
      <c r="G32" s="57" t="s">
        <v>24</v>
      </c>
      <c r="H32" s="10" t="s">
        <v>27</v>
      </c>
      <c r="I32" s="12" t="s">
        <v>254</v>
      </c>
    </row>
    <row r="33" spans="1:9" ht="30" customHeight="1" x14ac:dyDescent="0.35">
      <c r="A33" s="9">
        <v>28</v>
      </c>
      <c r="B33" s="41" t="s">
        <v>73</v>
      </c>
      <c r="C33" s="15" t="s">
        <v>237</v>
      </c>
      <c r="D33" s="77" t="str">
        <f t="shared" si="0"/>
        <v>7,041.- บาท</v>
      </c>
      <c r="E33" s="10" t="s">
        <v>23</v>
      </c>
      <c r="F33" s="57" t="s">
        <v>24</v>
      </c>
      <c r="G33" s="57" t="s">
        <v>24</v>
      </c>
      <c r="H33" s="10" t="s">
        <v>27</v>
      </c>
      <c r="I33" s="12" t="s">
        <v>242</v>
      </c>
    </row>
    <row r="34" spans="1:9" ht="30" customHeight="1" x14ac:dyDescent="0.35">
      <c r="A34" s="10" t="s">
        <v>63</v>
      </c>
      <c r="B34" s="41" t="s">
        <v>73</v>
      </c>
      <c r="C34" s="15" t="s">
        <v>237</v>
      </c>
      <c r="D34" s="77" t="str">
        <f t="shared" si="0"/>
        <v>7,041.- บาท</v>
      </c>
      <c r="E34" s="10" t="s">
        <v>23</v>
      </c>
      <c r="F34" s="57" t="s">
        <v>24</v>
      </c>
      <c r="G34" s="57" t="s">
        <v>24</v>
      </c>
      <c r="H34" s="10" t="s">
        <v>27</v>
      </c>
      <c r="I34" s="12" t="s">
        <v>255</v>
      </c>
    </row>
    <row r="35" spans="1:9" ht="30" customHeight="1" x14ac:dyDescent="0.35">
      <c r="A35" s="10" t="s">
        <v>64</v>
      </c>
      <c r="B35" s="41" t="s">
        <v>73</v>
      </c>
      <c r="C35" s="15" t="s">
        <v>238</v>
      </c>
      <c r="D35" s="77" t="str">
        <f t="shared" si="0"/>
        <v>7,214.50 บาท</v>
      </c>
      <c r="E35" s="10" t="s">
        <v>23</v>
      </c>
      <c r="F35" s="57" t="s">
        <v>24</v>
      </c>
      <c r="G35" s="57" t="s">
        <v>24</v>
      </c>
      <c r="H35" s="10" t="s">
        <v>27</v>
      </c>
      <c r="I35" s="12" t="s">
        <v>256</v>
      </c>
    </row>
    <row r="36" spans="1:9" ht="30" customHeight="1" x14ac:dyDescent="0.35">
      <c r="A36" s="9">
        <v>31</v>
      </c>
      <c r="B36" s="41" t="s">
        <v>34</v>
      </c>
      <c r="C36" s="15" t="s">
        <v>227</v>
      </c>
      <c r="D36" s="77" t="str">
        <f t="shared" si="0"/>
        <v>4,745.60 บาท</v>
      </c>
      <c r="E36" s="10" t="s">
        <v>23</v>
      </c>
      <c r="F36" s="57" t="s">
        <v>24</v>
      </c>
      <c r="G36" s="57" t="s">
        <v>24</v>
      </c>
      <c r="H36" s="10" t="s">
        <v>27</v>
      </c>
      <c r="I36" s="12" t="s">
        <v>257</v>
      </c>
    </row>
    <row r="37" spans="1:9" ht="30" customHeight="1" x14ac:dyDescent="0.3">
      <c r="A37" s="10"/>
      <c r="B37" s="13"/>
      <c r="C37" s="15"/>
      <c r="D37" s="77"/>
      <c r="E37" s="10"/>
      <c r="F37" s="10"/>
      <c r="G37" s="10"/>
      <c r="H37" s="10"/>
      <c r="I37" s="12"/>
    </row>
    <row r="38" spans="1:9" ht="30" customHeight="1" x14ac:dyDescent="0.3">
      <c r="A38" s="9"/>
      <c r="B38" s="13"/>
      <c r="C38" s="15"/>
      <c r="D38" s="77"/>
      <c r="E38" s="10"/>
      <c r="F38" s="10"/>
      <c r="G38" s="10"/>
      <c r="H38" s="10"/>
      <c r="I38" s="13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0" workbookViewId="0">
      <selection activeCell="F8" sqref="F8:G8"/>
    </sheetView>
  </sheetViews>
  <sheetFormatPr defaultColWidth="9" defaultRowHeight="20.25" x14ac:dyDescent="0.3"/>
  <cols>
    <col min="1" max="1" width="6.75" style="7" customWidth="1"/>
    <col min="2" max="2" width="79.625" style="1" customWidth="1"/>
    <col min="3" max="3" width="19.5" style="1" customWidth="1"/>
    <col min="4" max="4" width="15.5" style="1" customWidth="1"/>
    <col min="5" max="5" width="16.75" style="1" customWidth="1"/>
    <col min="6" max="6" width="24.75" style="1" customWidth="1"/>
    <col min="7" max="7" width="23.75" style="1" customWidth="1"/>
    <col min="8" max="8" width="52.5" style="1" customWidth="1"/>
    <col min="9" max="9" width="42.875" style="1" customWidth="1"/>
    <col min="10" max="16384" width="9" style="1"/>
  </cols>
  <sheetData>
    <row r="1" spans="1:14" ht="30" customHeight="1" x14ac:dyDescent="0.3">
      <c r="A1" s="87" t="s">
        <v>265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ht="30" customHeight="1" x14ac:dyDescent="0.3">
      <c r="A2" s="87" t="s">
        <v>21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ht="30" customHeight="1" x14ac:dyDescent="0.3">
      <c r="A3" s="87" t="s">
        <v>266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ht="30" customHeight="1" x14ac:dyDescent="0.3">
      <c r="A4" s="78"/>
      <c r="B4" s="78"/>
      <c r="C4" s="78"/>
      <c r="D4" s="78"/>
      <c r="E4" s="78"/>
      <c r="F4" s="78"/>
      <c r="G4" s="78"/>
      <c r="H4" s="78"/>
      <c r="I4" s="78"/>
      <c r="J4" s="2"/>
      <c r="K4" s="2"/>
      <c r="L4" s="2"/>
      <c r="M4" s="2"/>
      <c r="N4" s="2"/>
    </row>
    <row r="5" spans="1:14" ht="57.75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267</v>
      </c>
      <c r="C6" s="77" t="s">
        <v>268</v>
      </c>
      <c r="D6" s="77" t="str">
        <f>+C6</f>
        <v>1,120.- บาท</v>
      </c>
      <c r="E6" s="10" t="s">
        <v>23</v>
      </c>
      <c r="F6" s="6" t="s">
        <v>56</v>
      </c>
      <c r="G6" s="6" t="s">
        <v>56</v>
      </c>
      <c r="H6" s="10" t="s">
        <v>27</v>
      </c>
      <c r="I6" s="12" t="s">
        <v>269</v>
      </c>
    </row>
    <row r="7" spans="1:14" ht="24.95" customHeight="1" x14ac:dyDescent="0.3">
      <c r="A7" s="9">
        <v>2</v>
      </c>
      <c r="B7" s="12" t="s">
        <v>65</v>
      </c>
      <c r="C7" s="14" t="s">
        <v>270</v>
      </c>
      <c r="D7" s="77" t="str">
        <f t="shared" ref="D7:D42" si="0">+C7</f>
        <v>2,080.-บาท</v>
      </c>
      <c r="E7" s="10" t="s">
        <v>23</v>
      </c>
      <c r="F7" s="6" t="s">
        <v>25</v>
      </c>
      <c r="G7" s="6" t="s">
        <v>26</v>
      </c>
      <c r="H7" s="10" t="s">
        <v>27</v>
      </c>
      <c r="I7" s="12" t="s">
        <v>293</v>
      </c>
    </row>
    <row r="8" spans="1:14" ht="24.95" customHeight="1" x14ac:dyDescent="0.3">
      <c r="A8" s="10" t="s">
        <v>39</v>
      </c>
      <c r="B8" s="13" t="s">
        <v>155</v>
      </c>
      <c r="C8" s="15" t="s">
        <v>271</v>
      </c>
      <c r="D8" s="77" t="str">
        <f>+C8</f>
        <v>3,153.93 บาท</v>
      </c>
      <c r="E8" s="10" t="s">
        <v>23</v>
      </c>
      <c r="F8" s="10" t="s">
        <v>272</v>
      </c>
      <c r="G8" s="10" t="s">
        <v>272</v>
      </c>
      <c r="H8" s="10" t="s">
        <v>27</v>
      </c>
      <c r="I8" s="12" t="s">
        <v>294</v>
      </c>
    </row>
    <row r="9" spans="1:14" ht="24.95" customHeight="1" x14ac:dyDescent="0.3">
      <c r="A9" s="10" t="s">
        <v>57</v>
      </c>
      <c r="B9" s="12" t="s">
        <v>65</v>
      </c>
      <c r="C9" s="15" t="s">
        <v>273</v>
      </c>
      <c r="D9" s="77" t="str">
        <f t="shared" si="0"/>
        <v>620.-บาท</v>
      </c>
      <c r="E9" s="10" t="s">
        <v>23</v>
      </c>
      <c r="F9" s="6" t="s">
        <v>25</v>
      </c>
      <c r="G9" s="6" t="s">
        <v>26</v>
      </c>
      <c r="H9" s="10" t="s">
        <v>27</v>
      </c>
      <c r="I9" s="12" t="s">
        <v>295</v>
      </c>
    </row>
    <row r="10" spans="1:14" ht="24.95" customHeight="1" x14ac:dyDescent="0.3">
      <c r="A10" s="9">
        <v>5</v>
      </c>
      <c r="B10" s="13" t="s">
        <v>287</v>
      </c>
      <c r="C10" s="15" t="s">
        <v>274</v>
      </c>
      <c r="D10" s="77" t="str">
        <f t="shared" si="0"/>
        <v>4,700.-บาท</v>
      </c>
      <c r="E10" s="10" t="s">
        <v>23</v>
      </c>
      <c r="F10" s="10" t="s">
        <v>275</v>
      </c>
      <c r="G10" s="10" t="s">
        <v>275</v>
      </c>
      <c r="H10" s="10" t="s">
        <v>27</v>
      </c>
      <c r="I10" s="12" t="s">
        <v>294</v>
      </c>
    </row>
    <row r="11" spans="1:14" ht="24.95" customHeight="1" x14ac:dyDescent="0.3">
      <c r="A11" s="10" t="s">
        <v>58</v>
      </c>
      <c r="B11" s="13" t="s">
        <v>276</v>
      </c>
      <c r="C11" s="15" t="s">
        <v>277</v>
      </c>
      <c r="D11" s="77" t="str">
        <f t="shared" si="0"/>
        <v>240.-บาท</v>
      </c>
      <c r="E11" s="10" t="s">
        <v>23</v>
      </c>
      <c r="F11" s="10" t="s">
        <v>28</v>
      </c>
      <c r="G11" s="10" t="s">
        <v>28</v>
      </c>
      <c r="H11" s="10" t="s">
        <v>27</v>
      </c>
      <c r="I11" s="12" t="s">
        <v>296</v>
      </c>
    </row>
    <row r="12" spans="1:14" ht="24.95" customHeight="1" x14ac:dyDescent="0.3">
      <c r="A12" s="9">
        <v>7</v>
      </c>
      <c r="B12" s="13" t="s">
        <v>278</v>
      </c>
      <c r="C12" s="15" t="s">
        <v>279</v>
      </c>
      <c r="D12" s="77" t="str">
        <f t="shared" si="0"/>
        <v>733.-บาท</v>
      </c>
      <c r="E12" s="10" t="s">
        <v>23</v>
      </c>
      <c r="F12" s="10" t="s">
        <v>28</v>
      </c>
      <c r="G12" s="10" t="s">
        <v>28</v>
      </c>
      <c r="H12" s="10" t="s">
        <v>27</v>
      </c>
      <c r="I12" s="12" t="s">
        <v>294</v>
      </c>
    </row>
    <row r="13" spans="1:14" ht="24.95" customHeight="1" x14ac:dyDescent="0.3">
      <c r="A13" s="10" t="s">
        <v>59</v>
      </c>
      <c r="B13" s="12" t="s">
        <v>65</v>
      </c>
      <c r="C13" s="15" t="s">
        <v>280</v>
      </c>
      <c r="D13" s="77" t="str">
        <f t="shared" si="0"/>
        <v>1,175.-บาท</v>
      </c>
      <c r="E13" s="10" t="s">
        <v>23</v>
      </c>
      <c r="F13" s="10" t="s">
        <v>98</v>
      </c>
      <c r="G13" s="10" t="s">
        <v>98</v>
      </c>
      <c r="H13" s="10" t="s">
        <v>27</v>
      </c>
      <c r="I13" s="12" t="s">
        <v>294</v>
      </c>
    </row>
    <row r="14" spans="1:14" ht="24.95" customHeight="1" x14ac:dyDescent="0.3">
      <c r="A14" s="9">
        <v>9</v>
      </c>
      <c r="B14" s="12" t="s">
        <v>65</v>
      </c>
      <c r="C14" s="15" t="s">
        <v>281</v>
      </c>
      <c r="D14" s="77" t="str">
        <f t="shared" si="0"/>
        <v>600.-บาท</v>
      </c>
      <c r="E14" s="10" t="s">
        <v>23</v>
      </c>
      <c r="F14" s="10" t="s">
        <v>282</v>
      </c>
      <c r="G14" s="10" t="s">
        <v>282</v>
      </c>
      <c r="H14" s="10" t="s">
        <v>27</v>
      </c>
      <c r="I14" s="12" t="s">
        <v>294</v>
      </c>
    </row>
    <row r="15" spans="1:14" ht="24.95" customHeight="1" x14ac:dyDescent="0.3">
      <c r="A15" s="9">
        <v>10</v>
      </c>
      <c r="B15" s="82" t="s">
        <v>283</v>
      </c>
      <c r="C15" s="15" t="s">
        <v>207</v>
      </c>
      <c r="D15" s="77" t="str">
        <f t="shared" ref="D15" si="1">+C15</f>
        <v>1,000.-บาท</v>
      </c>
      <c r="E15" s="10" t="s">
        <v>23</v>
      </c>
      <c r="F15" s="10" t="s">
        <v>28</v>
      </c>
      <c r="G15" s="10" t="s">
        <v>28</v>
      </c>
      <c r="H15" s="10" t="s">
        <v>27</v>
      </c>
      <c r="I15" s="12" t="s">
        <v>297</v>
      </c>
    </row>
    <row r="16" spans="1:14" ht="24.95" customHeight="1" x14ac:dyDescent="0.3">
      <c r="A16" s="9">
        <v>11</v>
      </c>
      <c r="B16" s="82" t="s">
        <v>76</v>
      </c>
      <c r="C16" s="15" t="s">
        <v>284</v>
      </c>
      <c r="D16" s="77" t="str">
        <f t="shared" ref="D16:D17" si="2">+C16</f>
        <v>3,730.-บาท</v>
      </c>
      <c r="E16" s="10" t="s">
        <v>23</v>
      </c>
      <c r="F16" s="10" t="s">
        <v>29</v>
      </c>
      <c r="G16" s="10" t="s">
        <v>29</v>
      </c>
      <c r="H16" s="10" t="s">
        <v>27</v>
      </c>
      <c r="I16" s="12" t="s">
        <v>294</v>
      </c>
    </row>
    <row r="17" spans="1:9" ht="24.95" customHeight="1" x14ac:dyDescent="0.3">
      <c r="A17" s="9">
        <v>12</v>
      </c>
      <c r="B17" s="82" t="s">
        <v>76</v>
      </c>
      <c r="C17" s="15" t="s">
        <v>285</v>
      </c>
      <c r="D17" s="77" t="str">
        <f t="shared" si="2"/>
        <v>8,525.-บาท</v>
      </c>
      <c r="E17" s="10" t="s">
        <v>23</v>
      </c>
      <c r="F17" s="10" t="s">
        <v>29</v>
      </c>
      <c r="G17" s="10" t="s">
        <v>29</v>
      </c>
      <c r="H17" s="10" t="s">
        <v>27</v>
      </c>
      <c r="I17" s="12" t="s">
        <v>298</v>
      </c>
    </row>
    <row r="18" spans="1:9" ht="24.95" customHeight="1" x14ac:dyDescent="0.3">
      <c r="A18" s="9">
        <v>13</v>
      </c>
      <c r="B18" s="13" t="s">
        <v>286</v>
      </c>
      <c r="C18" s="15" t="s">
        <v>274</v>
      </c>
      <c r="D18" s="77" t="str">
        <f t="shared" ref="D18" si="3">+C18</f>
        <v>4,700.-บาท</v>
      </c>
      <c r="E18" s="10" t="s">
        <v>23</v>
      </c>
      <c r="F18" s="10" t="s">
        <v>275</v>
      </c>
      <c r="G18" s="10" t="s">
        <v>275</v>
      </c>
      <c r="H18" s="10" t="s">
        <v>27</v>
      </c>
      <c r="I18" s="12" t="s">
        <v>294</v>
      </c>
    </row>
    <row r="19" spans="1:9" ht="24.95" customHeight="1" x14ac:dyDescent="0.3">
      <c r="A19" s="9">
        <v>14</v>
      </c>
      <c r="B19" s="38" t="s">
        <v>288</v>
      </c>
      <c r="C19" s="15" t="s">
        <v>289</v>
      </c>
      <c r="D19" s="77" t="str">
        <f t="shared" ref="D19:D21" si="4">+C19</f>
        <v>9,550.-บาท</v>
      </c>
      <c r="E19" s="10" t="s">
        <v>23</v>
      </c>
      <c r="F19" s="10" t="s">
        <v>28</v>
      </c>
      <c r="G19" s="10" t="s">
        <v>28</v>
      </c>
      <c r="H19" s="10" t="s">
        <v>27</v>
      </c>
      <c r="I19" s="12" t="s">
        <v>300</v>
      </c>
    </row>
    <row r="20" spans="1:9" ht="24.95" customHeight="1" x14ac:dyDescent="0.3">
      <c r="A20" s="9">
        <v>15</v>
      </c>
      <c r="B20" s="38" t="s">
        <v>290</v>
      </c>
      <c r="C20" s="15" t="s">
        <v>291</v>
      </c>
      <c r="D20" s="77" t="str">
        <f t="shared" ref="D20" si="5">+C20</f>
        <v>7,570.-บาท</v>
      </c>
      <c r="E20" s="10" t="s">
        <v>23</v>
      </c>
      <c r="F20" s="10" t="s">
        <v>29</v>
      </c>
      <c r="G20" s="10" t="s">
        <v>29</v>
      </c>
      <c r="H20" s="10" t="s">
        <v>27</v>
      </c>
      <c r="I20" s="12" t="s">
        <v>299</v>
      </c>
    </row>
    <row r="21" spans="1:9" ht="24.95" customHeight="1" x14ac:dyDescent="0.3">
      <c r="A21" s="9">
        <v>16</v>
      </c>
      <c r="B21" s="38" t="s">
        <v>55</v>
      </c>
      <c r="C21" s="15" t="s">
        <v>292</v>
      </c>
      <c r="D21" s="77" t="str">
        <f t="shared" si="4"/>
        <v>9,500.-บาท</v>
      </c>
      <c r="E21" s="10" t="s">
        <v>23</v>
      </c>
      <c r="F21" s="10" t="s">
        <v>29</v>
      </c>
      <c r="G21" s="10" t="s">
        <v>29</v>
      </c>
      <c r="H21" s="10" t="s">
        <v>27</v>
      </c>
      <c r="I21" s="12" t="s">
        <v>301</v>
      </c>
    </row>
    <row r="22" spans="1:9" ht="24.95" customHeight="1" x14ac:dyDescent="0.35">
      <c r="A22" s="9">
        <v>17</v>
      </c>
      <c r="B22" s="79" t="s">
        <v>31</v>
      </c>
      <c r="C22" s="15" t="s">
        <v>302</v>
      </c>
      <c r="D22" s="77" t="str">
        <f t="shared" si="0"/>
        <v>6,201.- บาท</v>
      </c>
      <c r="E22" s="10" t="s">
        <v>23</v>
      </c>
      <c r="F22" s="57" t="s">
        <v>24</v>
      </c>
      <c r="G22" s="57" t="s">
        <v>24</v>
      </c>
      <c r="H22" s="10" t="s">
        <v>27</v>
      </c>
      <c r="I22" s="12" t="s">
        <v>321</v>
      </c>
    </row>
    <row r="23" spans="1:9" ht="24.95" customHeight="1" x14ac:dyDescent="0.35">
      <c r="A23" s="10" t="s">
        <v>261</v>
      </c>
      <c r="B23" s="79" t="s">
        <v>222</v>
      </c>
      <c r="C23" s="15" t="s">
        <v>303</v>
      </c>
      <c r="D23" s="77" t="str">
        <f t="shared" si="0"/>
        <v>4,547.40 บาท</v>
      </c>
      <c r="E23" s="10" t="s">
        <v>23</v>
      </c>
      <c r="F23" s="57" t="s">
        <v>24</v>
      </c>
      <c r="G23" s="57" t="s">
        <v>24</v>
      </c>
      <c r="H23" s="10" t="s">
        <v>27</v>
      </c>
      <c r="I23" s="12" t="s">
        <v>322</v>
      </c>
    </row>
    <row r="24" spans="1:9" ht="24.95" customHeight="1" x14ac:dyDescent="0.35">
      <c r="A24" s="9">
        <v>19</v>
      </c>
      <c r="B24" s="80" t="s">
        <v>77</v>
      </c>
      <c r="C24" s="15" t="s">
        <v>304</v>
      </c>
      <c r="D24" s="77" t="str">
        <f t="shared" si="0"/>
        <v>3,100.50 บาท</v>
      </c>
      <c r="E24" s="10" t="s">
        <v>23</v>
      </c>
      <c r="F24" s="57" t="s">
        <v>24</v>
      </c>
      <c r="G24" s="57" t="s">
        <v>24</v>
      </c>
      <c r="H24" s="10" t="s">
        <v>27</v>
      </c>
      <c r="I24" s="12" t="s">
        <v>296</v>
      </c>
    </row>
    <row r="25" spans="1:9" ht="24.95" customHeight="1" x14ac:dyDescent="0.35">
      <c r="A25" s="9">
        <v>20</v>
      </c>
      <c r="B25" s="80" t="s">
        <v>77</v>
      </c>
      <c r="C25" s="15" t="s">
        <v>304</v>
      </c>
      <c r="D25" s="77" t="str">
        <f t="shared" ref="D25:D38" si="6">+C25</f>
        <v>3,100.50 บาท</v>
      </c>
      <c r="E25" s="10" t="s">
        <v>23</v>
      </c>
      <c r="F25" s="57" t="s">
        <v>24</v>
      </c>
      <c r="G25" s="57" t="s">
        <v>24</v>
      </c>
      <c r="H25" s="10" t="s">
        <v>27</v>
      </c>
      <c r="I25" s="12" t="s">
        <v>323</v>
      </c>
    </row>
    <row r="26" spans="1:9" ht="24.95" customHeight="1" x14ac:dyDescent="0.35">
      <c r="A26" s="9">
        <v>21</v>
      </c>
      <c r="B26" s="41" t="s">
        <v>32</v>
      </c>
      <c r="C26" s="15" t="s">
        <v>305</v>
      </c>
      <c r="D26" s="77" t="str">
        <f t="shared" si="6"/>
        <v>3,744.- บาท</v>
      </c>
      <c r="E26" s="10" t="s">
        <v>23</v>
      </c>
      <c r="F26" s="57" t="s">
        <v>24</v>
      </c>
      <c r="G26" s="57" t="s">
        <v>24</v>
      </c>
      <c r="H26" s="10" t="s">
        <v>27</v>
      </c>
      <c r="I26" s="12" t="s">
        <v>293</v>
      </c>
    </row>
    <row r="27" spans="1:9" ht="24.95" customHeight="1" x14ac:dyDescent="0.35">
      <c r="A27" s="10" t="s">
        <v>69</v>
      </c>
      <c r="B27" s="41" t="s">
        <v>33</v>
      </c>
      <c r="C27" s="15" t="s">
        <v>306</v>
      </c>
      <c r="D27" s="77" t="str">
        <f t="shared" si="6"/>
        <v>2,995.20 บาท</v>
      </c>
      <c r="E27" s="10" t="s">
        <v>23</v>
      </c>
      <c r="F27" s="57" t="s">
        <v>24</v>
      </c>
      <c r="G27" s="57" t="s">
        <v>24</v>
      </c>
      <c r="H27" s="10" t="s">
        <v>27</v>
      </c>
      <c r="I27" s="12" t="s">
        <v>269</v>
      </c>
    </row>
    <row r="28" spans="1:9" ht="24.95" customHeight="1" x14ac:dyDescent="0.35">
      <c r="A28" s="9">
        <v>23</v>
      </c>
      <c r="B28" s="41" t="s">
        <v>35</v>
      </c>
      <c r="C28" s="15" t="s">
        <v>307</v>
      </c>
      <c r="D28" s="77" t="str">
        <f t="shared" si="6"/>
        <v>1,238.40 บาท</v>
      </c>
      <c r="E28" s="10" t="s">
        <v>23</v>
      </c>
      <c r="F28" s="57" t="s">
        <v>24</v>
      </c>
      <c r="G28" s="57" t="s">
        <v>24</v>
      </c>
      <c r="H28" s="10" t="s">
        <v>27</v>
      </c>
      <c r="I28" s="12" t="s">
        <v>324</v>
      </c>
    </row>
    <row r="29" spans="1:9" ht="24.95" customHeight="1" x14ac:dyDescent="0.35">
      <c r="A29" s="10" t="s">
        <v>263</v>
      </c>
      <c r="B29" s="41" t="s">
        <v>36</v>
      </c>
      <c r="C29" s="15" t="s">
        <v>307</v>
      </c>
      <c r="D29" s="77" t="str">
        <f t="shared" si="6"/>
        <v>1,238.40 บาท</v>
      </c>
      <c r="E29" s="10" t="s">
        <v>23</v>
      </c>
      <c r="F29" s="57" t="s">
        <v>24</v>
      </c>
      <c r="G29" s="57" t="s">
        <v>24</v>
      </c>
      <c r="H29" s="10" t="s">
        <v>27</v>
      </c>
      <c r="I29" s="12" t="s">
        <v>325</v>
      </c>
    </row>
    <row r="30" spans="1:9" ht="24.95" customHeight="1" x14ac:dyDescent="0.35">
      <c r="A30" s="10" t="s">
        <v>44</v>
      </c>
      <c r="B30" s="41" t="s">
        <v>36</v>
      </c>
      <c r="C30" s="15" t="s">
        <v>308</v>
      </c>
      <c r="D30" s="77" t="str">
        <f t="shared" si="6"/>
        <v>619.20 บาท</v>
      </c>
      <c r="E30" s="10" t="s">
        <v>23</v>
      </c>
      <c r="F30" s="57" t="s">
        <v>24</v>
      </c>
      <c r="G30" s="57" t="s">
        <v>24</v>
      </c>
      <c r="H30" s="10" t="s">
        <v>27</v>
      </c>
      <c r="I30" s="12" t="s">
        <v>300</v>
      </c>
    </row>
    <row r="31" spans="1:9" ht="24.95" customHeight="1" x14ac:dyDescent="0.35">
      <c r="A31" s="9">
        <v>26</v>
      </c>
      <c r="B31" s="40" t="s">
        <v>133</v>
      </c>
      <c r="C31" s="15" t="s">
        <v>309</v>
      </c>
      <c r="D31" s="77" t="str">
        <f t="shared" si="6"/>
        <v>1,010.61 บาท</v>
      </c>
      <c r="E31" s="10" t="s">
        <v>23</v>
      </c>
      <c r="F31" s="57" t="s">
        <v>24</v>
      </c>
      <c r="G31" s="57" t="s">
        <v>24</v>
      </c>
      <c r="H31" s="10" t="s">
        <v>27</v>
      </c>
      <c r="I31" s="12" t="s">
        <v>326</v>
      </c>
    </row>
    <row r="32" spans="1:9" ht="24.95" customHeight="1" x14ac:dyDescent="0.35">
      <c r="A32" s="10" t="s">
        <v>264</v>
      </c>
      <c r="B32" s="40" t="s">
        <v>133</v>
      </c>
      <c r="C32" s="15" t="s">
        <v>310</v>
      </c>
      <c r="D32" s="77" t="str">
        <f t="shared" si="6"/>
        <v>1,285.07 บาท</v>
      </c>
      <c r="E32" s="10" t="s">
        <v>23</v>
      </c>
      <c r="F32" s="57" t="s">
        <v>24</v>
      </c>
      <c r="G32" s="57" t="s">
        <v>24</v>
      </c>
      <c r="H32" s="10" t="s">
        <v>27</v>
      </c>
      <c r="I32" s="12" t="s">
        <v>293</v>
      </c>
    </row>
    <row r="33" spans="1:9" ht="24.95" customHeight="1" x14ac:dyDescent="0.35">
      <c r="A33" s="10" t="s">
        <v>71</v>
      </c>
      <c r="B33" s="40" t="s">
        <v>133</v>
      </c>
      <c r="C33" s="15" t="s">
        <v>311</v>
      </c>
      <c r="D33" s="77" t="str">
        <f t="shared" si="6"/>
        <v>1,241.70 บาท</v>
      </c>
      <c r="E33" s="10" t="s">
        <v>23</v>
      </c>
      <c r="F33" s="57" t="s">
        <v>24</v>
      </c>
      <c r="G33" s="57" t="s">
        <v>24</v>
      </c>
      <c r="H33" s="10" t="s">
        <v>27</v>
      </c>
      <c r="I33" s="12" t="s">
        <v>327</v>
      </c>
    </row>
    <row r="34" spans="1:9" ht="24.95" customHeight="1" x14ac:dyDescent="0.35">
      <c r="A34" s="10" t="s">
        <v>63</v>
      </c>
      <c r="B34" s="40" t="s">
        <v>133</v>
      </c>
      <c r="C34" s="15" t="s">
        <v>312</v>
      </c>
      <c r="D34" s="77" t="str">
        <f t="shared" si="6"/>
        <v>1,160.63 บาท</v>
      </c>
      <c r="E34" s="10" t="s">
        <v>23</v>
      </c>
      <c r="F34" s="57" t="s">
        <v>24</v>
      </c>
      <c r="G34" s="57" t="s">
        <v>24</v>
      </c>
      <c r="H34" s="10" t="s">
        <v>27</v>
      </c>
      <c r="I34" s="12" t="s">
        <v>295</v>
      </c>
    </row>
    <row r="35" spans="1:9" ht="24.95" customHeight="1" x14ac:dyDescent="0.35">
      <c r="A35" s="10" t="s">
        <v>64</v>
      </c>
      <c r="B35" s="40" t="s">
        <v>133</v>
      </c>
      <c r="C35" s="15" t="s">
        <v>313</v>
      </c>
      <c r="D35" s="77" t="str">
        <f t="shared" si="6"/>
        <v>1,241.55 บาท</v>
      </c>
      <c r="E35" s="10" t="s">
        <v>23</v>
      </c>
      <c r="F35" s="57" t="s">
        <v>24</v>
      </c>
      <c r="G35" s="57" t="s">
        <v>24</v>
      </c>
      <c r="H35" s="10" t="s">
        <v>27</v>
      </c>
      <c r="I35" s="12" t="s">
        <v>269</v>
      </c>
    </row>
    <row r="36" spans="1:9" ht="24.95" customHeight="1" x14ac:dyDescent="0.35">
      <c r="A36" s="10" t="s">
        <v>334</v>
      </c>
      <c r="B36" s="40" t="s">
        <v>133</v>
      </c>
      <c r="C36" s="15" t="s">
        <v>314</v>
      </c>
      <c r="D36" s="77" t="str">
        <f t="shared" si="6"/>
        <v>845.88 บาท</v>
      </c>
      <c r="E36" s="10" t="s">
        <v>23</v>
      </c>
      <c r="F36" s="57" t="s">
        <v>24</v>
      </c>
      <c r="G36" s="57" t="s">
        <v>24</v>
      </c>
      <c r="H36" s="10" t="s">
        <v>27</v>
      </c>
      <c r="I36" s="12" t="s">
        <v>328</v>
      </c>
    </row>
    <row r="37" spans="1:9" ht="24.95" customHeight="1" x14ac:dyDescent="0.35">
      <c r="A37" s="10" t="s">
        <v>335</v>
      </c>
      <c r="B37" s="40" t="s">
        <v>133</v>
      </c>
      <c r="C37" s="15" t="s">
        <v>315</v>
      </c>
      <c r="D37" s="77" t="str">
        <f t="shared" si="6"/>
        <v>1,061.14 บาท</v>
      </c>
      <c r="E37" s="10" t="s">
        <v>23</v>
      </c>
      <c r="F37" s="57" t="s">
        <v>24</v>
      </c>
      <c r="G37" s="57" t="s">
        <v>24</v>
      </c>
      <c r="H37" s="10" t="s">
        <v>27</v>
      </c>
      <c r="I37" s="12" t="s">
        <v>323</v>
      </c>
    </row>
    <row r="38" spans="1:9" ht="24.95" customHeight="1" x14ac:dyDescent="0.35">
      <c r="A38" s="10" t="s">
        <v>336</v>
      </c>
      <c r="B38" s="40" t="s">
        <v>133</v>
      </c>
      <c r="C38" s="15" t="s">
        <v>316</v>
      </c>
      <c r="D38" s="77" t="str">
        <f t="shared" si="6"/>
        <v>908.68 บาท</v>
      </c>
      <c r="E38" s="10" t="s">
        <v>23</v>
      </c>
      <c r="F38" s="57" t="s">
        <v>24</v>
      </c>
      <c r="G38" s="57" t="s">
        <v>24</v>
      </c>
      <c r="H38" s="10" t="s">
        <v>27</v>
      </c>
      <c r="I38" s="12" t="s">
        <v>329</v>
      </c>
    </row>
    <row r="39" spans="1:9" ht="24.95" customHeight="1" x14ac:dyDescent="0.35">
      <c r="A39" s="10" t="s">
        <v>337</v>
      </c>
      <c r="B39" s="41" t="s">
        <v>30</v>
      </c>
      <c r="C39" s="15" t="s">
        <v>317</v>
      </c>
      <c r="D39" s="77" t="str">
        <f t="shared" si="0"/>
        <v>9,921.60 บาท</v>
      </c>
      <c r="E39" s="10" t="s">
        <v>23</v>
      </c>
      <c r="F39" s="57" t="s">
        <v>24</v>
      </c>
      <c r="G39" s="57" t="s">
        <v>24</v>
      </c>
      <c r="H39" s="10" t="s">
        <v>27</v>
      </c>
      <c r="I39" s="12" t="s">
        <v>330</v>
      </c>
    </row>
    <row r="40" spans="1:9" ht="24.95" customHeight="1" x14ac:dyDescent="0.35">
      <c r="A40" s="10" t="s">
        <v>338</v>
      </c>
      <c r="B40" s="40" t="s">
        <v>37</v>
      </c>
      <c r="C40" s="15" t="s">
        <v>318</v>
      </c>
      <c r="D40" s="77" t="str">
        <f t="shared" si="0"/>
        <v>9,094.80 บาท</v>
      </c>
      <c r="E40" s="10" t="s">
        <v>23</v>
      </c>
      <c r="F40" s="57" t="s">
        <v>24</v>
      </c>
      <c r="G40" s="57" t="s">
        <v>24</v>
      </c>
      <c r="H40" s="10" t="s">
        <v>27</v>
      </c>
      <c r="I40" s="12" t="s">
        <v>331</v>
      </c>
    </row>
    <row r="41" spans="1:9" ht="24.95" customHeight="1" x14ac:dyDescent="0.35">
      <c r="A41" s="10" t="s">
        <v>339</v>
      </c>
      <c r="B41" s="41" t="s">
        <v>34</v>
      </c>
      <c r="C41" s="15" t="s">
        <v>306</v>
      </c>
      <c r="D41" s="77" t="str">
        <f t="shared" ref="D41" si="7">+C41</f>
        <v>2,995.20 บาท</v>
      </c>
      <c r="E41" s="10" t="s">
        <v>23</v>
      </c>
      <c r="F41" s="57" t="s">
        <v>24</v>
      </c>
      <c r="G41" s="57" t="s">
        <v>24</v>
      </c>
      <c r="H41" s="10" t="s">
        <v>27</v>
      </c>
      <c r="I41" s="12" t="s">
        <v>269</v>
      </c>
    </row>
    <row r="42" spans="1:9" ht="24.95" customHeight="1" x14ac:dyDescent="0.35">
      <c r="A42" s="9">
        <v>37</v>
      </c>
      <c r="B42" s="40" t="s">
        <v>37</v>
      </c>
      <c r="C42" s="15" t="s">
        <v>319</v>
      </c>
      <c r="D42" s="77" t="str">
        <f t="shared" si="0"/>
        <v>9,508.20 บาท</v>
      </c>
      <c r="E42" s="10" t="s">
        <v>23</v>
      </c>
      <c r="F42" s="57" t="s">
        <v>24</v>
      </c>
      <c r="G42" s="57" t="s">
        <v>24</v>
      </c>
      <c r="H42" s="10" t="s">
        <v>27</v>
      </c>
      <c r="I42" s="12" t="s">
        <v>332</v>
      </c>
    </row>
    <row r="43" spans="1:9" ht="24.95" customHeight="1" x14ac:dyDescent="0.35">
      <c r="A43" s="10" t="s">
        <v>340</v>
      </c>
      <c r="B43" s="41" t="s">
        <v>30</v>
      </c>
      <c r="C43" s="15" t="s">
        <v>320</v>
      </c>
      <c r="D43" s="77" t="str">
        <f t="shared" ref="D43" si="8">+C43</f>
        <v>5,787.60 บาท</v>
      </c>
      <c r="E43" s="10" t="s">
        <v>23</v>
      </c>
      <c r="F43" s="57" t="s">
        <v>24</v>
      </c>
      <c r="G43" s="57" t="s">
        <v>24</v>
      </c>
      <c r="H43" s="10" t="s">
        <v>27</v>
      </c>
      <c r="I43" s="12" t="s">
        <v>333</v>
      </c>
    </row>
    <row r="44" spans="1:9" ht="24.95" customHeight="1" x14ac:dyDescent="0.3">
      <c r="A44" s="9"/>
      <c r="B44" s="13"/>
      <c r="C44" s="15"/>
      <c r="D44" s="77"/>
      <c r="E44" s="10"/>
      <c r="F44" s="10"/>
      <c r="G44" s="10"/>
      <c r="H44" s="10"/>
      <c r="I44" s="13"/>
    </row>
    <row r="45" spans="1:9" ht="24.95" customHeight="1" x14ac:dyDescent="0.3">
      <c r="A45" s="10"/>
      <c r="B45" s="13"/>
      <c r="C45" s="15"/>
      <c r="D45" s="15"/>
      <c r="E45" s="10"/>
      <c r="F45" s="10"/>
      <c r="G45" s="10"/>
      <c r="H45" s="10"/>
      <c r="I45" s="12"/>
    </row>
  </sheetData>
  <mergeCells count="3">
    <mergeCell ref="A1:I1"/>
    <mergeCell ref="A2:I2"/>
    <mergeCell ref="A3:I3"/>
  </mergeCells>
  <pageMargins left="0.23622047244094491" right="0.23622047244094491" top="0.74803149606299213" bottom="0.49" header="0.31496062992125984" footer="0.22"/>
  <pageSetup paperSize="9" scale="4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workbookViewId="0">
      <selection activeCell="A5" sqref="A5:I43"/>
    </sheetView>
  </sheetViews>
  <sheetFormatPr defaultColWidth="9" defaultRowHeight="20.25" x14ac:dyDescent="0.3"/>
  <cols>
    <col min="1" max="1" width="10.125" style="7" customWidth="1"/>
    <col min="2" max="2" width="69.875" style="1" customWidth="1"/>
    <col min="3" max="3" width="19" style="1" customWidth="1"/>
    <col min="4" max="4" width="20.125" style="1" customWidth="1"/>
    <col min="5" max="5" width="16.875" style="1" customWidth="1"/>
    <col min="6" max="6" width="21.5" style="1" customWidth="1"/>
    <col min="7" max="7" width="24.5" style="1" customWidth="1"/>
    <col min="8" max="8" width="58.625" style="1" customWidth="1"/>
    <col min="9" max="9" width="38.875" style="1" customWidth="1"/>
    <col min="10" max="16384" width="9" style="1"/>
  </cols>
  <sheetData>
    <row r="1" spans="1:14" x14ac:dyDescent="0.3">
      <c r="A1" s="87" t="s">
        <v>341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x14ac:dyDescent="0.3">
      <c r="A2" s="87" t="s">
        <v>21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x14ac:dyDescent="0.3">
      <c r="A3" s="87" t="s">
        <v>342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x14ac:dyDescent="0.3">
      <c r="A4" s="81"/>
      <c r="B4" s="81"/>
      <c r="C4" s="81"/>
      <c r="D4" s="81"/>
      <c r="E4" s="81"/>
      <c r="F4" s="81"/>
      <c r="G4" s="81"/>
      <c r="H4" s="81"/>
      <c r="I4" s="81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0" customHeight="1" x14ac:dyDescent="0.3">
      <c r="A6" s="10" t="s">
        <v>22</v>
      </c>
      <c r="B6" s="12" t="s">
        <v>200</v>
      </c>
      <c r="C6" s="77" t="s">
        <v>346</v>
      </c>
      <c r="D6" s="77" t="str">
        <f>+C6</f>
        <v>1,740.- บาท</v>
      </c>
      <c r="E6" s="10" t="s">
        <v>23</v>
      </c>
      <c r="F6" s="6" t="s">
        <v>56</v>
      </c>
      <c r="G6" s="6" t="s">
        <v>56</v>
      </c>
      <c r="H6" s="10" t="s">
        <v>27</v>
      </c>
      <c r="I6" s="12" t="s">
        <v>358</v>
      </c>
    </row>
    <row r="7" spans="1:14" ht="30" customHeight="1" x14ac:dyDescent="0.3">
      <c r="A7" s="9">
        <v>2</v>
      </c>
      <c r="B7" s="12" t="s">
        <v>53</v>
      </c>
      <c r="C7" s="14" t="s">
        <v>347</v>
      </c>
      <c r="D7" s="77" t="str">
        <f t="shared" ref="D7:D39" si="0">+C7</f>
        <v>7,870.-บาท</v>
      </c>
      <c r="E7" s="10" t="s">
        <v>23</v>
      </c>
      <c r="F7" s="10" t="s">
        <v>29</v>
      </c>
      <c r="G7" s="10" t="s">
        <v>29</v>
      </c>
      <c r="H7" s="10" t="s">
        <v>27</v>
      </c>
      <c r="I7" s="12" t="s">
        <v>361</v>
      </c>
    </row>
    <row r="8" spans="1:14" ht="30" customHeight="1" x14ac:dyDescent="0.3">
      <c r="A8" s="10" t="s">
        <v>39</v>
      </c>
      <c r="B8" s="13" t="s">
        <v>343</v>
      </c>
      <c r="C8" s="15" t="s">
        <v>289</v>
      </c>
      <c r="D8" s="77" t="str">
        <f>+C8</f>
        <v>9,550.-บาท</v>
      </c>
      <c r="E8" s="10" t="s">
        <v>23</v>
      </c>
      <c r="F8" s="10" t="s">
        <v>28</v>
      </c>
      <c r="G8" s="10" t="s">
        <v>28</v>
      </c>
      <c r="H8" s="10" t="s">
        <v>27</v>
      </c>
      <c r="I8" s="12" t="s">
        <v>370</v>
      </c>
    </row>
    <row r="9" spans="1:14" ht="30" customHeight="1" x14ac:dyDescent="0.3">
      <c r="A9" s="10" t="s">
        <v>57</v>
      </c>
      <c r="B9" s="12" t="s">
        <v>344</v>
      </c>
      <c r="C9" s="15" t="s">
        <v>348</v>
      </c>
      <c r="D9" s="77" t="str">
        <f t="shared" si="0"/>
        <v>9,600.-บาท</v>
      </c>
      <c r="E9" s="10" t="s">
        <v>23</v>
      </c>
      <c r="F9" s="10" t="s">
        <v>357</v>
      </c>
      <c r="G9" s="10" t="s">
        <v>357</v>
      </c>
      <c r="H9" s="10" t="s">
        <v>27</v>
      </c>
      <c r="I9" s="12" t="s">
        <v>367</v>
      </c>
    </row>
    <row r="10" spans="1:14" ht="30" customHeight="1" x14ac:dyDescent="0.3">
      <c r="A10" s="9">
        <v>5</v>
      </c>
      <c r="B10" s="13" t="s">
        <v>345</v>
      </c>
      <c r="C10" s="15" t="s">
        <v>349</v>
      </c>
      <c r="D10" s="77" t="str">
        <f t="shared" si="0"/>
        <v>6,275.-บาท</v>
      </c>
      <c r="E10" s="10" t="s">
        <v>23</v>
      </c>
      <c r="F10" s="10" t="s">
        <v>28</v>
      </c>
      <c r="G10" s="10" t="s">
        <v>28</v>
      </c>
      <c r="H10" s="10" t="s">
        <v>27</v>
      </c>
      <c r="I10" s="12" t="s">
        <v>369</v>
      </c>
    </row>
    <row r="11" spans="1:14" ht="30" customHeight="1" x14ac:dyDescent="0.3">
      <c r="A11" s="10" t="s">
        <v>58</v>
      </c>
      <c r="B11" s="12" t="s">
        <v>65</v>
      </c>
      <c r="C11" s="15" t="s">
        <v>350</v>
      </c>
      <c r="D11" s="77" t="str">
        <f t="shared" si="0"/>
        <v>4,030.-บาท</v>
      </c>
      <c r="E11" s="10" t="s">
        <v>23</v>
      </c>
      <c r="F11" s="10" t="s">
        <v>366</v>
      </c>
      <c r="G11" s="10" t="s">
        <v>366</v>
      </c>
      <c r="H11" s="10" t="s">
        <v>27</v>
      </c>
      <c r="I11" s="12" t="s">
        <v>365</v>
      </c>
    </row>
    <row r="12" spans="1:14" ht="30" customHeight="1" x14ac:dyDescent="0.3">
      <c r="A12" s="9">
        <v>7</v>
      </c>
      <c r="B12" s="12" t="s">
        <v>65</v>
      </c>
      <c r="C12" s="15" t="s">
        <v>351</v>
      </c>
      <c r="D12" s="77" t="str">
        <f t="shared" si="0"/>
        <v>3,530.-บาท</v>
      </c>
      <c r="E12" s="10" t="s">
        <v>23</v>
      </c>
      <c r="F12" s="6" t="s">
        <v>25</v>
      </c>
      <c r="G12" s="6" t="s">
        <v>26</v>
      </c>
      <c r="H12" s="10" t="s">
        <v>27</v>
      </c>
      <c r="I12" s="12" t="s">
        <v>365</v>
      </c>
    </row>
    <row r="13" spans="1:14" ht="30" customHeight="1" x14ac:dyDescent="0.3">
      <c r="A13" s="10" t="s">
        <v>59</v>
      </c>
      <c r="B13" s="12" t="s">
        <v>65</v>
      </c>
      <c r="C13" s="15" t="s">
        <v>352</v>
      </c>
      <c r="D13" s="77" t="str">
        <f t="shared" si="0"/>
        <v>400.-บาท</v>
      </c>
      <c r="E13" s="10" t="s">
        <v>23</v>
      </c>
      <c r="F13" s="10" t="s">
        <v>98</v>
      </c>
      <c r="G13" s="10" t="s">
        <v>98</v>
      </c>
      <c r="H13" s="10" t="s">
        <v>27</v>
      </c>
      <c r="I13" s="12" t="s">
        <v>360</v>
      </c>
    </row>
    <row r="14" spans="1:14" ht="30" customHeight="1" x14ac:dyDescent="0.3">
      <c r="A14" s="10" t="s">
        <v>260</v>
      </c>
      <c r="B14" s="12" t="s">
        <v>362</v>
      </c>
      <c r="C14" s="14" t="s">
        <v>363</v>
      </c>
      <c r="D14" s="77" t="str">
        <f t="shared" ref="D14" si="1">+C14</f>
        <v>3,015.-บาท</v>
      </c>
      <c r="E14" s="10" t="s">
        <v>23</v>
      </c>
      <c r="F14" s="10" t="s">
        <v>29</v>
      </c>
      <c r="G14" s="10" t="s">
        <v>29</v>
      </c>
      <c r="H14" s="10" t="s">
        <v>27</v>
      </c>
      <c r="I14" s="12" t="s">
        <v>364</v>
      </c>
    </row>
    <row r="15" spans="1:14" ht="30" customHeight="1" x14ac:dyDescent="0.3">
      <c r="A15" s="9">
        <v>10</v>
      </c>
      <c r="B15" s="12" t="s">
        <v>353</v>
      </c>
      <c r="C15" s="15" t="s">
        <v>355</v>
      </c>
      <c r="D15" s="77" t="str">
        <f t="shared" si="0"/>
        <v>1,750.-บาท</v>
      </c>
      <c r="E15" s="10" t="s">
        <v>23</v>
      </c>
      <c r="F15" s="6" t="s">
        <v>56</v>
      </c>
      <c r="G15" s="6" t="s">
        <v>56</v>
      </c>
      <c r="H15" s="10" t="s">
        <v>27</v>
      </c>
      <c r="I15" s="12" t="s">
        <v>359</v>
      </c>
    </row>
    <row r="16" spans="1:14" ht="30" customHeight="1" x14ac:dyDescent="0.3">
      <c r="A16" s="9">
        <v>11</v>
      </c>
      <c r="B16" s="12" t="s">
        <v>354</v>
      </c>
      <c r="C16" s="15" t="s">
        <v>348</v>
      </c>
      <c r="D16" s="77" t="str">
        <f t="shared" si="0"/>
        <v>9,600.-บาท</v>
      </c>
      <c r="E16" s="10" t="s">
        <v>23</v>
      </c>
      <c r="F16" s="10" t="s">
        <v>357</v>
      </c>
      <c r="G16" s="10" t="s">
        <v>357</v>
      </c>
      <c r="H16" s="10" t="s">
        <v>27</v>
      </c>
      <c r="I16" s="12" t="s">
        <v>368</v>
      </c>
    </row>
    <row r="17" spans="1:9" ht="30" customHeight="1" x14ac:dyDescent="0.3">
      <c r="A17" s="9">
        <v>12</v>
      </c>
      <c r="B17" s="12" t="s">
        <v>55</v>
      </c>
      <c r="C17" s="15" t="s">
        <v>356</v>
      </c>
      <c r="D17" s="77" t="str">
        <f t="shared" si="0"/>
        <v>2,200.-บาท</v>
      </c>
      <c r="E17" s="10" t="s">
        <v>23</v>
      </c>
      <c r="F17" s="10" t="s">
        <v>29</v>
      </c>
      <c r="G17" s="10" t="s">
        <v>29</v>
      </c>
      <c r="H17" s="10" t="s">
        <v>27</v>
      </c>
      <c r="I17" s="12" t="s">
        <v>360</v>
      </c>
    </row>
    <row r="18" spans="1:9" ht="30" customHeight="1" x14ac:dyDescent="0.35">
      <c r="A18" s="9">
        <v>13</v>
      </c>
      <c r="B18" s="79" t="s">
        <v>31</v>
      </c>
      <c r="C18" s="15" t="s">
        <v>372</v>
      </c>
      <c r="D18" s="77" t="str">
        <f t="shared" si="0"/>
        <v>1,646.70 บาท</v>
      </c>
      <c r="E18" s="10" t="s">
        <v>23</v>
      </c>
      <c r="F18" s="57" t="s">
        <v>24</v>
      </c>
      <c r="G18" s="57" t="s">
        <v>24</v>
      </c>
      <c r="H18" s="10" t="s">
        <v>27</v>
      </c>
      <c r="I18" s="12" t="s">
        <v>391</v>
      </c>
    </row>
    <row r="19" spans="1:9" ht="30" customHeight="1" x14ac:dyDescent="0.35">
      <c r="A19" s="9">
        <v>14</v>
      </c>
      <c r="B19" s="79" t="s">
        <v>31</v>
      </c>
      <c r="C19" s="15" t="s">
        <v>373</v>
      </c>
      <c r="D19" s="77" t="str">
        <f t="shared" ref="D19" si="2">+C19</f>
        <v>2,892.60 บาท</v>
      </c>
      <c r="E19" s="10" t="s">
        <v>23</v>
      </c>
      <c r="F19" s="57" t="s">
        <v>24</v>
      </c>
      <c r="G19" s="57" t="s">
        <v>24</v>
      </c>
      <c r="H19" s="10" t="s">
        <v>27</v>
      </c>
      <c r="I19" s="12" t="s">
        <v>392</v>
      </c>
    </row>
    <row r="20" spans="1:9" ht="30" customHeight="1" x14ac:dyDescent="0.35">
      <c r="A20" s="10" t="s">
        <v>40</v>
      </c>
      <c r="B20" s="79" t="s">
        <v>31</v>
      </c>
      <c r="C20" s="15" t="s">
        <v>374</v>
      </c>
      <c r="D20" s="77" t="str">
        <f t="shared" si="0"/>
        <v>3,887.40 บาท</v>
      </c>
      <c r="E20" s="10" t="s">
        <v>23</v>
      </c>
      <c r="F20" s="57" t="s">
        <v>24</v>
      </c>
      <c r="G20" s="57" t="s">
        <v>24</v>
      </c>
      <c r="H20" s="10" t="s">
        <v>27</v>
      </c>
      <c r="I20" s="12" t="s">
        <v>393</v>
      </c>
    </row>
    <row r="21" spans="1:9" ht="30" customHeight="1" x14ac:dyDescent="0.35">
      <c r="A21" s="10" t="s">
        <v>403</v>
      </c>
      <c r="B21" s="80" t="s">
        <v>127</v>
      </c>
      <c r="C21" s="15" t="s">
        <v>375</v>
      </c>
      <c r="D21" s="77" t="str">
        <f t="shared" ref="D21" si="3">+C21</f>
        <v>1,607.- บาท</v>
      </c>
      <c r="E21" s="10" t="s">
        <v>23</v>
      </c>
      <c r="F21" s="57" t="s">
        <v>24</v>
      </c>
      <c r="G21" s="57" t="s">
        <v>24</v>
      </c>
      <c r="H21" s="10" t="s">
        <v>27</v>
      </c>
      <c r="I21" s="12" t="s">
        <v>394</v>
      </c>
    </row>
    <row r="22" spans="1:9" ht="30" customHeight="1" x14ac:dyDescent="0.35">
      <c r="A22" s="9">
        <v>17</v>
      </c>
      <c r="B22" s="80" t="s">
        <v>77</v>
      </c>
      <c r="C22" s="15" t="s">
        <v>376</v>
      </c>
      <c r="D22" s="77" t="str">
        <f t="shared" si="0"/>
        <v>1,497.- บาท</v>
      </c>
      <c r="E22" s="10" t="s">
        <v>23</v>
      </c>
      <c r="F22" s="57" t="s">
        <v>24</v>
      </c>
      <c r="G22" s="57" t="s">
        <v>24</v>
      </c>
      <c r="H22" s="10" t="s">
        <v>27</v>
      </c>
      <c r="I22" s="12" t="s">
        <v>370</v>
      </c>
    </row>
    <row r="23" spans="1:9" ht="30" customHeight="1" x14ac:dyDescent="0.35">
      <c r="A23" s="9">
        <v>18</v>
      </c>
      <c r="B23" s="80" t="s">
        <v>77</v>
      </c>
      <c r="C23" s="15" t="s">
        <v>375</v>
      </c>
      <c r="D23" s="77" t="str">
        <f t="shared" si="0"/>
        <v>1,607.- บาท</v>
      </c>
      <c r="E23" s="10" t="s">
        <v>23</v>
      </c>
      <c r="F23" s="57" t="s">
        <v>24</v>
      </c>
      <c r="G23" s="57" t="s">
        <v>24</v>
      </c>
      <c r="H23" s="10" t="s">
        <v>27</v>
      </c>
      <c r="I23" s="12" t="s">
        <v>358</v>
      </c>
    </row>
    <row r="24" spans="1:9" ht="30" customHeight="1" x14ac:dyDescent="0.35">
      <c r="A24" s="9">
        <v>19</v>
      </c>
      <c r="B24" s="80" t="s">
        <v>371</v>
      </c>
      <c r="C24" s="15" t="s">
        <v>377</v>
      </c>
      <c r="D24" s="77" t="str">
        <f t="shared" si="0"/>
        <v>2,650.50 บาท</v>
      </c>
      <c r="E24" s="10" t="s">
        <v>23</v>
      </c>
      <c r="F24" s="57" t="s">
        <v>24</v>
      </c>
      <c r="G24" s="57" t="s">
        <v>24</v>
      </c>
      <c r="H24" s="10" t="s">
        <v>27</v>
      </c>
      <c r="I24" s="12" t="s">
        <v>368</v>
      </c>
    </row>
    <row r="25" spans="1:9" ht="30" customHeight="1" x14ac:dyDescent="0.35">
      <c r="A25" s="9">
        <v>20</v>
      </c>
      <c r="B25" s="41" t="s">
        <v>32</v>
      </c>
      <c r="C25" s="15" t="s">
        <v>378</v>
      </c>
      <c r="D25" s="77" t="str">
        <f t="shared" si="0"/>
        <v>4,345.60 บาท</v>
      </c>
      <c r="E25" s="10" t="s">
        <v>23</v>
      </c>
      <c r="F25" s="57" t="s">
        <v>24</v>
      </c>
      <c r="G25" s="57" t="s">
        <v>24</v>
      </c>
      <c r="H25" s="10" t="s">
        <v>27</v>
      </c>
      <c r="I25" s="12" t="s">
        <v>370</v>
      </c>
    </row>
    <row r="26" spans="1:9" ht="30" customHeight="1" x14ac:dyDescent="0.35">
      <c r="A26" s="10" t="s">
        <v>262</v>
      </c>
      <c r="B26" s="41" t="s">
        <v>33</v>
      </c>
      <c r="C26" s="15" t="s">
        <v>379</v>
      </c>
      <c r="D26" s="77" t="str">
        <f t="shared" si="0"/>
        <v>4,074.- บาท</v>
      </c>
      <c r="E26" s="10" t="s">
        <v>23</v>
      </c>
      <c r="F26" s="57" t="s">
        <v>24</v>
      </c>
      <c r="G26" s="57" t="s">
        <v>24</v>
      </c>
      <c r="H26" s="10" t="s">
        <v>27</v>
      </c>
      <c r="I26" s="12" t="s">
        <v>364</v>
      </c>
    </row>
    <row r="27" spans="1:9" ht="30" customHeight="1" x14ac:dyDescent="0.35">
      <c r="A27" s="9">
        <v>22</v>
      </c>
      <c r="B27" s="41" t="s">
        <v>35</v>
      </c>
      <c r="C27" s="15" t="s">
        <v>380</v>
      </c>
      <c r="D27" s="77" t="str">
        <f t="shared" si="0"/>
        <v>1,326.40 บาท</v>
      </c>
      <c r="E27" s="10" t="s">
        <v>23</v>
      </c>
      <c r="F27" s="57" t="s">
        <v>24</v>
      </c>
      <c r="G27" s="57" t="s">
        <v>24</v>
      </c>
      <c r="H27" s="10" t="s">
        <v>27</v>
      </c>
      <c r="I27" s="12" t="s">
        <v>370</v>
      </c>
    </row>
    <row r="28" spans="1:9" ht="30" customHeight="1" x14ac:dyDescent="0.35">
      <c r="A28" s="10" t="s">
        <v>43</v>
      </c>
      <c r="B28" s="41" t="s">
        <v>36</v>
      </c>
      <c r="C28" s="15" t="s">
        <v>381</v>
      </c>
      <c r="D28" s="77" t="str">
        <f t="shared" si="0"/>
        <v>1,989.60 บาท</v>
      </c>
      <c r="E28" s="10" t="s">
        <v>23</v>
      </c>
      <c r="F28" s="57" t="s">
        <v>24</v>
      </c>
      <c r="G28" s="57" t="s">
        <v>24</v>
      </c>
      <c r="H28" s="10" t="s">
        <v>27</v>
      </c>
      <c r="I28" s="12" t="s">
        <v>370</v>
      </c>
    </row>
    <row r="29" spans="1:9" ht="30" customHeight="1" x14ac:dyDescent="0.35">
      <c r="A29" s="9">
        <v>24</v>
      </c>
      <c r="B29" s="40" t="s">
        <v>133</v>
      </c>
      <c r="C29" s="15" t="s">
        <v>382</v>
      </c>
      <c r="D29" s="77" t="str">
        <f t="shared" si="0"/>
        <v>1,966.01 บาท</v>
      </c>
      <c r="E29" s="10" t="s">
        <v>23</v>
      </c>
      <c r="F29" s="57" t="s">
        <v>24</v>
      </c>
      <c r="G29" s="57" t="s">
        <v>24</v>
      </c>
      <c r="H29" s="10" t="s">
        <v>27</v>
      </c>
      <c r="I29" s="12" t="s">
        <v>391</v>
      </c>
    </row>
    <row r="30" spans="1:9" ht="30" customHeight="1" x14ac:dyDescent="0.35">
      <c r="A30" s="10" t="s">
        <v>44</v>
      </c>
      <c r="B30" s="40" t="s">
        <v>133</v>
      </c>
      <c r="C30" s="15" t="s">
        <v>383</v>
      </c>
      <c r="D30" s="77" t="str">
        <f t="shared" si="0"/>
        <v>3,470.64 บาท</v>
      </c>
      <c r="E30" s="10" t="s">
        <v>23</v>
      </c>
      <c r="F30" s="57" t="s">
        <v>24</v>
      </c>
      <c r="G30" s="57" t="s">
        <v>24</v>
      </c>
      <c r="H30" s="10" t="s">
        <v>27</v>
      </c>
      <c r="I30" s="12" t="s">
        <v>395</v>
      </c>
    </row>
    <row r="31" spans="1:9" ht="30" customHeight="1" x14ac:dyDescent="0.35">
      <c r="A31" s="10" t="s">
        <v>70</v>
      </c>
      <c r="B31" s="40" t="s">
        <v>133</v>
      </c>
      <c r="C31" s="15" t="s">
        <v>384</v>
      </c>
      <c r="D31" s="77" t="str">
        <f t="shared" si="0"/>
        <v>2,808.12 บาท</v>
      </c>
      <c r="E31" s="10" t="s">
        <v>23</v>
      </c>
      <c r="F31" s="57" t="s">
        <v>24</v>
      </c>
      <c r="G31" s="57" t="s">
        <v>24</v>
      </c>
      <c r="H31" s="10" t="s">
        <v>27</v>
      </c>
      <c r="I31" s="12" t="s">
        <v>396</v>
      </c>
    </row>
    <row r="32" spans="1:9" ht="30" customHeight="1" x14ac:dyDescent="0.35">
      <c r="A32" s="10" t="s">
        <v>264</v>
      </c>
      <c r="B32" s="41" t="s">
        <v>30</v>
      </c>
      <c r="C32" s="15" t="s">
        <v>385</v>
      </c>
      <c r="D32" s="77" t="str">
        <f t="shared" si="0"/>
        <v>3,592.80 บาท</v>
      </c>
      <c r="E32" s="10" t="s">
        <v>23</v>
      </c>
      <c r="F32" s="57" t="s">
        <v>24</v>
      </c>
      <c r="G32" s="57" t="s">
        <v>24</v>
      </c>
      <c r="H32" s="10" t="s">
        <v>27</v>
      </c>
      <c r="I32" s="12" t="s">
        <v>397</v>
      </c>
    </row>
    <row r="33" spans="1:9" ht="30" customHeight="1" x14ac:dyDescent="0.35">
      <c r="A33" s="10" t="s">
        <v>71</v>
      </c>
      <c r="B33" s="41" t="s">
        <v>30</v>
      </c>
      <c r="C33" s="15" t="s">
        <v>386</v>
      </c>
      <c r="D33" s="77" t="str">
        <f t="shared" ref="D33" si="4">+C33</f>
        <v>3,937.15 บาท</v>
      </c>
      <c r="E33" s="10" t="s">
        <v>23</v>
      </c>
      <c r="F33" s="57" t="s">
        <v>24</v>
      </c>
      <c r="G33" s="57" t="s">
        <v>24</v>
      </c>
      <c r="H33" s="10" t="s">
        <v>27</v>
      </c>
      <c r="I33" s="12" t="s">
        <v>398</v>
      </c>
    </row>
    <row r="34" spans="1:9" ht="30" customHeight="1" x14ac:dyDescent="0.35">
      <c r="A34" s="10" t="s">
        <v>63</v>
      </c>
      <c r="B34" s="40" t="s">
        <v>37</v>
      </c>
      <c r="C34" s="15" t="s">
        <v>376</v>
      </c>
      <c r="D34" s="77" t="str">
        <f t="shared" si="0"/>
        <v>1,497.- บาท</v>
      </c>
      <c r="E34" s="10" t="s">
        <v>23</v>
      </c>
      <c r="F34" s="57" t="s">
        <v>24</v>
      </c>
      <c r="G34" s="57" t="s">
        <v>24</v>
      </c>
      <c r="H34" s="10" t="s">
        <v>27</v>
      </c>
      <c r="I34" s="12" t="s">
        <v>399</v>
      </c>
    </row>
    <row r="35" spans="1:9" ht="30" customHeight="1" x14ac:dyDescent="0.35">
      <c r="A35" s="10" t="s">
        <v>64</v>
      </c>
      <c r="B35" s="40" t="s">
        <v>37</v>
      </c>
      <c r="C35" s="15" t="s">
        <v>387</v>
      </c>
      <c r="D35" s="77" t="str">
        <f t="shared" ref="D35:D36" si="5">+C35</f>
        <v>3,214.- บาท</v>
      </c>
      <c r="E35" s="10" t="s">
        <v>23</v>
      </c>
      <c r="F35" s="57" t="s">
        <v>24</v>
      </c>
      <c r="G35" s="57" t="s">
        <v>24</v>
      </c>
      <c r="H35" s="10" t="s">
        <v>27</v>
      </c>
      <c r="I35" s="12" t="s">
        <v>400</v>
      </c>
    </row>
    <row r="36" spans="1:9" ht="30" customHeight="1" x14ac:dyDescent="0.35">
      <c r="A36" s="10" t="s">
        <v>334</v>
      </c>
      <c r="B36" s="41" t="s">
        <v>73</v>
      </c>
      <c r="C36" s="15" t="s">
        <v>388</v>
      </c>
      <c r="D36" s="77" t="str">
        <f t="shared" si="5"/>
        <v>5,781.- บาท</v>
      </c>
      <c r="E36" s="10" t="s">
        <v>23</v>
      </c>
      <c r="F36" s="57" t="s">
        <v>24</v>
      </c>
      <c r="G36" s="57" t="s">
        <v>24</v>
      </c>
      <c r="H36" s="10" t="s">
        <v>27</v>
      </c>
      <c r="I36" s="12" t="s">
        <v>370</v>
      </c>
    </row>
    <row r="37" spans="1:9" ht="30" customHeight="1" x14ac:dyDescent="0.35">
      <c r="A37" s="10" t="s">
        <v>335</v>
      </c>
      <c r="B37" s="41" t="s">
        <v>34</v>
      </c>
      <c r="C37" s="15" t="s">
        <v>378</v>
      </c>
      <c r="D37" s="77" t="str">
        <f t="shared" si="0"/>
        <v>4,345.60 บาท</v>
      </c>
      <c r="E37" s="10" t="s">
        <v>23</v>
      </c>
      <c r="F37" s="57" t="s">
        <v>24</v>
      </c>
      <c r="G37" s="57" t="s">
        <v>24</v>
      </c>
      <c r="H37" s="10" t="s">
        <v>27</v>
      </c>
      <c r="I37" s="12" t="s">
        <v>364</v>
      </c>
    </row>
    <row r="38" spans="1:9" ht="30" customHeight="1" x14ac:dyDescent="0.35">
      <c r="A38" s="10" t="s">
        <v>336</v>
      </c>
      <c r="B38" s="41" t="s">
        <v>30</v>
      </c>
      <c r="C38" s="15" t="s">
        <v>389</v>
      </c>
      <c r="D38" s="77" t="str">
        <f t="shared" ref="D38" si="6">+C38</f>
        <v>5,035.95 บาท</v>
      </c>
      <c r="E38" s="10" t="s">
        <v>23</v>
      </c>
      <c r="F38" s="57" t="s">
        <v>24</v>
      </c>
      <c r="G38" s="57" t="s">
        <v>24</v>
      </c>
      <c r="H38" s="10" t="s">
        <v>27</v>
      </c>
      <c r="I38" s="12" t="s">
        <v>401</v>
      </c>
    </row>
    <row r="39" spans="1:9" ht="30" customHeight="1" x14ac:dyDescent="0.35">
      <c r="A39" s="9">
        <v>34</v>
      </c>
      <c r="B39" s="40" t="s">
        <v>37</v>
      </c>
      <c r="C39" s="15" t="s">
        <v>390</v>
      </c>
      <c r="D39" s="77" t="str">
        <f t="shared" si="0"/>
        <v>4,417.50 บาท</v>
      </c>
      <c r="E39" s="10" t="s">
        <v>23</v>
      </c>
      <c r="F39" s="57" t="s">
        <v>24</v>
      </c>
      <c r="G39" s="57" t="s">
        <v>24</v>
      </c>
      <c r="H39" s="10" t="s">
        <v>27</v>
      </c>
      <c r="I39" s="12" t="s">
        <v>402</v>
      </c>
    </row>
    <row r="40" spans="1:9" ht="30" customHeight="1" x14ac:dyDescent="0.3">
      <c r="A40" s="9"/>
      <c r="B40" s="13"/>
      <c r="C40" s="15"/>
      <c r="D40" s="77"/>
      <c r="E40" s="10"/>
      <c r="F40" s="10"/>
      <c r="G40" s="10"/>
      <c r="H40" s="10"/>
      <c r="I40" s="13"/>
    </row>
    <row r="41" spans="1:9" ht="30" customHeight="1" x14ac:dyDescent="0.3">
      <c r="A41" s="10"/>
      <c r="B41" s="13"/>
      <c r="C41" s="15"/>
      <c r="D41" s="15"/>
      <c r="E41" s="10"/>
      <c r="F41" s="10"/>
      <c r="G41" s="10"/>
      <c r="H41" s="10"/>
      <c r="I41" s="12"/>
    </row>
    <row r="42" spans="1:9" ht="30" customHeight="1" x14ac:dyDescent="0.35">
      <c r="A42" s="24"/>
      <c r="B42" s="45"/>
      <c r="C42" s="26"/>
      <c r="D42" s="20"/>
      <c r="E42" s="10"/>
      <c r="F42" s="19"/>
      <c r="G42" s="19"/>
      <c r="H42" s="10"/>
      <c r="I42" s="12"/>
    </row>
    <row r="43" spans="1:9" ht="30" customHeight="1" x14ac:dyDescent="0.35">
      <c r="A43" s="22"/>
      <c r="B43" s="45"/>
      <c r="C43" s="26"/>
      <c r="D43" s="20"/>
      <c r="E43" s="10"/>
      <c r="F43" s="19"/>
      <c r="G43" s="19"/>
      <c r="H43" s="10"/>
      <c r="I43" s="12"/>
    </row>
    <row r="44" spans="1:9" x14ac:dyDescent="0.3">
      <c r="B44" s="7"/>
    </row>
  </sheetData>
  <mergeCells count="3">
    <mergeCell ref="A1:I1"/>
    <mergeCell ref="A2:I2"/>
    <mergeCell ref="A3:I3"/>
  </mergeCells>
  <pageMargins left="1.06" right="0.70866141732283472" top="0.74803149606299213" bottom="0.74803149606299213" header="0.31496062992125984" footer="0.31496062992125984"/>
  <pageSetup paperSize="9" scale="36" fitToWidth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topLeftCell="A13" workbookViewId="0">
      <selection activeCell="F16" sqref="F16:G16"/>
    </sheetView>
  </sheetViews>
  <sheetFormatPr defaultColWidth="9" defaultRowHeight="20.25" x14ac:dyDescent="0.3"/>
  <cols>
    <col min="1" max="1" width="6.75" style="7" customWidth="1"/>
    <col min="2" max="2" width="77.87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61.5" style="1" customWidth="1"/>
    <col min="9" max="9" width="44.875" style="1" customWidth="1"/>
    <col min="10" max="16384" width="9" style="1"/>
  </cols>
  <sheetData>
    <row r="1" spans="1:14" ht="23.25" x14ac:dyDescent="0.35">
      <c r="A1" s="88" t="s">
        <v>477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478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42"/>
      <c r="B4" s="42"/>
      <c r="C4" s="42"/>
      <c r="D4" s="42"/>
      <c r="E4" s="42"/>
      <c r="F4" s="42"/>
      <c r="G4" s="42"/>
      <c r="H4" s="42"/>
      <c r="I4" s="42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404</v>
      </c>
      <c r="C6" s="77" t="s">
        <v>416</v>
      </c>
      <c r="D6" s="77" t="str">
        <f>+C6</f>
        <v>1,300.- บาท</v>
      </c>
      <c r="E6" s="10" t="s">
        <v>23</v>
      </c>
      <c r="F6" s="6" t="s">
        <v>431</v>
      </c>
      <c r="G6" s="6" t="s">
        <v>431</v>
      </c>
      <c r="H6" s="10" t="s">
        <v>27</v>
      </c>
      <c r="I6" s="12" t="s">
        <v>435</v>
      </c>
    </row>
    <row r="7" spans="1:14" ht="24.95" customHeight="1" x14ac:dyDescent="0.3">
      <c r="A7" s="9">
        <v>2</v>
      </c>
      <c r="B7" s="12" t="s">
        <v>405</v>
      </c>
      <c r="C7" s="14" t="s">
        <v>417</v>
      </c>
      <c r="D7" s="77" t="str">
        <f t="shared" ref="D7:D49" si="0">+C7</f>
        <v>700.-บาท</v>
      </c>
      <c r="E7" s="10" t="s">
        <v>23</v>
      </c>
      <c r="F7" s="10" t="s">
        <v>432</v>
      </c>
      <c r="G7" s="10" t="s">
        <v>432</v>
      </c>
      <c r="H7" s="10" t="s">
        <v>27</v>
      </c>
      <c r="I7" s="12" t="s">
        <v>436</v>
      </c>
    </row>
    <row r="8" spans="1:14" ht="24.95" customHeight="1" x14ac:dyDescent="0.3">
      <c r="A8" s="10" t="s">
        <v>39</v>
      </c>
      <c r="B8" s="13" t="s">
        <v>53</v>
      </c>
      <c r="C8" s="15" t="s">
        <v>418</v>
      </c>
      <c r="D8" s="77" t="str">
        <f>+C8</f>
        <v>9,160.-บาท</v>
      </c>
      <c r="E8" s="10" t="s">
        <v>23</v>
      </c>
      <c r="F8" s="10" t="s">
        <v>29</v>
      </c>
      <c r="G8" s="10" t="s">
        <v>29</v>
      </c>
      <c r="H8" s="10" t="s">
        <v>27</v>
      </c>
      <c r="I8" s="12" t="s">
        <v>437</v>
      </c>
    </row>
    <row r="9" spans="1:14" ht="24.95" customHeight="1" x14ac:dyDescent="0.3">
      <c r="A9" s="10" t="s">
        <v>57</v>
      </c>
      <c r="B9" s="12" t="s">
        <v>406</v>
      </c>
      <c r="C9" s="15" t="s">
        <v>419</v>
      </c>
      <c r="D9" s="77" t="str">
        <f t="shared" si="0"/>
        <v>5,760.-บาท</v>
      </c>
      <c r="E9" s="10" t="s">
        <v>23</v>
      </c>
      <c r="F9" s="10" t="s">
        <v>28</v>
      </c>
      <c r="G9" s="10" t="s">
        <v>28</v>
      </c>
      <c r="H9" s="10" t="s">
        <v>27</v>
      </c>
      <c r="I9" s="12" t="s">
        <v>438</v>
      </c>
    </row>
    <row r="10" spans="1:14" ht="24.95" customHeight="1" x14ac:dyDescent="0.3">
      <c r="A10" s="9">
        <v>5</v>
      </c>
      <c r="B10" s="12" t="s">
        <v>65</v>
      </c>
      <c r="C10" s="15" t="s">
        <v>420</v>
      </c>
      <c r="D10" s="77" t="str">
        <f t="shared" si="0"/>
        <v>1,200.-บาท</v>
      </c>
      <c r="E10" s="10" t="s">
        <v>23</v>
      </c>
      <c r="F10" s="6" t="s">
        <v>25</v>
      </c>
      <c r="G10" s="6" t="s">
        <v>26</v>
      </c>
      <c r="H10" s="10" t="s">
        <v>27</v>
      </c>
      <c r="I10" s="12" t="s">
        <v>439</v>
      </c>
    </row>
    <row r="11" spans="1:14" ht="24.95" customHeight="1" x14ac:dyDescent="0.3">
      <c r="A11" s="10" t="s">
        <v>58</v>
      </c>
      <c r="B11" s="12" t="s">
        <v>407</v>
      </c>
      <c r="C11" s="15" t="s">
        <v>277</v>
      </c>
      <c r="D11" s="77" t="str">
        <f t="shared" si="0"/>
        <v>240.-บาท</v>
      </c>
      <c r="E11" s="10" t="s">
        <v>23</v>
      </c>
      <c r="F11" s="6" t="s">
        <v>25</v>
      </c>
      <c r="G11" s="6" t="s">
        <v>26</v>
      </c>
      <c r="H11" s="10" t="s">
        <v>27</v>
      </c>
      <c r="I11" s="12" t="s">
        <v>439</v>
      </c>
    </row>
    <row r="12" spans="1:14" ht="24.95" customHeight="1" x14ac:dyDescent="0.3">
      <c r="A12" s="9">
        <v>7</v>
      </c>
      <c r="B12" s="12" t="s">
        <v>408</v>
      </c>
      <c r="C12" s="15" t="s">
        <v>421</v>
      </c>
      <c r="D12" s="77" t="str">
        <f t="shared" si="0"/>
        <v>2,325.75 บาท</v>
      </c>
      <c r="E12" s="10" t="s">
        <v>23</v>
      </c>
      <c r="F12" s="10" t="s">
        <v>272</v>
      </c>
      <c r="G12" s="10" t="s">
        <v>272</v>
      </c>
      <c r="H12" s="10" t="s">
        <v>27</v>
      </c>
      <c r="I12" s="12" t="s">
        <v>436</v>
      </c>
    </row>
    <row r="13" spans="1:14" ht="24.95" customHeight="1" x14ac:dyDescent="0.3">
      <c r="A13" s="10" t="s">
        <v>59</v>
      </c>
      <c r="B13" s="12" t="s">
        <v>409</v>
      </c>
      <c r="C13" s="15" t="s">
        <v>50</v>
      </c>
      <c r="D13" s="77" t="str">
        <f t="shared" si="0"/>
        <v>2,140.-บาท</v>
      </c>
      <c r="E13" s="10" t="s">
        <v>23</v>
      </c>
      <c r="F13" s="10" t="s">
        <v>272</v>
      </c>
      <c r="G13" s="10" t="s">
        <v>272</v>
      </c>
      <c r="H13" s="10" t="s">
        <v>27</v>
      </c>
      <c r="I13" s="12" t="s">
        <v>436</v>
      </c>
    </row>
    <row r="14" spans="1:14" ht="24.95" customHeight="1" x14ac:dyDescent="0.3">
      <c r="A14" s="10" t="s">
        <v>260</v>
      </c>
      <c r="B14" s="12" t="s">
        <v>65</v>
      </c>
      <c r="C14" s="14" t="s">
        <v>422</v>
      </c>
      <c r="D14" s="77" t="str">
        <f t="shared" si="0"/>
        <v>4,675.-บาท</v>
      </c>
      <c r="E14" s="10" t="s">
        <v>23</v>
      </c>
      <c r="F14" s="6" t="s">
        <v>25</v>
      </c>
      <c r="G14" s="6" t="s">
        <v>26</v>
      </c>
      <c r="H14" s="10" t="s">
        <v>27</v>
      </c>
      <c r="I14" s="12" t="s">
        <v>438</v>
      </c>
    </row>
    <row r="15" spans="1:14" ht="24.95" customHeight="1" x14ac:dyDescent="0.3">
      <c r="A15" s="9">
        <v>10</v>
      </c>
      <c r="B15" s="12" t="s">
        <v>65</v>
      </c>
      <c r="C15" s="15" t="s">
        <v>423</v>
      </c>
      <c r="D15" s="77" t="str">
        <f t="shared" si="0"/>
        <v>2,700.-บาท</v>
      </c>
      <c r="E15" s="10" t="s">
        <v>23</v>
      </c>
      <c r="F15" s="10" t="s">
        <v>38</v>
      </c>
      <c r="G15" s="10" t="s">
        <v>38</v>
      </c>
      <c r="H15" s="10" t="s">
        <v>27</v>
      </c>
      <c r="I15" s="12" t="s">
        <v>438</v>
      </c>
    </row>
    <row r="16" spans="1:14" ht="24.95" customHeight="1" x14ac:dyDescent="0.3">
      <c r="A16" s="9">
        <v>11</v>
      </c>
      <c r="B16" s="12" t="s">
        <v>407</v>
      </c>
      <c r="C16" s="15" t="s">
        <v>424</v>
      </c>
      <c r="D16" s="77" t="str">
        <f t="shared" si="0"/>
        <v>390.-บาท</v>
      </c>
      <c r="E16" s="10" t="s">
        <v>23</v>
      </c>
      <c r="F16" s="6" t="s">
        <v>25</v>
      </c>
      <c r="G16" s="6" t="s">
        <v>26</v>
      </c>
      <c r="H16" s="10" t="s">
        <v>27</v>
      </c>
      <c r="I16" s="12" t="s">
        <v>440</v>
      </c>
    </row>
    <row r="17" spans="1:9" ht="24.95" customHeight="1" x14ac:dyDescent="0.3">
      <c r="A17" s="9">
        <v>12</v>
      </c>
      <c r="B17" s="12" t="s">
        <v>410</v>
      </c>
      <c r="C17" s="15" t="s">
        <v>425</v>
      </c>
      <c r="D17" s="77" t="str">
        <f t="shared" si="0"/>
        <v>815.-บาท</v>
      </c>
      <c r="E17" s="10" t="s">
        <v>23</v>
      </c>
      <c r="F17" s="10" t="s">
        <v>28</v>
      </c>
      <c r="G17" s="10" t="s">
        <v>28</v>
      </c>
      <c r="H17" s="10" t="s">
        <v>27</v>
      </c>
      <c r="I17" s="12" t="s">
        <v>437</v>
      </c>
    </row>
    <row r="18" spans="1:9" ht="24.95" customHeight="1" x14ac:dyDescent="0.3">
      <c r="A18" s="9">
        <v>13</v>
      </c>
      <c r="B18" s="82" t="s">
        <v>65</v>
      </c>
      <c r="C18" s="15" t="s">
        <v>426</v>
      </c>
      <c r="D18" s="77" t="str">
        <f t="shared" ref="D18:D24" si="1">+C18</f>
        <v>1,160.-บาท</v>
      </c>
      <c r="E18" s="10" t="s">
        <v>23</v>
      </c>
      <c r="F18" s="6" t="s">
        <v>25</v>
      </c>
      <c r="G18" s="6" t="s">
        <v>26</v>
      </c>
      <c r="H18" s="10" t="s">
        <v>27</v>
      </c>
      <c r="I18" s="12" t="s">
        <v>441</v>
      </c>
    </row>
    <row r="19" spans="1:9" ht="24.95" customHeight="1" x14ac:dyDescent="0.3">
      <c r="A19" s="9">
        <v>14</v>
      </c>
      <c r="B19" s="82" t="s">
        <v>411</v>
      </c>
      <c r="C19" s="15" t="s">
        <v>427</v>
      </c>
      <c r="D19" s="77" t="str">
        <f t="shared" si="1"/>
        <v>3,800.-บาท</v>
      </c>
      <c r="E19" s="10" t="s">
        <v>23</v>
      </c>
      <c r="F19" s="10" t="s">
        <v>28</v>
      </c>
      <c r="G19" s="10" t="s">
        <v>28</v>
      </c>
      <c r="H19" s="10" t="s">
        <v>27</v>
      </c>
      <c r="I19" s="12" t="s">
        <v>440</v>
      </c>
    </row>
    <row r="20" spans="1:9" ht="24.95" customHeight="1" x14ac:dyDescent="0.3">
      <c r="A20" s="9">
        <v>15</v>
      </c>
      <c r="B20" s="82" t="s">
        <v>412</v>
      </c>
      <c r="C20" s="15" t="s">
        <v>428</v>
      </c>
      <c r="D20" s="77" t="str">
        <f t="shared" si="1"/>
        <v>9,350.-บาท</v>
      </c>
      <c r="E20" s="10" t="s">
        <v>23</v>
      </c>
      <c r="F20" s="10" t="s">
        <v>38</v>
      </c>
      <c r="G20" s="10" t="s">
        <v>38</v>
      </c>
      <c r="H20" s="10" t="s">
        <v>27</v>
      </c>
      <c r="I20" s="12" t="s">
        <v>440</v>
      </c>
    </row>
    <row r="21" spans="1:9" ht="24.95" customHeight="1" x14ac:dyDescent="0.3">
      <c r="A21" s="9">
        <v>16</v>
      </c>
      <c r="B21" s="82" t="s">
        <v>413</v>
      </c>
      <c r="C21" s="15" t="s">
        <v>429</v>
      </c>
      <c r="D21" s="77" t="str">
        <f t="shared" si="1"/>
        <v>8,040.-บาท</v>
      </c>
      <c r="E21" s="10" t="s">
        <v>23</v>
      </c>
      <c r="F21" s="10" t="s">
        <v>38</v>
      </c>
      <c r="G21" s="10" t="s">
        <v>38</v>
      </c>
      <c r="H21" s="10" t="s">
        <v>27</v>
      </c>
      <c r="I21" s="12" t="s">
        <v>437</v>
      </c>
    </row>
    <row r="22" spans="1:9" ht="24.95" customHeight="1" x14ac:dyDescent="0.3">
      <c r="A22" s="9">
        <v>17</v>
      </c>
      <c r="B22" s="82" t="s">
        <v>362</v>
      </c>
      <c r="C22" s="15" t="s">
        <v>207</v>
      </c>
      <c r="D22" s="77" t="str">
        <f t="shared" si="1"/>
        <v>1,000.-บาท</v>
      </c>
      <c r="E22" s="10" t="s">
        <v>23</v>
      </c>
      <c r="F22" s="10" t="s">
        <v>29</v>
      </c>
      <c r="G22" s="10" t="s">
        <v>29</v>
      </c>
      <c r="H22" s="10" t="s">
        <v>27</v>
      </c>
      <c r="I22" s="12" t="s">
        <v>442</v>
      </c>
    </row>
    <row r="23" spans="1:9" ht="24.95" customHeight="1" x14ac:dyDescent="0.3">
      <c r="A23" s="9">
        <v>18</v>
      </c>
      <c r="B23" s="82" t="s">
        <v>414</v>
      </c>
      <c r="C23" s="15" t="s">
        <v>211</v>
      </c>
      <c r="D23" s="77" t="str">
        <f t="shared" si="1"/>
        <v>10,000.-บาท</v>
      </c>
      <c r="E23" s="10" t="s">
        <v>23</v>
      </c>
      <c r="F23" s="10" t="s">
        <v>433</v>
      </c>
      <c r="G23" s="10" t="s">
        <v>433</v>
      </c>
      <c r="H23" s="10" t="s">
        <v>27</v>
      </c>
      <c r="I23" s="12" t="s">
        <v>436</v>
      </c>
    </row>
    <row r="24" spans="1:9" ht="24.95" customHeight="1" x14ac:dyDescent="0.3">
      <c r="A24" s="9">
        <v>19</v>
      </c>
      <c r="B24" s="82" t="s">
        <v>415</v>
      </c>
      <c r="C24" s="15" t="s">
        <v>430</v>
      </c>
      <c r="D24" s="77" t="str">
        <f t="shared" si="1"/>
        <v>6,000.-บาท</v>
      </c>
      <c r="E24" s="10" t="s">
        <v>23</v>
      </c>
      <c r="F24" s="10" t="s">
        <v>434</v>
      </c>
      <c r="G24" s="10" t="s">
        <v>434</v>
      </c>
      <c r="H24" s="10" t="s">
        <v>27</v>
      </c>
      <c r="I24" s="12" t="s">
        <v>436</v>
      </c>
    </row>
    <row r="25" spans="1:9" ht="24.95" customHeight="1" x14ac:dyDescent="0.35">
      <c r="A25" s="9">
        <v>20</v>
      </c>
      <c r="B25" s="79" t="s">
        <v>31</v>
      </c>
      <c r="C25" s="15" t="s">
        <v>443</v>
      </c>
      <c r="D25" s="77" t="str">
        <f t="shared" si="0"/>
        <v>2,228.40 บาท</v>
      </c>
      <c r="E25" s="10" t="s">
        <v>23</v>
      </c>
      <c r="F25" s="57" t="s">
        <v>24</v>
      </c>
      <c r="G25" s="57" t="s">
        <v>24</v>
      </c>
      <c r="H25" s="10" t="s">
        <v>27</v>
      </c>
      <c r="I25" s="12" t="s">
        <v>460</v>
      </c>
    </row>
    <row r="26" spans="1:9" ht="24.95" customHeight="1" x14ac:dyDescent="0.35">
      <c r="A26" s="9">
        <v>21</v>
      </c>
      <c r="B26" s="79" t="s">
        <v>31</v>
      </c>
      <c r="C26" s="15" t="s">
        <v>444</v>
      </c>
      <c r="D26" s="77" t="str">
        <f t="shared" si="0"/>
        <v>4,600.80 บาท</v>
      </c>
      <c r="E26" s="10" t="s">
        <v>23</v>
      </c>
      <c r="F26" s="57" t="s">
        <v>24</v>
      </c>
      <c r="G26" s="57" t="s">
        <v>24</v>
      </c>
      <c r="H26" s="10" t="s">
        <v>27</v>
      </c>
      <c r="I26" s="12" t="s">
        <v>461</v>
      </c>
    </row>
    <row r="27" spans="1:9" ht="24.95" customHeight="1" x14ac:dyDescent="0.35">
      <c r="A27" s="10" t="s">
        <v>69</v>
      </c>
      <c r="B27" s="79" t="s">
        <v>31</v>
      </c>
      <c r="C27" s="15" t="s">
        <v>445</v>
      </c>
      <c r="D27" s="77" t="str">
        <f t="shared" si="0"/>
        <v>2,950.50 บาท</v>
      </c>
      <c r="E27" s="10" t="s">
        <v>23</v>
      </c>
      <c r="F27" s="57" t="s">
        <v>24</v>
      </c>
      <c r="G27" s="57" t="s">
        <v>24</v>
      </c>
      <c r="H27" s="10" t="s">
        <v>27</v>
      </c>
      <c r="I27" s="12" t="s">
        <v>462</v>
      </c>
    </row>
    <row r="28" spans="1:9" ht="24.95" customHeight="1" x14ac:dyDescent="0.35">
      <c r="A28" s="10" t="s">
        <v>43</v>
      </c>
      <c r="B28" s="80" t="s">
        <v>127</v>
      </c>
      <c r="C28" s="15" t="s">
        <v>446</v>
      </c>
      <c r="D28" s="77" t="str">
        <f t="shared" si="0"/>
        <v>1,857.- บาท</v>
      </c>
      <c r="E28" s="10" t="s">
        <v>23</v>
      </c>
      <c r="F28" s="57" t="s">
        <v>24</v>
      </c>
      <c r="G28" s="57" t="s">
        <v>24</v>
      </c>
      <c r="H28" s="10" t="s">
        <v>27</v>
      </c>
      <c r="I28" s="12" t="s">
        <v>435</v>
      </c>
    </row>
    <row r="29" spans="1:9" ht="24.95" customHeight="1" x14ac:dyDescent="0.35">
      <c r="A29" s="9">
        <v>24</v>
      </c>
      <c r="B29" s="80" t="s">
        <v>127</v>
      </c>
      <c r="C29" s="15" t="s">
        <v>447</v>
      </c>
      <c r="D29" s="77" t="str">
        <f t="shared" si="0"/>
        <v>1,917.- บาท</v>
      </c>
      <c r="E29" s="10" t="s">
        <v>23</v>
      </c>
      <c r="F29" s="57" t="s">
        <v>24</v>
      </c>
      <c r="G29" s="57" t="s">
        <v>24</v>
      </c>
      <c r="H29" s="10" t="s">
        <v>27</v>
      </c>
      <c r="I29" s="12" t="s">
        <v>442</v>
      </c>
    </row>
    <row r="30" spans="1:9" ht="24.95" customHeight="1" x14ac:dyDescent="0.35">
      <c r="A30" s="9">
        <v>25</v>
      </c>
      <c r="B30" s="80" t="s">
        <v>371</v>
      </c>
      <c r="C30" s="15" t="s">
        <v>448</v>
      </c>
      <c r="D30" s="77" t="str">
        <f t="shared" si="0"/>
        <v>2557.10 บาท</v>
      </c>
      <c r="E30" s="10" t="s">
        <v>23</v>
      </c>
      <c r="F30" s="57" t="s">
        <v>24</v>
      </c>
      <c r="G30" s="57" t="s">
        <v>24</v>
      </c>
      <c r="H30" s="10" t="s">
        <v>27</v>
      </c>
      <c r="I30" s="12" t="s">
        <v>437</v>
      </c>
    </row>
    <row r="31" spans="1:9" ht="24.95" customHeight="1" x14ac:dyDescent="0.35">
      <c r="A31" s="9">
        <v>26</v>
      </c>
      <c r="B31" s="41" t="s">
        <v>32</v>
      </c>
      <c r="C31" s="15" t="s">
        <v>449</v>
      </c>
      <c r="D31" s="77" t="str">
        <f t="shared" si="0"/>
        <v>4,697.60 บาท</v>
      </c>
      <c r="E31" s="10" t="s">
        <v>23</v>
      </c>
      <c r="F31" s="57" t="s">
        <v>24</v>
      </c>
      <c r="G31" s="57" t="s">
        <v>24</v>
      </c>
      <c r="H31" s="10" t="s">
        <v>27</v>
      </c>
      <c r="I31" s="12" t="s">
        <v>435</v>
      </c>
    </row>
    <row r="32" spans="1:9" ht="24.95" customHeight="1" x14ac:dyDescent="0.35">
      <c r="A32" s="10" t="s">
        <v>264</v>
      </c>
      <c r="B32" s="41" t="s">
        <v>33</v>
      </c>
      <c r="C32" s="15" t="s">
        <v>449</v>
      </c>
      <c r="D32" s="77" t="str">
        <f t="shared" si="0"/>
        <v>4,697.60 บาท</v>
      </c>
      <c r="E32" s="10" t="s">
        <v>23</v>
      </c>
      <c r="F32" s="57" t="s">
        <v>24</v>
      </c>
      <c r="G32" s="57" t="s">
        <v>24</v>
      </c>
      <c r="H32" s="10" t="s">
        <v>27</v>
      </c>
      <c r="I32" s="12" t="s">
        <v>463</v>
      </c>
    </row>
    <row r="33" spans="1:9" ht="24.95" customHeight="1" x14ac:dyDescent="0.35">
      <c r="A33" s="9">
        <v>28</v>
      </c>
      <c r="B33" s="41" t="s">
        <v>35</v>
      </c>
      <c r="C33" s="15" t="s">
        <v>450</v>
      </c>
      <c r="D33" s="77" t="str">
        <f t="shared" si="0"/>
        <v>2,121.60 บาท</v>
      </c>
      <c r="E33" s="10" t="s">
        <v>23</v>
      </c>
      <c r="F33" s="57" t="s">
        <v>24</v>
      </c>
      <c r="G33" s="57" t="s">
        <v>24</v>
      </c>
      <c r="H33" s="10" t="s">
        <v>27</v>
      </c>
      <c r="I33" s="12" t="s">
        <v>464</v>
      </c>
    </row>
    <row r="34" spans="1:9" ht="24.95" customHeight="1" x14ac:dyDescent="0.35">
      <c r="A34" s="10" t="s">
        <v>63</v>
      </c>
      <c r="B34" s="41" t="s">
        <v>36</v>
      </c>
      <c r="C34" s="15" t="s">
        <v>450</v>
      </c>
      <c r="D34" s="77" t="str">
        <f t="shared" si="0"/>
        <v>2,121.60 บาท</v>
      </c>
      <c r="E34" s="10" t="s">
        <v>23</v>
      </c>
      <c r="F34" s="57" t="s">
        <v>24</v>
      </c>
      <c r="G34" s="57" t="s">
        <v>24</v>
      </c>
      <c r="H34" s="10" t="s">
        <v>27</v>
      </c>
      <c r="I34" s="12" t="s">
        <v>435</v>
      </c>
    </row>
    <row r="35" spans="1:9" ht="24.95" customHeight="1" x14ac:dyDescent="0.35">
      <c r="A35" s="9">
        <v>30</v>
      </c>
      <c r="B35" s="40" t="s">
        <v>133</v>
      </c>
      <c r="C35" s="15" t="s">
        <v>451</v>
      </c>
      <c r="D35" s="77" t="str">
        <f t="shared" si="0"/>
        <v>1,306.21 บาท</v>
      </c>
      <c r="E35" s="10" t="s">
        <v>23</v>
      </c>
      <c r="F35" s="57" t="s">
        <v>24</v>
      </c>
      <c r="G35" s="57" t="s">
        <v>24</v>
      </c>
      <c r="H35" s="10" t="s">
        <v>27</v>
      </c>
      <c r="I35" s="12" t="s">
        <v>439</v>
      </c>
    </row>
    <row r="36" spans="1:9" ht="24.95" customHeight="1" x14ac:dyDescent="0.35">
      <c r="A36" s="10" t="s">
        <v>334</v>
      </c>
      <c r="B36" s="40" t="s">
        <v>133</v>
      </c>
      <c r="C36" s="15" t="s">
        <v>452</v>
      </c>
      <c r="D36" s="77" t="str">
        <f t="shared" si="0"/>
        <v>1,004.45 บาท</v>
      </c>
      <c r="E36" s="10" t="s">
        <v>23</v>
      </c>
      <c r="F36" s="57" t="s">
        <v>24</v>
      </c>
      <c r="G36" s="57" t="s">
        <v>24</v>
      </c>
      <c r="H36" s="10" t="s">
        <v>27</v>
      </c>
      <c r="I36" s="12" t="s">
        <v>464</v>
      </c>
    </row>
    <row r="37" spans="1:9" ht="24.95" customHeight="1" x14ac:dyDescent="0.35">
      <c r="A37" s="10" t="s">
        <v>335</v>
      </c>
      <c r="B37" s="40" t="s">
        <v>133</v>
      </c>
      <c r="C37" s="15" t="s">
        <v>453</v>
      </c>
      <c r="D37" s="77" t="str">
        <f t="shared" si="0"/>
        <v>4,729.24 บาท</v>
      </c>
      <c r="E37" s="10" t="s">
        <v>23</v>
      </c>
      <c r="F37" s="57" t="s">
        <v>24</v>
      </c>
      <c r="G37" s="57" t="s">
        <v>24</v>
      </c>
      <c r="H37" s="10" t="s">
        <v>27</v>
      </c>
      <c r="I37" s="12" t="s">
        <v>465</v>
      </c>
    </row>
    <row r="38" spans="1:9" ht="24.95" customHeight="1" x14ac:dyDescent="0.35">
      <c r="A38" s="10" t="s">
        <v>336</v>
      </c>
      <c r="B38" s="40" t="s">
        <v>133</v>
      </c>
      <c r="C38" s="15" t="s">
        <v>454</v>
      </c>
      <c r="D38" s="77" t="str">
        <f t="shared" ref="D38" si="2">+C38</f>
        <v>3,826.60 บาท</v>
      </c>
      <c r="E38" s="10" t="s">
        <v>23</v>
      </c>
      <c r="F38" s="57" t="s">
        <v>24</v>
      </c>
      <c r="G38" s="57" t="s">
        <v>24</v>
      </c>
      <c r="H38" s="10" t="s">
        <v>27</v>
      </c>
      <c r="I38" s="12" t="s">
        <v>466</v>
      </c>
    </row>
    <row r="39" spans="1:9" ht="24.95" customHeight="1" x14ac:dyDescent="0.35">
      <c r="A39" s="10" t="s">
        <v>337</v>
      </c>
      <c r="B39" s="41" t="s">
        <v>30</v>
      </c>
      <c r="C39" s="15" t="s">
        <v>455</v>
      </c>
      <c r="D39" s="77" t="str">
        <f t="shared" si="0"/>
        <v>3,342.60 บาท</v>
      </c>
      <c r="E39" s="10" t="s">
        <v>23</v>
      </c>
      <c r="F39" s="57" t="s">
        <v>24</v>
      </c>
      <c r="G39" s="57" t="s">
        <v>24</v>
      </c>
      <c r="H39" s="10" t="s">
        <v>27</v>
      </c>
      <c r="I39" s="12" t="s">
        <v>467</v>
      </c>
    </row>
    <row r="40" spans="1:9" ht="24.95" customHeight="1" x14ac:dyDescent="0.35">
      <c r="A40" s="10" t="s">
        <v>338</v>
      </c>
      <c r="B40" s="41" t="s">
        <v>30</v>
      </c>
      <c r="C40" s="15" t="s">
        <v>456</v>
      </c>
      <c r="D40" s="77" t="str">
        <f t="shared" si="0"/>
        <v>6,901.20 บาท</v>
      </c>
      <c r="E40" s="10" t="s">
        <v>23</v>
      </c>
      <c r="F40" s="57" t="s">
        <v>24</v>
      </c>
      <c r="G40" s="57" t="s">
        <v>24</v>
      </c>
      <c r="H40" s="10" t="s">
        <v>27</v>
      </c>
      <c r="I40" s="12" t="s">
        <v>465</v>
      </c>
    </row>
    <row r="41" spans="1:9" ht="24.95" customHeight="1" x14ac:dyDescent="0.35">
      <c r="A41" s="10" t="s">
        <v>339</v>
      </c>
      <c r="B41" s="40" t="s">
        <v>37</v>
      </c>
      <c r="C41" s="15" t="s">
        <v>446</v>
      </c>
      <c r="D41" s="77" t="str">
        <f t="shared" si="0"/>
        <v>1,857.- บาท</v>
      </c>
      <c r="E41" s="10" t="s">
        <v>23</v>
      </c>
      <c r="F41" s="57" t="s">
        <v>24</v>
      </c>
      <c r="G41" s="57" t="s">
        <v>24</v>
      </c>
      <c r="H41" s="10" t="s">
        <v>27</v>
      </c>
      <c r="I41" s="12" t="s">
        <v>435</v>
      </c>
    </row>
    <row r="42" spans="1:9" ht="24.95" customHeight="1" x14ac:dyDescent="0.35">
      <c r="A42" s="10" t="s">
        <v>471</v>
      </c>
      <c r="B42" s="40" t="s">
        <v>37</v>
      </c>
      <c r="C42" s="15" t="s">
        <v>457</v>
      </c>
      <c r="D42" s="77" t="str">
        <f t="shared" si="0"/>
        <v>3,834.- บาท</v>
      </c>
      <c r="E42" s="10" t="s">
        <v>23</v>
      </c>
      <c r="F42" s="57" t="s">
        <v>24</v>
      </c>
      <c r="G42" s="57" t="s">
        <v>24</v>
      </c>
      <c r="H42" s="10" t="s">
        <v>27</v>
      </c>
      <c r="I42" s="12" t="s">
        <v>468</v>
      </c>
    </row>
    <row r="43" spans="1:9" ht="24.95" customHeight="1" x14ac:dyDescent="0.35">
      <c r="A43" s="10" t="s">
        <v>340</v>
      </c>
      <c r="B43" s="41" t="s">
        <v>73</v>
      </c>
      <c r="C43" s="15" t="s">
        <v>458</v>
      </c>
      <c r="D43" s="77" t="str">
        <f t="shared" si="0"/>
        <v>4,474.- บาท</v>
      </c>
      <c r="E43" s="10" t="s">
        <v>23</v>
      </c>
      <c r="F43" s="57" t="s">
        <v>24</v>
      </c>
      <c r="G43" s="57" t="s">
        <v>24</v>
      </c>
      <c r="H43" s="10" t="s">
        <v>27</v>
      </c>
      <c r="I43" s="12" t="s">
        <v>435</v>
      </c>
    </row>
    <row r="44" spans="1:9" ht="24.95" customHeight="1" x14ac:dyDescent="0.35">
      <c r="A44" s="10" t="s">
        <v>472</v>
      </c>
      <c r="B44" s="41" t="s">
        <v>73</v>
      </c>
      <c r="C44" s="15" t="s">
        <v>458</v>
      </c>
      <c r="D44" s="77" t="str">
        <f t="shared" ref="D44:D46" si="3">+C44</f>
        <v>4,474.- บาท</v>
      </c>
      <c r="E44" s="10" t="s">
        <v>23</v>
      </c>
      <c r="F44" s="57" t="s">
        <v>24</v>
      </c>
      <c r="G44" s="57" t="s">
        <v>24</v>
      </c>
      <c r="H44" s="10" t="s">
        <v>27</v>
      </c>
      <c r="I44" s="12" t="s">
        <v>469</v>
      </c>
    </row>
    <row r="45" spans="1:9" ht="24.95" customHeight="1" x14ac:dyDescent="0.35">
      <c r="A45" s="10" t="s">
        <v>473</v>
      </c>
      <c r="B45" s="41" t="s">
        <v>73</v>
      </c>
      <c r="C45" s="15" t="s">
        <v>458</v>
      </c>
      <c r="D45" s="77" t="str">
        <f t="shared" si="3"/>
        <v>4,474.- บาท</v>
      </c>
      <c r="E45" s="10" t="s">
        <v>23</v>
      </c>
      <c r="F45" s="57" t="s">
        <v>24</v>
      </c>
      <c r="G45" s="57" t="s">
        <v>24</v>
      </c>
      <c r="H45" s="10" t="s">
        <v>27</v>
      </c>
      <c r="I45" s="12" t="s">
        <v>442</v>
      </c>
    </row>
    <row r="46" spans="1:9" ht="24.95" customHeight="1" x14ac:dyDescent="0.35">
      <c r="A46" s="10" t="s">
        <v>474</v>
      </c>
      <c r="B46" s="41" t="s">
        <v>73</v>
      </c>
      <c r="C46" s="15" t="s">
        <v>458</v>
      </c>
      <c r="D46" s="77" t="str">
        <f t="shared" si="3"/>
        <v>4,474.- บาท</v>
      </c>
      <c r="E46" s="10" t="s">
        <v>23</v>
      </c>
      <c r="F46" s="57" t="s">
        <v>24</v>
      </c>
      <c r="G46" s="57" t="s">
        <v>24</v>
      </c>
      <c r="H46" s="10" t="s">
        <v>27</v>
      </c>
      <c r="I46" s="12" t="s">
        <v>463</v>
      </c>
    </row>
    <row r="47" spans="1:9" ht="24.95" customHeight="1" x14ac:dyDescent="0.35">
      <c r="A47" s="10" t="s">
        <v>475</v>
      </c>
      <c r="B47" s="41" t="s">
        <v>34</v>
      </c>
      <c r="C47" s="15" t="s">
        <v>449</v>
      </c>
      <c r="D47" s="77" t="str">
        <f t="shared" ref="D47" si="4">+C47</f>
        <v>4,697.60 บาท</v>
      </c>
      <c r="E47" s="10" t="s">
        <v>23</v>
      </c>
      <c r="F47" s="57" t="s">
        <v>24</v>
      </c>
      <c r="G47" s="57" t="s">
        <v>24</v>
      </c>
      <c r="H47" s="10" t="s">
        <v>27</v>
      </c>
      <c r="I47" s="12" t="s">
        <v>442</v>
      </c>
    </row>
    <row r="48" spans="1:9" ht="24.95" customHeight="1" x14ac:dyDescent="0.35">
      <c r="A48" s="10" t="s">
        <v>476</v>
      </c>
      <c r="B48" s="41" t="s">
        <v>30</v>
      </c>
      <c r="C48" s="15" t="s">
        <v>445</v>
      </c>
      <c r="D48" s="77" t="str">
        <f t="shared" si="0"/>
        <v>2,950.50 บาท</v>
      </c>
      <c r="E48" s="10" t="s">
        <v>23</v>
      </c>
      <c r="F48" s="57" t="s">
        <v>24</v>
      </c>
      <c r="G48" s="57" t="s">
        <v>24</v>
      </c>
      <c r="H48" s="10" t="s">
        <v>27</v>
      </c>
      <c r="I48" s="12" t="s">
        <v>462</v>
      </c>
    </row>
    <row r="49" spans="1:9" ht="24.95" customHeight="1" x14ac:dyDescent="0.35">
      <c r="A49" s="9">
        <v>44</v>
      </c>
      <c r="B49" s="40" t="s">
        <v>37</v>
      </c>
      <c r="C49" s="15" t="s">
        <v>459</v>
      </c>
      <c r="D49" s="77" t="str">
        <f t="shared" si="0"/>
        <v>2,557.10 บาท</v>
      </c>
      <c r="E49" s="10" t="s">
        <v>23</v>
      </c>
      <c r="F49" s="57" t="s">
        <v>24</v>
      </c>
      <c r="G49" s="57" t="s">
        <v>24</v>
      </c>
      <c r="H49" s="10" t="s">
        <v>27</v>
      </c>
      <c r="I49" s="12" t="s">
        <v>470</v>
      </c>
    </row>
    <row r="50" spans="1:9" ht="24.95" customHeight="1" x14ac:dyDescent="0.3">
      <c r="A50" s="9"/>
      <c r="B50" s="13"/>
      <c r="C50" s="15"/>
      <c r="D50" s="77"/>
      <c r="E50" s="10"/>
      <c r="F50" s="10"/>
      <c r="G50" s="10"/>
      <c r="H50" s="10"/>
      <c r="I50" s="13"/>
    </row>
    <row r="51" spans="1:9" ht="24.95" customHeight="1" x14ac:dyDescent="0.3">
      <c r="A51" s="10"/>
      <c r="B51" s="13"/>
      <c r="C51" s="15"/>
      <c r="D51" s="15"/>
      <c r="E51" s="10"/>
      <c r="F51" s="10"/>
      <c r="G51" s="10"/>
      <c r="H51" s="10"/>
      <c r="I51" s="12"/>
    </row>
    <row r="52" spans="1:9" ht="24.95" customHeight="1" x14ac:dyDescent="0.35">
      <c r="A52" s="24"/>
      <c r="B52" s="45"/>
      <c r="C52" s="26"/>
      <c r="D52" s="20"/>
      <c r="E52" s="10"/>
      <c r="F52" s="19"/>
      <c r="G52" s="19"/>
      <c r="H52" s="10"/>
      <c r="I52" s="12"/>
    </row>
    <row r="53" spans="1:9" ht="24.95" customHeight="1" x14ac:dyDescent="0.35">
      <c r="A53" s="22"/>
      <c r="B53" s="45"/>
      <c r="C53" s="26"/>
      <c r="D53" s="20"/>
      <c r="E53" s="10"/>
      <c r="F53" s="19"/>
      <c r="G53" s="19"/>
      <c r="H53" s="10"/>
      <c r="I53" s="12"/>
    </row>
  </sheetData>
  <mergeCells count="3">
    <mergeCell ref="A1:I1"/>
    <mergeCell ref="A2:I2"/>
    <mergeCell ref="A3:I3"/>
  </mergeCells>
  <pageMargins left="1.17" right="0.7" top="0.75" bottom="0.75" header="0.3" footer="0.3"/>
  <pageSetup paperSize="9" scale="36" orientation="landscape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opLeftCell="A10" workbookViewId="0">
      <selection sqref="A1:I49"/>
    </sheetView>
  </sheetViews>
  <sheetFormatPr defaultColWidth="9" defaultRowHeight="20.25" x14ac:dyDescent="0.3"/>
  <cols>
    <col min="1" max="1" width="6.75" style="7" customWidth="1"/>
    <col min="2" max="2" width="77.87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61.5" style="1" customWidth="1"/>
    <col min="9" max="9" width="44.875" style="1" customWidth="1"/>
    <col min="10" max="16384" width="9" style="1"/>
  </cols>
  <sheetData>
    <row r="1" spans="1:14" ht="23.25" x14ac:dyDescent="0.35">
      <c r="A1" s="88" t="s">
        <v>479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480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83"/>
      <c r="B4" s="83"/>
      <c r="C4" s="83"/>
      <c r="D4" s="83"/>
      <c r="E4" s="83"/>
      <c r="F4" s="83"/>
      <c r="G4" s="83"/>
      <c r="H4" s="83"/>
      <c r="I4" s="83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519</v>
      </c>
      <c r="C6" s="77" t="s">
        <v>520</v>
      </c>
      <c r="D6" s="77" t="str">
        <f>+C6</f>
        <v>3,000.- บาท</v>
      </c>
      <c r="E6" s="10" t="s">
        <v>23</v>
      </c>
      <c r="F6" s="6" t="s">
        <v>521</v>
      </c>
      <c r="G6" s="6" t="s">
        <v>521</v>
      </c>
      <c r="H6" s="10" t="s">
        <v>27</v>
      </c>
      <c r="I6" s="12" t="s">
        <v>522</v>
      </c>
    </row>
    <row r="7" spans="1:14" ht="24.95" customHeight="1" x14ac:dyDescent="0.3">
      <c r="A7" s="9">
        <v>2</v>
      </c>
      <c r="B7" s="12" t="s">
        <v>526</v>
      </c>
      <c r="C7" s="14" t="s">
        <v>525</v>
      </c>
      <c r="D7" s="77" t="str">
        <f t="shared" ref="D7:D45" si="0">+C7</f>
        <v>2,000.-บาท</v>
      </c>
      <c r="E7" s="10" t="s">
        <v>23</v>
      </c>
      <c r="F7" s="10" t="s">
        <v>28</v>
      </c>
      <c r="G7" s="10" t="s">
        <v>28</v>
      </c>
      <c r="H7" s="10" t="s">
        <v>27</v>
      </c>
      <c r="I7" s="12" t="s">
        <v>511</v>
      </c>
    </row>
    <row r="8" spans="1:14" ht="24.95" customHeight="1" x14ac:dyDescent="0.3">
      <c r="A8" s="10" t="s">
        <v>39</v>
      </c>
      <c r="B8" s="12" t="s">
        <v>65</v>
      </c>
      <c r="C8" s="15" t="s">
        <v>527</v>
      </c>
      <c r="D8" s="77" t="str">
        <f>+C8</f>
        <v>2,720.-บาท</v>
      </c>
      <c r="E8" s="10" t="s">
        <v>23</v>
      </c>
      <c r="F8" s="10" t="s">
        <v>523</v>
      </c>
      <c r="G8" s="10" t="s">
        <v>523</v>
      </c>
      <c r="H8" s="10" t="s">
        <v>27</v>
      </c>
      <c r="I8" s="12" t="s">
        <v>522</v>
      </c>
    </row>
    <row r="9" spans="1:14" ht="24.95" customHeight="1" x14ac:dyDescent="0.3">
      <c r="A9" s="10" t="s">
        <v>57</v>
      </c>
      <c r="B9" s="12" t="s">
        <v>524</v>
      </c>
      <c r="C9" s="15" t="s">
        <v>528</v>
      </c>
      <c r="D9" s="77" t="str">
        <f t="shared" si="0"/>
        <v>1,800.-บาท</v>
      </c>
      <c r="E9" s="10" t="s">
        <v>23</v>
      </c>
      <c r="F9" s="10" t="s">
        <v>72</v>
      </c>
      <c r="G9" s="10" t="s">
        <v>72</v>
      </c>
      <c r="H9" s="10" t="s">
        <v>27</v>
      </c>
      <c r="I9" s="12" t="s">
        <v>522</v>
      </c>
    </row>
    <row r="10" spans="1:14" ht="24.95" customHeight="1" x14ac:dyDescent="0.3">
      <c r="A10" s="9">
        <v>5</v>
      </c>
      <c r="B10" s="12" t="s">
        <v>53</v>
      </c>
      <c r="C10" s="15" t="s">
        <v>529</v>
      </c>
      <c r="D10" s="77" t="str">
        <f t="shared" si="0"/>
        <v>6,200.-บาท</v>
      </c>
      <c r="E10" s="10" t="s">
        <v>23</v>
      </c>
      <c r="F10" s="6" t="s">
        <v>29</v>
      </c>
      <c r="G10" s="6" t="s">
        <v>29</v>
      </c>
      <c r="H10" s="10" t="s">
        <v>27</v>
      </c>
      <c r="I10" s="12" t="s">
        <v>522</v>
      </c>
    </row>
    <row r="11" spans="1:14" ht="24.95" customHeight="1" x14ac:dyDescent="0.3">
      <c r="A11" s="10" t="s">
        <v>58</v>
      </c>
      <c r="B11" s="12" t="s">
        <v>65</v>
      </c>
      <c r="C11" s="15" t="s">
        <v>530</v>
      </c>
      <c r="D11" s="77" t="str">
        <f t="shared" si="0"/>
        <v>50.-บาท</v>
      </c>
      <c r="E11" s="10" t="s">
        <v>23</v>
      </c>
      <c r="F11" s="6" t="s">
        <v>531</v>
      </c>
      <c r="G11" s="6" t="s">
        <v>531</v>
      </c>
      <c r="H11" s="10" t="s">
        <v>27</v>
      </c>
      <c r="I11" s="12" t="s">
        <v>532</v>
      </c>
    </row>
    <row r="12" spans="1:14" ht="24.95" customHeight="1" x14ac:dyDescent="0.3">
      <c r="A12" s="9">
        <v>7</v>
      </c>
      <c r="B12" s="12" t="s">
        <v>533</v>
      </c>
      <c r="C12" s="15" t="s">
        <v>534</v>
      </c>
      <c r="D12" s="77" t="str">
        <f t="shared" si="0"/>
        <v>1,720.- บาท</v>
      </c>
      <c r="E12" s="10" t="s">
        <v>23</v>
      </c>
      <c r="F12" s="10" t="s">
        <v>535</v>
      </c>
      <c r="G12" s="10" t="s">
        <v>535</v>
      </c>
      <c r="H12" s="10" t="s">
        <v>27</v>
      </c>
      <c r="I12" s="12" t="s">
        <v>536</v>
      </c>
    </row>
    <row r="13" spans="1:14" ht="24.95" customHeight="1" x14ac:dyDescent="0.3">
      <c r="A13" s="10" t="s">
        <v>59</v>
      </c>
      <c r="B13" s="12" t="s">
        <v>537</v>
      </c>
      <c r="C13" s="15" t="s">
        <v>538</v>
      </c>
      <c r="D13" s="77" t="str">
        <f t="shared" si="0"/>
        <v>9,460.-บาท</v>
      </c>
      <c r="E13" s="10" t="s">
        <v>23</v>
      </c>
      <c r="F13" s="10" t="s">
        <v>535</v>
      </c>
      <c r="G13" s="10" t="s">
        <v>535</v>
      </c>
      <c r="H13" s="10" t="s">
        <v>27</v>
      </c>
      <c r="I13" s="12" t="s">
        <v>536</v>
      </c>
    </row>
    <row r="14" spans="1:14" ht="24.95" customHeight="1" x14ac:dyDescent="0.3">
      <c r="A14" s="10" t="s">
        <v>260</v>
      </c>
      <c r="B14" s="12" t="s">
        <v>539</v>
      </c>
      <c r="C14" s="14" t="s">
        <v>50</v>
      </c>
      <c r="D14" s="77" t="str">
        <f t="shared" si="0"/>
        <v>2,140.-บาท</v>
      </c>
      <c r="E14" s="10" t="s">
        <v>23</v>
      </c>
      <c r="F14" s="10" t="s">
        <v>272</v>
      </c>
      <c r="G14" s="10" t="s">
        <v>272</v>
      </c>
      <c r="H14" s="10" t="s">
        <v>27</v>
      </c>
      <c r="I14" s="12" t="s">
        <v>536</v>
      </c>
    </row>
    <row r="15" spans="1:14" ht="24.95" customHeight="1" x14ac:dyDescent="0.3">
      <c r="A15" s="9">
        <v>10</v>
      </c>
      <c r="B15" s="12" t="s">
        <v>540</v>
      </c>
      <c r="C15" s="15" t="s">
        <v>541</v>
      </c>
      <c r="D15" s="77" t="str">
        <f t="shared" si="0"/>
        <v>2,615.-บาท</v>
      </c>
      <c r="E15" s="10" t="s">
        <v>23</v>
      </c>
      <c r="F15" s="6" t="s">
        <v>29</v>
      </c>
      <c r="G15" s="6" t="s">
        <v>29</v>
      </c>
      <c r="H15" s="10" t="s">
        <v>27</v>
      </c>
      <c r="I15" s="12" t="s">
        <v>536</v>
      </c>
    </row>
    <row r="16" spans="1:14" ht="24.95" customHeight="1" x14ac:dyDescent="0.3">
      <c r="A16" s="9">
        <v>11</v>
      </c>
      <c r="B16" s="12" t="s">
        <v>542</v>
      </c>
      <c r="C16" s="15" t="s">
        <v>348</v>
      </c>
      <c r="D16" s="77" t="str">
        <f t="shared" si="0"/>
        <v>9,600.-บาท</v>
      </c>
      <c r="E16" s="10" t="s">
        <v>23</v>
      </c>
      <c r="F16" s="10" t="s">
        <v>28</v>
      </c>
      <c r="G16" s="10" t="s">
        <v>28</v>
      </c>
      <c r="H16" s="10" t="s">
        <v>27</v>
      </c>
      <c r="I16" s="12" t="s">
        <v>536</v>
      </c>
    </row>
    <row r="17" spans="1:9" ht="27" customHeight="1" x14ac:dyDescent="0.3">
      <c r="A17" s="9">
        <v>12</v>
      </c>
      <c r="B17" s="12" t="s">
        <v>545</v>
      </c>
      <c r="C17" s="15" t="s">
        <v>544</v>
      </c>
      <c r="D17" s="77" t="str">
        <f t="shared" si="0"/>
        <v>1,315.-บาท</v>
      </c>
      <c r="E17" s="10" t="s">
        <v>23</v>
      </c>
      <c r="F17" s="10" t="s">
        <v>28</v>
      </c>
      <c r="G17" s="10" t="s">
        <v>28</v>
      </c>
      <c r="H17" s="10" t="s">
        <v>27</v>
      </c>
      <c r="I17" s="12" t="s">
        <v>536</v>
      </c>
    </row>
    <row r="18" spans="1:9" ht="27" customHeight="1" x14ac:dyDescent="0.3">
      <c r="A18" s="9">
        <v>13</v>
      </c>
      <c r="B18" s="12" t="s">
        <v>543</v>
      </c>
      <c r="C18" s="15" t="s">
        <v>546</v>
      </c>
      <c r="D18" s="77" t="str">
        <f t="shared" si="0"/>
        <v>865.-บาท</v>
      </c>
      <c r="E18" s="10" t="s">
        <v>23</v>
      </c>
      <c r="F18" s="10" t="s">
        <v>28</v>
      </c>
      <c r="G18" s="10" t="s">
        <v>28</v>
      </c>
      <c r="H18" s="10" t="s">
        <v>27</v>
      </c>
      <c r="I18" s="12" t="s">
        <v>536</v>
      </c>
    </row>
    <row r="19" spans="1:9" ht="27" customHeight="1" x14ac:dyDescent="0.3">
      <c r="A19" s="9">
        <v>14</v>
      </c>
      <c r="B19" s="82" t="s">
        <v>65</v>
      </c>
      <c r="C19" s="15" t="s">
        <v>420</v>
      </c>
      <c r="D19" s="77" t="str">
        <f t="shared" si="0"/>
        <v>1,200.-บาท</v>
      </c>
      <c r="E19" s="10" t="s">
        <v>23</v>
      </c>
      <c r="F19" s="10" t="s">
        <v>531</v>
      </c>
      <c r="G19" s="10" t="s">
        <v>531</v>
      </c>
      <c r="H19" s="10" t="s">
        <v>27</v>
      </c>
      <c r="I19" s="12" t="s">
        <v>536</v>
      </c>
    </row>
    <row r="20" spans="1:9" ht="27" customHeight="1" x14ac:dyDescent="0.3">
      <c r="A20" s="9">
        <v>15</v>
      </c>
      <c r="B20" s="82" t="s">
        <v>547</v>
      </c>
      <c r="C20" s="15" t="s">
        <v>548</v>
      </c>
      <c r="D20" s="77" t="str">
        <f t="shared" si="0"/>
        <v>9,000.-บาท</v>
      </c>
      <c r="E20" s="10" t="s">
        <v>23</v>
      </c>
      <c r="F20" s="10" t="s">
        <v>549</v>
      </c>
      <c r="G20" s="10" t="s">
        <v>549</v>
      </c>
      <c r="H20" s="10" t="s">
        <v>27</v>
      </c>
      <c r="I20" s="12" t="s">
        <v>511</v>
      </c>
    </row>
    <row r="21" spans="1:9" ht="27" customHeight="1" x14ac:dyDescent="0.3">
      <c r="A21" s="9">
        <v>16</v>
      </c>
      <c r="B21" s="82" t="s">
        <v>55</v>
      </c>
      <c r="C21" s="15" t="s">
        <v>429</v>
      </c>
      <c r="D21" s="77" t="str">
        <f t="shared" si="0"/>
        <v>8,040.-บาท</v>
      </c>
      <c r="E21" s="10" t="s">
        <v>23</v>
      </c>
      <c r="F21" s="6" t="s">
        <v>29</v>
      </c>
      <c r="G21" s="6" t="s">
        <v>29</v>
      </c>
      <c r="H21" s="10" t="s">
        <v>27</v>
      </c>
      <c r="I21" s="12" t="s">
        <v>550</v>
      </c>
    </row>
    <row r="22" spans="1:9" ht="27" customHeight="1" x14ac:dyDescent="0.35">
      <c r="A22" s="9">
        <v>17</v>
      </c>
      <c r="B22" s="79" t="s">
        <v>31</v>
      </c>
      <c r="C22" s="15" t="s">
        <v>481</v>
      </c>
      <c r="D22" s="77" t="str">
        <f t="shared" si="0"/>
        <v>7,117.20 บาท</v>
      </c>
      <c r="E22" s="10" t="s">
        <v>23</v>
      </c>
      <c r="F22" s="57" t="s">
        <v>24</v>
      </c>
      <c r="G22" s="57" t="s">
        <v>24</v>
      </c>
      <c r="H22" s="10" t="s">
        <v>27</v>
      </c>
      <c r="I22" s="12" t="s">
        <v>500</v>
      </c>
    </row>
    <row r="23" spans="1:9" ht="27" customHeight="1" x14ac:dyDescent="0.35">
      <c r="A23" s="9">
        <v>18</v>
      </c>
      <c r="B23" s="79" t="s">
        <v>222</v>
      </c>
      <c r="C23" s="15" t="s">
        <v>482</v>
      </c>
      <c r="D23" s="77" t="str">
        <f t="shared" si="0"/>
        <v>1,987.- บาท</v>
      </c>
      <c r="E23" s="10" t="s">
        <v>23</v>
      </c>
      <c r="F23" s="57" t="s">
        <v>24</v>
      </c>
      <c r="G23" s="57" t="s">
        <v>24</v>
      </c>
      <c r="H23" s="10" t="s">
        <v>27</v>
      </c>
      <c r="I23" s="12" t="s">
        <v>501</v>
      </c>
    </row>
    <row r="24" spans="1:9" ht="27" customHeight="1" x14ac:dyDescent="0.35">
      <c r="A24" s="10" t="s">
        <v>42</v>
      </c>
      <c r="B24" s="80" t="s">
        <v>127</v>
      </c>
      <c r="C24" s="15" t="s">
        <v>483</v>
      </c>
      <c r="D24" s="77" t="str">
        <f t="shared" si="0"/>
        <v>1,977.- บาท</v>
      </c>
      <c r="E24" s="10" t="s">
        <v>23</v>
      </c>
      <c r="F24" s="57" t="s">
        <v>24</v>
      </c>
      <c r="G24" s="57" t="s">
        <v>24</v>
      </c>
      <c r="H24" s="10" t="s">
        <v>27</v>
      </c>
      <c r="I24" s="12" t="s">
        <v>502</v>
      </c>
    </row>
    <row r="25" spans="1:9" ht="27" customHeight="1" x14ac:dyDescent="0.35">
      <c r="A25" s="9">
        <v>20</v>
      </c>
      <c r="B25" s="80" t="s">
        <v>371</v>
      </c>
      <c r="C25" s="15" t="s">
        <v>482</v>
      </c>
      <c r="D25" s="77" t="str">
        <f t="shared" si="0"/>
        <v>1,987.- บาท</v>
      </c>
      <c r="E25" s="10" t="s">
        <v>23</v>
      </c>
      <c r="F25" s="57" t="s">
        <v>24</v>
      </c>
      <c r="G25" s="57" t="s">
        <v>24</v>
      </c>
      <c r="H25" s="10" t="s">
        <v>27</v>
      </c>
      <c r="I25" s="12" t="s">
        <v>503</v>
      </c>
    </row>
    <row r="26" spans="1:9" ht="27" customHeight="1" x14ac:dyDescent="0.35">
      <c r="A26" s="9">
        <v>21</v>
      </c>
      <c r="B26" s="41" t="s">
        <v>32</v>
      </c>
      <c r="C26" s="15" t="s">
        <v>484</v>
      </c>
      <c r="D26" s="77" t="str">
        <f t="shared" si="0"/>
        <v>4,450.50 บาท</v>
      </c>
      <c r="E26" s="10" t="s">
        <v>23</v>
      </c>
      <c r="F26" s="57" t="s">
        <v>24</v>
      </c>
      <c r="G26" s="57" t="s">
        <v>24</v>
      </c>
      <c r="H26" s="10" t="s">
        <v>27</v>
      </c>
      <c r="I26" s="12" t="s">
        <v>504</v>
      </c>
    </row>
    <row r="27" spans="1:9" ht="27" customHeight="1" x14ac:dyDescent="0.35">
      <c r="A27" s="10" t="s">
        <v>69</v>
      </c>
      <c r="B27" s="41" t="s">
        <v>33</v>
      </c>
      <c r="C27" s="15" t="s">
        <v>484</v>
      </c>
      <c r="D27" s="77" t="str">
        <f t="shared" si="0"/>
        <v>4,450.50 บาท</v>
      </c>
      <c r="E27" s="10" t="s">
        <v>23</v>
      </c>
      <c r="F27" s="57" t="s">
        <v>24</v>
      </c>
      <c r="G27" s="57" t="s">
        <v>24</v>
      </c>
      <c r="H27" s="10" t="s">
        <v>27</v>
      </c>
      <c r="I27" s="12" t="s">
        <v>505</v>
      </c>
    </row>
    <row r="28" spans="1:9" ht="27" customHeight="1" x14ac:dyDescent="0.35">
      <c r="A28" s="9">
        <v>23</v>
      </c>
      <c r="B28" s="41" t="s">
        <v>35</v>
      </c>
      <c r="C28" s="15" t="s">
        <v>485</v>
      </c>
      <c r="D28" s="77" t="str">
        <f t="shared" si="0"/>
        <v>1,426.80 บาท</v>
      </c>
      <c r="E28" s="10" t="s">
        <v>23</v>
      </c>
      <c r="F28" s="57" t="s">
        <v>24</v>
      </c>
      <c r="G28" s="57" t="s">
        <v>24</v>
      </c>
      <c r="H28" s="10" t="s">
        <v>27</v>
      </c>
      <c r="I28" s="12" t="s">
        <v>506</v>
      </c>
    </row>
    <row r="29" spans="1:9" ht="27" customHeight="1" x14ac:dyDescent="0.35">
      <c r="A29" s="10" t="s">
        <v>263</v>
      </c>
      <c r="B29" s="41" t="s">
        <v>36</v>
      </c>
      <c r="C29" s="15" t="s">
        <v>485</v>
      </c>
      <c r="D29" s="77" t="str">
        <f t="shared" si="0"/>
        <v>1,426.80 บาท</v>
      </c>
      <c r="E29" s="10" t="s">
        <v>23</v>
      </c>
      <c r="F29" s="57" t="s">
        <v>24</v>
      </c>
      <c r="G29" s="57" t="s">
        <v>24</v>
      </c>
      <c r="H29" s="10" t="s">
        <v>27</v>
      </c>
      <c r="I29" s="12" t="s">
        <v>504</v>
      </c>
    </row>
    <row r="30" spans="1:9" ht="27" customHeight="1" x14ac:dyDescent="0.35">
      <c r="A30" s="9">
        <v>25</v>
      </c>
      <c r="B30" s="40" t="s">
        <v>133</v>
      </c>
      <c r="C30" s="15" t="s">
        <v>486</v>
      </c>
      <c r="D30" s="77" t="str">
        <f t="shared" si="0"/>
        <v>1,057.70 บาท</v>
      </c>
      <c r="E30" s="10" t="s">
        <v>23</v>
      </c>
      <c r="F30" s="57" t="s">
        <v>24</v>
      </c>
      <c r="G30" s="57" t="s">
        <v>24</v>
      </c>
      <c r="H30" s="10" t="s">
        <v>27</v>
      </c>
      <c r="I30" s="12" t="s">
        <v>504</v>
      </c>
    </row>
    <row r="31" spans="1:9" ht="27" customHeight="1" x14ac:dyDescent="0.35">
      <c r="A31" s="10" t="s">
        <v>70</v>
      </c>
      <c r="B31" s="40" t="s">
        <v>133</v>
      </c>
      <c r="C31" s="15" t="s">
        <v>487</v>
      </c>
      <c r="D31" s="77" t="str">
        <f t="shared" si="0"/>
        <v>1,338.03 บาท</v>
      </c>
      <c r="E31" s="10" t="s">
        <v>23</v>
      </c>
      <c r="F31" s="57" t="s">
        <v>24</v>
      </c>
      <c r="G31" s="57" t="s">
        <v>24</v>
      </c>
      <c r="H31" s="10" t="s">
        <v>27</v>
      </c>
      <c r="I31" s="12" t="s">
        <v>507</v>
      </c>
    </row>
    <row r="32" spans="1:9" ht="27" customHeight="1" x14ac:dyDescent="0.35">
      <c r="A32" s="10" t="s">
        <v>264</v>
      </c>
      <c r="B32" s="40" t="s">
        <v>133</v>
      </c>
      <c r="C32" s="15" t="s">
        <v>488</v>
      </c>
      <c r="D32" s="77" t="str">
        <f t="shared" si="0"/>
        <v>1,156.94 บาท</v>
      </c>
      <c r="E32" s="10" t="s">
        <v>23</v>
      </c>
      <c r="F32" s="57" t="s">
        <v>24</v>
      </c>
      <c r="G32" s="57" t="s">
        <v>24</v>
      </c>
      <c r="H32" s="10" t="s">
        <v>27</v>
      </c>
      <c r="I32" s="12" t="s">
        <v>508</v>
      </c>
    </row>
    <row r="33" spans="1:9" ht="27" customHeight="1" x14ac:dyDescent="0.35">
      <c r="A33" s="10" t="s">
        <v>71</v>
      </c>
      <c r="B33" s="40" t="s">
        <v>133</v>
      </c>
      <c r="C33" s="15" t="s">
        <v>489</v>
      </c>
      <c r="D33" s="77" t="str">
        <f t="shared" si="0"/>
        <v>594.09 บาท</v>
      </c>
      <c r="E33" s="10" t="s">
        <v>23</v>
      </c>
      <c r="F33" s="57" t="s">
        <v>24</v>
      </c>
      <c r="G33" s="57" t="s">
        <v>24</v>
      </c>
      <c r="H33" s="10" t="s">
        <v>27</v>
      </c>
      <c r="I33" s="12" t="s">
        <v>509</v>
      </c>
    </row>
    <row r="34" spans="1:9" ht="27" customHeight="1" x14ac:dyDescent="0.35">
      <c r="A34" s="10" t="s">
        <v>63</v>
      </c>
      <c r="B34" s="40" t="s">
        <v>133</v>
      </c>
      <c r="C34" s="15" t="s">
        <v>490</v>
      </c>
      <c r="D34" s="77" t="str">
        <f t="shared" ref="D34:D36" si="1">+C34</f>
        <v>1,416.13 บาท</v>
      </c>
      <c r="E34" s="10" t="s">
        <v>23</v>
      </c>
      <c r="F34" s="57" t="s">
        <v>24</v>
      </c>
      <c r="G34" s="57" t="s">
        <v>24</v>
      </c>
      <c r="H34" s="10" t="s">
        <v>27</v>
      </c>
      <c r="I34" s="12" t="s">
        <v>510</v>
      </c>
    </row>
    <row r="35" spans="1:9" ht="27" customHeight="1" x14ac:dyDescent="0.35">
      <c r="A35" s="10" t="s">
        <v>64</v>
      </c>
      <c r="B35" s="40" t="s">
        <v>133</v>
      </c>
      <c r="C35" s="15" t="s">
        <v>491</v>
      </c>
      <c r="D35" s="77" t="str">
        <f t="shared" si="1"/>
        <v>1,096.64 บาท</v>
      </c>
      <c r="E35" s="10" t="s">
        <v>23</v>
      </c>
      <c r="F35" s="57" t="s">
        <v>24</v>
      </c>
      <c r="G35" s="57" t="s">
        <v>24</v>
      </c>
      <c r="H35" s="10" t="s">
        <v>27</v>
      </c>
      <c r="I35" s="12" t="s">
        <v>511</v>
      </c>
    </row>
    <row r="36" spans="1:9" ht="27" customHeight="1" x14ac:dyDescent="0.35">
      <c r="A36" s="10" t="s">
        <v>334</v>
      </c>
      <c r="B36" s="40" t="s">
        <v>133</v>
      </c>
      <c r="C36" s="15" t="s">
        <v>492</v>
      </c>
      <c r="D36" s="77" t="str">
        <f t="shared" si="1"/>
        <v>2,243.32 บาท</v>
      </c>
      <c r="E36" s="10" t="s">
        <v>23</v>
      </c>
      <c r="F36" s="57" t="s">
        <v>24</v>
      </c>
      <c r="G36" s="57" t="s">
        <v>24</v>
      </c>
      <c r="H36" s="10" t="s">
        <v>27</v>
      </c>
      <c r="I36" s="12" t="s">
        <v>512</v>
      </c>
    </row>
    <row r="37" spans="1:9" ht="27" customHeight="1" x14ac:dyDescent="0.35">
      <c r="A37" s="10" t="s">
        <v>335</v>
      </c>
      <c r="B37" s="41" t="s">
        <v>30</v>
      </c>
      <c r="C37" s="15" t="s">
        <v>493</v>
      </c>
      <c r="D37" s="77" t="str">
        <f t="shared" si="0"/>
        <v>5,931.- บาท</v>
      </c>
      <c r="E37" s="10" t="s">
        <v>23</v>
      </c>
      <c r="F37" s="57" t="s">
        <v>24</v>
      </c>
      <c r="G37" s="57" t="s">
        <v>24</v>
      </c>
      <c r="H37" s="10" t="s">
        <v>27</v>
      </c>
      <c r="I37" s="12" t="s">
        <v>513</v>
      </c>
    </row>
    <row r="38" spans="1:9" ht="27" customHeight="1" x14ac:dyDescent="0.35">
      <c r="A38" s="10" t="s">
        <v>336</v>
      </c>
      <c r="B38" s="41" t="s">
        <v>30</v>
      </c>
      <c r="C38" s="15" t="s">
        <v>494</v>
      </c>
      <c r="D38" s="77" t="str">
        <f t="shared" si="0"/>
        <v>4,349.40 บาท</v>
      </c>
      <c r="E38" s="10" t="s">
        <v>23</v>
      </c>
      <c r="F38" s="57" t="s">
        <v>24</v>
      </c>
      <c r="G38" s="57" t="s">
        <v>24</v>
      </c>
      <c r="H38" s="10" t="s">
        <v>27</v>
      </c>
      <c r="I38" s="12" t="s">
        <v>514</v>
      </c>
    </row>
    <row r="39" spans="1:9" ht="27" customHeight="1" x14ac:dyDescent="0.35">
      <c r="A39" s="10" t="s">
        <v>337</v>
      </c>
      <c r="B39" s="40" t="s">
        <v>37</v>
      </c>
      <c r="C39" s="15" t="s">
        <v>495</v>
      </c>
      <c r="D39" s="77" t="str">
        <f t="shared" si="0"/>
        <v>4,744.80 บาท</v>
      </c>
      <c r="E39" s="10" t="s">
        <v>23</v>
      </c>
      <c r="F39" s="57" t="s">
        <v>24</v>
      </c>
      <c r="G39" s="57" t="s">
        <v>24</v>
      </c>
      <c r="H39" s="10" t="s">
        <v>27</v>
      </c>
      <c r="I39" s="12" t="s">
        <v>515</v>
      </c>
    </row>
    <row r="40" spans="1:9" ht="27" customHeight="1" x14ac:dyDescent="0.35">
      <c r="A40" s="10" t="s">
        <v>338</v>
      </c>
      <c r="B40" s="41" t="s">
        <v>73</v>
      </c>
      <c r="C40" s="15" t="s">
        <v>496</v>
      </c>
      <c r="D40" s="77" t="str">
        <f t="shared" si="0"/>
        <v>4,594.- บาท</v>
      </c>
      <c r="E40" s="10" t="s">
        <v>23</v>
      </c>
      <c r="F40" s="57" t="s">
        <v>24</v>
      </c>
      <c r="G40" s="57" t="s">
        <v>24</v>
      </c>
      <c r="H40" s="10" t="s">
        <v>27</v>
      </c>
      <c r="I40" s="12" t="s">
        <v>508</v>
      </c>
    </row>
    <row r="41" spans="1:9" ht="27" customHeight="1" x14ac:dyDescent="0.35">
      <c r="A41" s="10" t="s">
        <v>339</v>
      </c>
      <c r="B41" s="41" t="s">
        <v>73</v>
      </c>
      <c r="C41" s="15" t="s">
        <v>496</v>
      </c>
      <c r="D41" s="77" t="str">
        <f t="shared" si="0"/>
        <v>4,594.- บาท</v>
      </c>
      <c r="E41" s="10" t="s">
        <v>23</v>
      </c>
      <c r="F41" s="57" t="s">
        <v>24</v>
      </c>
      <c r="G41" s="57" t="s">
        <v>24</v>
      </c>
      <c r="H41" s="10" t="s">
        <v>27</v>
      </c>
      <c r="I41" s="12" t="s">
        <v>516</v>
      </c>
    </row>
    <row r="42" spans="1:9" ht="27" customHeight="1" x14ac:dyDescent="0.35">
      <c r="A42" s="10" t="s">
        <v>471</v>
      </c>
      <c r="B42" s="41" t="s">
        <v>73</v>
      </c>
      <c r="C42" s="15" t="s">
        <v>496</v>
      </c>
      <c r="D42" s="77" t="str">
        <f t="shared" si="0"/>
        <v>4,594.- บาท</v>
      </c>
      <c r="E42" s="10" t="s">
        <v>23</v>
      </c>
      <c r="F42" s="57" t="s">
        <v>24</v>
      </c>
      <c r="G42" s="57" t="s">
        <v>24</v>
      </c>
      <c r="H42" s="10" t="s">
        <v>27</v>
      </c>
      <c r="I42" s="12" t="s">
        <v>511</v>
      </c>
    </row>
    <row r="43" spans="1:9" ht="27" customHeight="1" x14ac:dyDescent="0.35">
      <c r="A43" s="10" t="s">
        <v>340</v>
      </c>
      <c r="B43" s="41" t="s">
        <v>34</v>
      </c>
      <c r="C43" s="15" t="s">
        <v>484</v>
      </c>
      <c r="D43" s="77" t="str">
        <f t="shared" si="0"/>
        <v>4,450.50 บาท</v>
      </c>
      <c r="E43" s="10" t="s">
        <v>23</v>
      </c>
      <c r="F43" s="57" t="s">
        <v>24</v>
      </c>
      <c r="G43" s="57" t="s">
        <v>24</v>
      </c>
      <c r="H43" s="10" t="s">
        <v>27</v>
      </c>
      <c r="I43" s="12" t="s">
        <v>505</v>
      </c>
    </row>
    <row r="44" spans="1:9" ht="27" customHeight="1" x14ac:dyDescent="0.35">
      <c r="A44" s="10" t="s">
        <v>472</v>
      </c>
      <c r="B44" s="41" t="s">
        <v>30</v>
      </c>
      <c r="C44" s="15" t="s">
        <v>497</v>
      </c>
      <c r="D44" s="77" t="str">
        <f t="shared" si="0"/>
        <v>3,179.20 บาท</v>
      </c>
      <c r="E44" s="10" t="s">
        <v>23</v>
      </c>
      <c r="F44" s="57" t="s">
        <v>24</v>
      </c>
      <c r="G44" s="57" t="s">
        <v>24</v>
      </c>
      <c r="H44" s="10" t="s">
        <v>27</v>
      </c>
      <c r="I44" s="12" t="s">
        <v>518</v>
      </c>
    </row>
    <row r="45" spans="1:9" ht="27" customHeight="1" x14ac:dyDescent="0.35">
      <c r="A45" s="9">
        <v>40</v>
      </c>
      <c r="B45" s="40" t="s">
        <v>37</v>
      </c>
      <c r="C45" s="15" t="s">
        <v>498</v>
      </c>
      <c r="D45" s="77" t="str">
        <f t="shared" si="0"/>
        <v>2,980.50 บาท</v>
      </c>
      <c r="E45" s="10" t="s">
        <v>23</v>
      </c>
      <c r="F45" s="57" t="s">
        <v>24</v>
      </c>
      <c r="G45" s="57" t="s">
        <v>24</v>
      </c>
      <c r="H45" s="10" t="s">
        <v>27</v>
      </c>
      <c r="I45" s="12" t="s">
        <v>517</v>
      </c>
    </row>
    <row r="46" spans="1:9" ht="27" customHeight="1" x14ac:dyDescent="0.35">
      <c r="A46" s="9">
        <v>41</v>
      </c>
      <c r="B46" s="41" t="s">
        <v>73</v>
      </c>
      <c r="C46" s="15" t="s">
        <v>499</v>
      </c>
      <c r="D46" s="77" t="str">
        <f t="shared" ref="D46" si="2">+C46</f>
        <v>2,307.- บาท</v>
      </c>
      <c r="E46" s="10" t="s">
        <v>23</v>
      </c>
      <c r="F46" s="57" t="s">
        <v>24</v>
      </c>
      <c r="G46" s="57" t="s">
        <v>24</v>
      </c>
      <c r="H46" s="10" t="s">
        <v>27</v>
      </c>
      <c r="I46" s="12" t="s">
        <v>517</v>
      </c>
    </row>
    <row r="47" spans="1:9" ht="27" customHeight="1" x14ac:dyDescent="0.3">
      <c r="A47" s="10"/>
      <c r="B47" s="13"/>
      <c r="C47" s="15"/>
      <c r="D47" s="15"/>
      <c r="E47" s="10"/>
      <c r="F47" s="10"/>
      <c r="G47" s="10"/>
      <c r="H47" s="10"/>
      <c r="I47" s="12"/>
    </row>
    <row r="48" spans="1:9" ht="27" customHeight="1" x14ac:dyDescent="0.35">
      <c r="A48" s="24"/>
      <c r="B48" s="45"/>
      <c r="C48" s="26"/>
      <c r="D48" s="20"/>
      <c r="E48" s="10"/>
      <c r="F48" s="19"/>
      <c r="G48" s="19"/>
      <c r="H48" s="10"/>
      <c r="I48" s="12"/>
    </row>
    <row r="49" spans="1:9" ht="27" customHeight="1" x14ac:dyDescent="0.35">
      <c r="A49" s="22"/>
      <c r="B49" s="45"/>
      <c r="C49" s="26"/>
      <c r="D49" s="20"/>
      <c r="E49" s="10"/>
      <c r="F49" s="19"/>
      <c r="G49" s="19"/>
      <c r="H49" s="10"/>
      <c r="I49" s="12"/>
    </row>
    <row r="50" spans="1:9" ht="27" customHeight="1" x14ac:dyDescent="0.3"/>
  </sheetData>
  <mergeCells count="3">
    <mergeCell ref="A1:I1"/>
    <mergeCell ref="A2:I2"/>
    <mergeCell ref="A3:I3"/>
  </mergeCells>
  <pageMargins left="0.94" right="0.70866141732283472" top="0.74803149606299213" bottom="0.74803149606299213" header="0.31496062992125984" footer="0.31496062992125984"/>
  <pageSetup paperSize="9" scale="3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abSelected="1" topLeftCell="A34" workbookViewId="0">
      <selection activeCell="B36" sqref="B36"/>
    </sheetView>
  </sheetViews>
  <sheetFormatPr defaultColWidth="9" defaultRowHeight="20.25" x14ac:dyDescent="0.3"/>
  <cols>
    <col min="1" max="1" width="10.5" style="7" customWidth="1"/>
    <col min="2" max="2" width="107.125" style="1" customWidth="1"/>
    <col min="3" max="3" width="24.5" style="1" customWidth="1"/>
    <col min="4" max="4" width="26" style="1" customWidth="1"/>
    <col min="5" max="5" width="24.625" style="1" customWidth="1"/>
    <col min="6" max="6" width="24.75" style="1" customWidth="1"/>
    <col min="7" max="7" width="22.25" style="1" customWidth="1"/>
    <col min="8" max="8" width="59.75" style="1" customWidth="1"/>
    <col min="9" max="9" width="42.5" style="1" customWidth="1"/>
    <col min="10" max="16384" width="9" style="1"/>
  </cols>
  <sheetData>
    <row r="1" spans="1:14" ht="23.25" x14ac:dyDescent="0.35">
      <c r="A1" s="88" t="s">
        <v>551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552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84"/>
      <c r="B4" s="84"/>
      <c r="C4" s="84"/>
      <c r="D4" s="84"/>
      <c r="E4" s="84"/>
      <c r="F4" s="84"/>
      <c r="G4" s="84"/>
      <c r="H4" s="84"/>
      <c r="I4" s="84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553</v>
      </c>
      <c r="C6" s="77" t="s">
        <v>564</v>
      </c>
      <c r="D6" s="77" t="str">
        <f>+C6</f>
        <v>800.- บาท</v>
      </c>
      <c r="E6" s="10" t="s">
        <v>23</v>
      </c>
      <c r="F6" s="10" t="s">
        <v>215</v>
      </c>
      <c r="G6" s="10" t="s">
        <v>215</v>
      </c>
      <c r="H6" s="10" t="s">
        <v>27</v>
      </c>
      <c r="I6" s="12" t="s">
        <v>580</v>
      </c>
    </row>
    <row r="7" spans="1:14" ht="24.95" customHeight="1" x14ac:dyDescent="0.3">
      <c r="A7" s="9">
        <v>2</v>
      </c>
      <c r="B7" s="12" t="s">
        <v>554</v>
      </c>
      <c r="C7" s="14" t="s">
        <v>565</v>
      </c>
      <c r="D7" s="77" t="str">
        <f t="shared" ref="D7:D49" si="0">+C7</f>
        <v>8,700.-บาท</v>
      </c>
      <c r="E7" s="10" t="s">
        <v>23</v>
      </c>
      <c r="F7" s="10" t="s">
        <v>72</v>
      </c>
      <c r="G7" s="10" t="s">
        <v>72</v>
      </c>
      <c r="H7" s="10" t="s">
        <v>27</v>
      </c>
      <c r="I7" s="12" t="s">
        <v>581</v>
      </c>
    </row>
    <row r="8" spans="1:14" ht="24.95" customHeight="1" x14ac:dyDescent="0.3">
      <c r="A8" s="10" t="s">
        <v>39</v>
      </c>
      <c r="B8" s="12" t="s">
        <v>555</v>
      </c>
      <c r="C8" s="15" t="s">
        <v>352</v>
      </c>
      <c r="D8" s="77" t="str">
        <f>+C8</f>
        <v>400.-บาท</v>
      </c>
      <c r="E8" s="10" t="s">
        <v>23</v>
      </c>
      <c r="F8" s="6" t="s">
        <v>25</v>
      </c>
      <c r="G8" s="6" t="s">
        <v>26</v>
      </c>
      <c r="H8" s="10" t="s">
        <v>27</v>
      </c>
      <c r="I8" s="12" t="s">
        <v>582</v>
      </c>
    </row>
    <row r="9" spans="1:14" ht="24.95" customHeight="1" x14ac:dyDescent="0.3">
      <c r="A9" s="10" t="s">
        <v>57</v>
      </c>
      <c r="B9" s="12" t="s">
        <v>65</v>
      </c>
      <c r="C9" s="15" t="s">
        <v>566</v>
      </c>
      <c r="D9" s="77" t="str">
        <f t="shared" si="0"/>
        <v>3,490.-บาท</v>
      </c>
      <c r="E9" s="10" t="s">
        <v>23</v>
      </c>
      <c r="F9" s="6" t="s">
        <v>38</v>
      </c>
      <c r="G9" s="6" t="s">
        <v>38</v>
      </c>
      <c r="H9" s="10" t="s">
        <v>27</v>
      </c>
      <c r="I9" s="12" t="s">
        <v>583</v>
      </c>
    </row>
    <row r="10" spans="1:14" ht="24.95" customHeight="1" x14ac:dyDescent="0.3">
      <c r="A10" s="9">
        <v>5</v>
      </c>
      <c r="B10" s="12" t="s">
        <v>556</v>
      </c>
      <c r="C10" s="15" t="s">
        <v>567</v>
      </c>
      <c r="D10" s="77" t="str">
        <f t="shared" si="0"/>
        <v>3,745.-บาท</v>
      </c>
      <c r="E10" s="10" t="s">
        <v>23</v>
      </c>
      <c r="F10" s="6" t="s">
        <v>579</v>
      </c>
      <c r="G10" s="6" t="s">
        <v>579</v>
      </c>
      <c r="H10" s="10" t="s">
        <v>27</v>
      </c>
      <c r="I10" s="12" t="s">
        <v>583</v>
      </c>
    </row>
    <row r="11" spans="1:14" ht="24.95" customHeight="1" x14ac:dyDescent="0.3">
      <c r="A11" s="10" t="s">
        <v>58</v>
      </c>
      <c r="B11" s="12" t="s">
        <v>557</v>
      </c>
      <c r="C11" s="15" t="s">
        <v>568</v>
      </c>
      <c r="D11" s="77" t="str">
        <f t="shared" si="0"/>
        <v>3,370.50บาท</v>
      </c>
      <c r="E11" s="10" t="s">
        <v>23</v>
      </c>
      <c r="F11" s="10" t="s">
        <v>272</v>
      </c>
      <c r="G11" s="10" t="s">
        <v>272</v>
      </c>
      <c r="H11" s="10" t="s">
        <v>27</v>
      </c>
      <c r="I11" s="12" t="s">
        <v>583</v>
      </c>
    </row>
    <row r="12" spans="1:14" ht="24.95" customHeight="1" x14ac:dyDescent="0.3">
      <c r="A12" s="9">
        <v>7</v>
      </c>
      <c r="B12" s="12" t="s">
        <v>558</v>
      </c>
      <c r="C12" s="15" t="s">
        <v>569</v>
      </c>
      <c r="D12" s="77" t="str">
        <f t="shared" si="0"/>
        <v>2,295.- บาท</v>
      </c>
      <c r="E12" s="10" t="s">
        <v>23</v>
      </c>
      <c r="F12" s="10" t="s">
        <v>28</v>
      </c>
      <c r="G12" s="10" t="s">
        <v>28</v>
      </c>
      <c r="H12" s="10" t="s">
        <v>27</v>
      </c>
      <c r="I12" s="12" t="s">
        <v>583</v>
      </c>
    </row>
    <row r="13" spans="1:14" ht="24.95" customHeight="1" x14ac:dyDescent="0.3">
      <c r="A13" s="10" t="s">
        <v>59</v>
      </c>
      <c r="B13" s="12" t="s">
        <v>558</v>
      </c>
      <c r="C13" s="15" t="s">
        <v>570</v>
      </c>
      <c r="D13" s="77" t="str">
        <f t="shared" si="0"/>
        <v>2,350.-บาท</v>
      </c>
      <c r="E13" s="10" t="s">
        <v>23</v>
      </c>
      <c r="F13" s="10" t="s">
        <v>28</v>
      </c>
      <c r="G13" s="10" t="s">
        <v>28</v>
      </c>
      <c r="H13" s="10" t="s">
        <v>27</v>
      </c>
      <c r="I13" s="12" t="s">
        <v>583</v>
      </c>
    </row>
    <row r="14" spans="1:14" ht="24.95" customHeight="1" x14ac:dyDescent="0.3">
      <c r="A14" s="10" t="s">
        <v>260</v>
      </c>
      <c r="B14" s="12" t="s">
        <v>559</v>
      </c>
      <c r="C14" s="14" t="s">
        <v>430</v>
      </c>
      <c r="D14" s="77" t="str">
        <f t="shared" si="0"/>
        <v>6,000.-บาท</v>
      </c>
      <c r="E14" s="10" t="s">
        <v>23</v>
      </c>
      <c r="F14" s="10" t="s">
        <v>549</v>
      </c>
      <c r="G14" s="10" t="s">
        <v>549</v>
      </c>
      <c r="H14" s="10" t="s">
        <v>27</v>
      </c>
      <c r="I14" s="12" t="s">
        <v>583</v>
      </c>
    </row>
    <row r="15" spans="1:14" ht="24.95" customHeight="1" x14ac:dyDescent="0.3">
      <c r="A15" s="9">
        <v>10</v>
      </c>
      <c r="B15" s="12" t="s">
        <v>560</v>
      </c>
      <c r="C15" s="15" t="s">
        <v>571</v>
      </c>
      <c r="D15" s="77" t="str">
        <f t="shared" si="0"/>
        <v>9,750.-บาท</v>
      </c>
      <c r="E15" s="10" t="s">
        <v>23</v>
      </c>
      <c r="F15" s="6" t="s">
        <v>38</v>
      </c>
      <c r="G15" s="6" t="s">
        <v>38</v>
      </c>
      <c r="H15" s="10" t="s">
        <v>27</v>
      </c>
      <c r="I15" s="12" t="s">
        <v>583</v>
      </c>
    </row>
    <row r="16" spans="1:14" ht="24.95" customHeight="1" x14ac:dyDescent="0.3">
      <c r="A16" s="9">
        <v>11</v>
      </c>
      <c r="B16" s="12" t="s">
        <v>561</v>
      </c>
      <c r="C16" s="15" t="s">
        <v>572</v>
      </c>
      <c r="D16" s="77" t="str">
        <f t="shared" si="0"/>
        <v>5,200.-บาท</v>
      </c>
      <c r="E16" s="10" t="s">
        <v>23</v>
      </c>
      <c r="F16" s="6" t="s">
        <v>38</v>
      </c>
      <c r="G16" s="6" t="s">
        <v>38</v>
      </c>
      <c r="H16" s="10" t="s">
        <v>27</v>
      </c>
      <c r="I16" s="12" t="s">
        <v>583</v>
      </c>
    </row>
    <row r="17" spans="1:9" ht="24.95" customHeight="1" x14ac:dyDescent="0.3">
      <c r="A17" s="9">
        <v>12</v>
      </c>
      <c r="B17" s="12" t="s">
        <v>55</v>
      </c>
      <c r="C17" s="15" t="s">
        <v>292</v>
      </c>
      <c r="D17" s="77" t="str">
        <f t="shared" si="0"/>
        <v>9,500.-บาท</v>
      </c>
      <c r="E17" s="10" t="s">
        <v>23</v>
      </c>
      <c r="F17" s="6" t="s">
        <v>29</v>
      </c>
      <c r="G17" s="6" t="s">
        <v>29</v>
      </c>
      <c r="H17" s="10" t="s">
        <v>27</v>
      </c>
      <c r="I17" s="12" t="s">
        <v>583</v>
      </c>
    </row>
    <row r="18" spans="1:9" ht="24.95" customHeight="1" x14ac:dyDescent="0.3">
      <c r="A18" s="9">
        <v>13</v>
      </c>
      <c r="B18" s="12" t="s">
        <v>65</v>
      </c>
      <c r="C18" s="15" t="s">
        <v>573</v>
      </c>
      <c r="D18" s="77" t="str">
        <f t="shared" si="0"/>
        <v>3,985.-บาท</v>
      </c>
      <c r="E18" s="10" t="s">
        <v>23</v>
      </c>
      <c r="F18" s="6" t="s">
        <v>25</v>
      </c>
      <c r="G18" s="6" t="s">
        <v>26</v>
      </c>
      <c r="H18" s="10" t="s">
        <v>27</v>
      </c>
      <c r="I18" s="12" t="s">
        <v>583</v>
      </c>
    </row>
    <row r="19" spans="1:9" ht="24.95" customHeight="1" x14ac:dyDescent="0.3">
      <c r="A19" s="9">
        <v>14</v>
      </c>
      <c r="B19" s="82" t="s">
        <v>554</v>
      </c>
      <c r="C19" s="15" t="s">
        <v>574</v>
      </c>
      <c r="D19" s="77" t="str">
        <f t="shared" si="0"/>
        <v>2,900.-บาท</v>
      </c>
      <c r="E19" s="10" t="s">
        <v>23</v>
      </c>
      <c r="F19" s="10" t="s">
        <v>72</v>
      </c>
      <c r="G19" s="10" t="s">
        <v>72</v>
      </c>
      <c r="H19" s="10" t="s">
        <v>27</v>
      </c>
      <c r="I19" s="12" t="s">
        <v>584</v>
      </c>
    </row>
    <row r="20" spans="1:9" ht="24.95" customHeight="1" x14ac:dyDescent="0.3">
      <c r="A20" s="9">
        <v>15</v>
      </c>
      <c r="B20" s="82" t="s">
        <v>353</v>
      </c>
      <c r="C20" s="15" t="s">
        <v>575</v>
      </c>
      <c r="D20" s="77" t="str">
        <f t="shared" si="0"/>
        <v>1,080.-บาท</v>
      </c>
      <c r="E20" s="10" t="s">
        <v>23</v>
      </c>
      <c r="F20" s="10" t="s">
        <v>56</v>
      </c>
      <c r="G20" s="10" t="s">
        <v>56</v>
      </c>
      <c r="H20" s="10" t="s">
        <v>27</v>
      </c>
      <c r="I20" s="12" t="s">
        <v>583</v>
      </c>
    </row>
    <row r="21" spans="1:9" ht="24.95" customHeight="1" x14ac:dyDescent="0.3">
      <c r="A21" s="9">
        <v>16</v>
      </c>
      <c r="B21" s="82" t="s">
        <v>562</v>
      </c>
      <c r="C21" s="15" t="s">
        <v>576</v>
      </c>
      <c r="D21" s="77" t="str">
        <f t="shared" si="0"/>
        <v>9,340.-บาท</v>
      </c>
      <c r="E21" s="10" t="s">
        <v>23</v>
      </c>
      <c r="F21" s="6" t="s">
        <v>29</v>
      </c>
      <c r="G21" s="6" t="s">
        <v>29</v>
      </c>
      <c r="H21" s="10" t="s">
        <v>27</v>
      </c>
      <c r="I21" s="12" t="s">
        <v>583</v>
      </c>
    </row>
    <row r="22" spans="1:9" ht="24.95" customHeight="1" x14ac:dyDescent="0.3">
      <c r="A22" s="9">
        <v>17</v>
      </c>
      <c r="B22" s="82" t="s">
        <v>53</v>
      </c>
      <c r="C22" s="15" t="s">
        <v>577</v>
      </c>
      <c r="D22" s="77" t="str">
        <f t="shared" ref="D22:D23" si="1">+C22</f>
        <v>9,800.-บาท</v>
      </c>
      <c r="E22" s="10" t="s">
        <v>23</v>
      </c>
      <c r="F22" s="6" t="s">
        <v>29</v>
      </c>
      <c r="G22" s="6" t="s">
        <v>29</v>
      </c>
      <c r="H22" s="10" t="s">
        <v>27</v>
      </c>
      <c r="I22" s="12" t="s">
        <v>585</v>
      </c>
    </row>
    <row r="23" spans="1:9" ht="24.95" customHeight="1" x14ac:dyDescent="0.3">
      <c r="A23" s="9">
        <v>18</v>
      </c>
      <c r="B23" s="82" t="s">
        <v>563</v>
      </c>
      <c r="C23" s="15" t="s">
        <v>578</v>
      </c>
      <c r="D23" s="77" t="str">
        <f t="shared" si="1"/>
        <v>8,800.-บาท</v>
      </c>
      <c r="E23" s="10" t="s">
        <v>23</v>
      </c>
      <c r="F23" s="6" t="s">
        <v>38</v>
      </c>
      <c r="G23" s="6" t="s">
        <v>38</v>
      </c>
      <c r="H23" s="10" t="s">
        <v>27</v>
      </c>
      <c r="I23" s="12" t="s">
        <v>584</v>
      </c>
    </row>
    <row r="24" spans="1:9" ht="24.95" customHeight="1" x14ac:dyDescent="0.35">
      <c r="A24" s="9">
        <v>19</v>
      </c>
      <c r="B24" s="79" t="s">
        <v>31</v>
      </c>
      <c r="C24" s="15" t="s">
        <v>586</v>
      </c>
      <c r="D24" s="77" t="str">
        <f t="shared" si="0"/>
        <v>7,045.20 บาท</v>
      </c>
      <c r="E24" s="10" t="s">
        <v>23</v>
      </c>
      <c r="F24" s="57" t="s">
        <v>24</v>
      </c>
      <c r="G24" s="57" t="s">
        <v>24</v>
      </c>
      <c r="H24" s="10" t="s">
        <v>27</v>
      </c>
      <c r="I24" s="12" t="s">
        <v>603</v>
      </c>
    </row>
    <row r="25" spans="1:9" ht="24.95" customHeight="1" x14ac:dyDescent="0.35">
      <c r="A25" s="9">
        <v>20</v>
      </c>
      <c r="B25" s="79" t="s">
        <v>31</v>
      </c>
      <c r="C25" s="15" t="s">
        <v>587</v>
      </c>
      <c r="D25" s="77" t="str">
        <f t="shared" si="0"/>
        <v>3,468.60 บาท</v>
      </c>
      <c r="E25" s="10" t="s">
        <v>23</v>
      </c>
      <c r="F25" s="57" t="s">
        <v>24</v>
      </c>
      <c r="G25" s="57" t="s">
        <v>24</v>
      </c>
      <c r="H25" s="10" t="s">
        <v>27</v>
      </c>
      <c r="I25" s="12" t="s">
        <v>604</v>
      </c>
    </row>
    <row r="26" spans="1:9" ht="24.95" customHeight="1" x14ac:dyDescent="0.35">
      <c r="A26" s="9">
        <v>21</v>
      </c>
      <c r="B26" s="41" t="s">
        <v>32</v>
      </c>
      <c r="C26" s="15" t="s">
        <v>588</v>
      </c>
      <c r="D26" s="77" t="str">
        <f t="shared" si="0"/>
        <v>4,479.- บาท</v>
      </c>
      <c r="E26" s="10" t="s">
        <v>23</v>
      </c>
      <c r="F26" s="57" t="s">
        <v>24</v>
      </c>
      <c r="G26" s="57" t="s">
        <v>24</v>
      </c>
      <c r="H26" s="10" t="s">
        <v>27</v>
      </c>
      <c r="I26" s="12" t="s">
        <v>605</v>
      </c>
    </row>
    <row r="27" spans="1:9" ht="24.95" customHeight="1" x14ac:dyDescent="0.35">
      <c r="A27" s="10" t="s">
        <v>69</v>
      </c>
      <c r="B27" s="41" t="s">
        <v>33</v>
      </c>
      <c r="C27" s="15" t="s">
        <v>588</v>
      </c>
      <c r="D27" s="77" t="str">
        <f t="shared" si="0"/>
        <v>4,479.- บาท</v>
      </c>
      <c r="E27" s="10" t="s">
        <v>23</v>
      </c>
      <c r="F27" s="57" t="s">
        <v>24</v>
      </c>
      <c r="G27" s="57" t="s">
        <v>24</v>
      </c>
      <c r="H27" s="10" t="s">
        <v>27</v>
      </c>
      <c r="I27" s="12" t="s">
        <v>582</v>
      </c>
    </row>
    <row r="28" spans="1:9" ht="24.95" customHeight="1" x14ac:dyDescent="0.35">
      <c r="A28" s="9">
        <v>23</v>
      </c>
      <c r="B28" s="41" t="s">
        <v>35</v>
      </c>
      <c r="C28" s="15" t="s">
        <v>589</v>
      </c>
      <c r="D28" s="77" t="str">
        <f t="shared" si="0"/>
        <v>1,434.40 บาท</v>
      </c>
      <c r="E28" s="10" t="s">
        <v>23</v>
      </c>
      <c r="F28" s="57" t="s">
        <v>24</v>
      </c>
      <c r="G28" s="57" t="s">
        <v>24</v>
      </c>
      <c r="H28" s="10" t="s">
        <v>27</v>
      </c>
      <c r="I28" s="12" t="s">
        <v>606</v>
      </c>
    </row>
    <row r="29" spans="1:9" ht="24.95" customHeight="1" x14ac:dyDescent="0.35">
      <c r="A29" s="10" t="s">
        <v>263</v>
      </c>
      <c r="B29" s="41" t="s">
        <v>36</v>
      </c>
      <c r="C29" s="15" t="s">
        <v>589</v>
      </c>
      <c r="D29" s="77" t="str">
        <f t="shared" si="0"/>
        <v>1,434.40 บาท</v>
      </c>
      <c r="E29" s="10" t="s">
        <v>23</v>
      </c>
      <c r="F29" s="57" t="s">
        <v>24</v>
      </c>
      <c r="G29" s="57" t="s">
        <v>24</v>
      </c>
      <c r="H29" s="10" t="s">
        <v>27</v>
      </c>
      <c r="I29" s="12" t="s">
        <v>607</v>
      </c>
    </row>
    <row r="30" spans="1:9" ht="24.95" customHeight="1" x14ac:dyDescent="0.35">
      <c r="A30" s="10" t="s">
        <v>44</v>
      </c>
      <c r="B30" s="41" t="s">
        <v>73</v>
      </c>
      <c r="C30" s="15" t="s">
        <v>590</v>
      </c>
      <c r="D30" s="77" t="str">
        <f t="shared" ref="D30:D32" si="2">+C30</f>
        <v>4,554.- บาท</v>
      </c>
      <c r="E30" s="10" t="s">
        <v>23</v>
      </c>
      <c r="F30" s="57" t="s">
        <v>24</v>
      </c>
      <c r="G30" s="57" t="s">
        <v>24</v>
      </c>
      <c r="H30" s="10" t="s">
        <v>27</v>
      </c>
      <c r="I30" s="12" t="s">
        <v>605</v>
      </c>
    </row>
    <row r="31" spans="1:9" ht="24.95" customHeight="1" x14ac:dyDescent="0.35">
      <c r="A31" s="10" t="s">
        <v>70</v>
      </c>
      <c r="B31" s="41" t="s">
        <v>73</v>
      </c>
      <c r="C31" s="15" t="s">
        <v>590</v>
      </c>
      <c r="D31" s="77" t="str">
        <f t="shared" si="2"/>
        <v>4,554.- บาท</v>
      </c>
      <c r="E31" s="10" t="s">
        <v>23</v>
      </c>
      <c r="F31" s="57" t="s">
        <v>24</v>
      </c>
      <c r="G31" s="57" t="s">
        <v>24</v>
      </c>
      <c r="H31" s="10" t="s">
        <v>27</v>
      </c>
      <c r="I31" s="12" t="s">
        <v>606</v>
      </c>
    </row>
    <row r="32" spans="1:9" ht="24.95" customHeight="1" x14ac:dyDescent="0.35">
      <c r="A32" s="10" t="s">
        <v>264</v>
      </c>
      <c r="B32" s="41" t="s">
        <v>73</v>
      </c>
      <c r="C32" s="15" t="s">
        <v>590</v>
      </c>
      <c r="D32" s="77" t="str">
        <f t="shared" si="2"/>
        <v>4,554.- บาท</v>
      </c>
      <c r="E32" s="10" t="s">
        <v>23</v>
      </c>
      <c r="F32" s="57" t="s">
        <v>24</v>
      </c>
      <c r="G32" s="57" t="s">
        <v>24</v>
      </c>
      <c r="H32" s="10" t="s">
        <v>27</v>
      </c>
      <c r="I32" s="12" t="s">
        <v>582</v>
      </c>
    </row>
    <row r="33" spans="1:9" ht="24.95" customHeight="1" x14ac:dyDescent="0.35">
      <c r="A33" s="10" t="s">
        <v>71</v>
      </c>
      <c r="B33" s="41" t="s">
        <v>73</v>
      </c>
      <c r="C33" s="15" t="s">
        <v>590</v>
      </c>
      <c r="D33" s="77" t="str">
        <f t="shared" ref="D33" si="3">+C33</f>
        <v>4,554.- บาท</v>
      </c>
      <c r="E33" s="10" t="s">
        <v>23</v>
      </c>
      <c r="F33" s="57" t="s">
        <v>24</v>
      </c>
      <c r="G33" s="57" t="s">
        <v>24</v>
      </c>
      <c r="H33" s="10" t="s">
        <v>27</v>
      </c>
      <c r="I33" s="12" t="s">
        <v>608</v>
      </c>
    </row>
    <row r="34" spans="1:9" ht="24.95" customHeight="1" x14ac:dyDescent="0.35">
      <c r="A34" s="9">
        <v>29</v>
      </c>
      <c r="B34" s="40" t="s">
        <v>133</v>
      </c>
      <c r="C34" s="15" t="s">
        <v>591</v>
      </c>
      <c r="D34" s="77" t="str">
        <f t="shared" si="0"/>
        <v>1,114.51 บาท</v>
      </c>
      <c r="E34" s="10" t="s">
        <v>23</v>
      </c>
      <c r="F34" s="57" t="s">
        <v>24</v>
      </c>
      <c r="G34" s="57" t="s">
        <v>24</v>
      </c>
      <c r="H34" s="10" t="s">
        <v>27</v>
      </c>
      <c r="I34" s="12" t="s">
        <v>605</v>
      </c>
    </row>
    <row r="35" spans="1:9" ht="24.95" customHeight="1" x14ac:dyDescent="0.35">
      <c r="A35" s="10" t="s">
        <v>64</v>
      </c>
      <c r="B35" s="40" t="s">
        <v>133</v>
      </c>
      <c r="C35" s="15" t="s">
        <v>592</v>
      </c>
      <c r="D35" s="77" t="str">
        <f t="shared" si="0"/>
        <v>1,502.-บาท</v>
      </c>
      <c r="E35" s="10" t="s">
        <v>23</v>
      </c>
      <c r="F35" s="57" t="s">
        <v>24</v>
      </c>
      <c r="G35" s="57" t="s">
        <v>24</v>
      </c>
      <c r="H35" s="10" t="s">
        <v>27</v>
      </c>
      <c r="I35" s="12" t="s">
        <v>606</v>
      </c>
    </row>
    <row r="36" spans="1:9" ht="24.95" customHeight="1" x14ac:dyDescent="0.35">
      <c r="A36" s="10" t="s">
        <v>334</v>
      </c>
      <c r="B36" s="40" t="s">
        <v>133</v>
      </c>
      <c r="C36" s="15" t="s">
        <v>593</v>
      </c>
      <c r="D36" s="77" t="str">
        <f t="shared" si="0"/>
        <v>1,438.40 บาท</v>
      </c>
      <c r="E36" s="10" t="s">
        <v>23</v>
      </c>
      <c r="F36" s="57" t="s">
        <v>24</v>
      </c>
      <c r="G36" s="57" t="s">
        <v>24</v>
      </c>
      <c r="H36" s="10" t="s">
        <v>27</v>
      </c>
      <c r="I36" s="12" t="s">
        <v>609</v>
      </c>
    </row>
    <row r="37" spans="1:9" ht="24.95" customHeight="1" x14ac:dyDescent="0.35">
      <c r="A37" s="10" t="s">
        <v>335</v>
      </c>
      <c r="B37" s="40" t="s">
        <v>133</v>
      </c>
      <c r="C37" s="15" t="s">
        <v>594</v>
      </c>
      <c r="D37" s="77" t="str">
        <f t="shared" si="0"/>
        <v>655.60 บาท</v>
      </c>
      <c r="E37" s="10" t="s">
        <v>23</v>
      </c>
      <c r="F37" s="57" t="s">
        <v>24</v>
      </c>
      <c r="G37" s="57" t="s">
        <v>24</v>
      </c>
      <c r="H37" s="10" t="s">
        <v>27</v>
      </c>
      <c r="I37" s="12" t="s">
        <v>610</v>
      </c>
    </row>
    <row r="38" spans="1:9" ht="24.95" customHeight="1" x14ac:dyDescent="0.35">
      <c r="A38" s="10" t="s">
        <v>336</v>
      </c>
      <c r="B38" s="40" t="s">
        <v>133</v>
      </c>
      <c r="C38" s="15" t="s">
        <v>595</v>
      </c>
      <c r="D38" s="77" t="str">
        <f t="shared" si="0"/>
        <v>1,039.17 บาท</v>
      </c>
      <c r="E38" s="10" t="s">
        <v>23</v>
      </c>
      <c r="F38" s="57" t="s">
        <v>24</v>
      </c>
      <c r="G38" s="57" t="s">
        <v>24</v>
      </c>
      <c r="H38" s="10" t="s">
        <v>27</v>
      </c>
      <c r="I38" s="12" t="s">
        <v>608</v>
      </c>
    </row>
    <row r="39" spans="1:9" ht="24.95" customHeight="1" x14ac:dyDescent="0.35">
      <c r="A39" s="10" t="s">
        <v>337</v>
      </c>
      <c r="B39" s="40" t="s">
        <v>133</v>
      </c>
      <c r="C39" s="15" t="s">
        <v>596</v>
      </c>
      <c r="D39" s="77" t="str">
        <f t="shared" si="0"/>
        <v>1,336.57 บาท</v>
      </c>
      <c r="E39" s="10" t="s">
        <v>23</v>
      </c>
      <c r="F39" s="57" t="s">
        <v>24</v>
      </c>
      <c r="G39" s="57" t="s">
        <v>24</v>
      </c>
      <c r="H39" s="10" t="s">
        <v>27</v>
      </c>
      <c r="I39" s="12" t="s">
        <v>583</v>
      </c>
    </row>
    <row r="40" spans="1:9" ht="24.95" customHeight="1" x14ac:dyDescent="0.35">
      <c r="A40" s="10" t="s">
        <v>338</v>
      </c>
      <c r="B40" s="40" t="s">
        <v>133</v>
      </c>
      <c r="C40" s="15" t="s">
        <v>597</v>
      </c>
      <c r="D40" s="77" t="str">
        <f t="shared" ref="D40:D41" si="4">+C40</f>
        <v>782.17 บาท</v>
      </c>
      <c r="E40" s="10" t="s">
        <v>23</v>
      </c>
      <c r="F40" s="57" t="s">
        <v>24</v>
      </c>
      <c r="G40" s="57" t="s">
        <v>24</v>
      </c>
      <c r="H40" s="10" t="s">
        <v>27</v>
      </c>
      <c r="I40" s="12" t="s">
        <v>585</v>
      </c>
    </row>
    <row r="41" spans="1:9" ht="24.95" customHeight="1" x14ac:dyDescent="0.35">
      <c r="A41" s="10" t="s">
        <v>339</v>
      </c>
      <c r="B41" s="40" t="s">
        <v>133</v>
      </c>
      <c r="C41" s="15" t="s">
        <v>598</v>
      </c>
      <c r="D41" s="77" t="str">
        <f t="shared" si="4"/>
        <v>582.92 บาท</v>
      </c>
      <c r="E41" s="10" t="s">
        <v>23</v>
      </c>
      <c r="F41" s="57" t="s">
        <v>24</v>
      </c>
      <c r="G41" s="57" t="s">
        <v>24</v>
      </c>
      <c r="H41" s="10" t="s">
        <v>27</v>
      </c>
      <c r="I41" s="12" t="s">
        <v>614</v>
      </c>
    </row>
    <row r="42" spans="1:9" ht="24.95" customHeight="1" x14ac:dyDescent="0.35">
      <c r="A42" s="10" t="s">
        <v>471</v>
      </c>
      <c r="B42" s="80" t="s">
        <v>127</v>
      </c>
      <c r="C42" s="15" t="s">
        <v>599</v>
      </c>
      <c r="D42" s="77" t="str">
        <f t="shared" ref="D42:D43" si="5">+C42</f>
        <v>5,871.- บาท</v>
      </c>
      <c r="E42" s="10" t="s">
        <v>23</v>
      </c>
      <c r="F42" s="57" t="s">
        <v>24</v>
      </c>
      <c r="G42" s="57" t="s">
        <v>24</v>
      </c>
      <c r="H42" s="10" t="s">
        <v>27</v>
      </c>
      <c r="I42" s="12" t="s">
        <v>611</v>
      </c>
    </row>
    <row r="43" spans="1:9" ht="24.95" customHeight="1" x14ac:dyDescent="0.35">
      <c r="A43" s="10" t="s">
        <v>340</v>
      </c>
      <c r="B43" s="80" t="s">
        <v>371</v>
      </c>
      <c r="C43" s="15" t="s">
        <v>600</v>
      </c>
      <c r="D43" s="77" t="str">
        <f t="shared" si="5"/>
        <v>2,890.50 บาท</v>
      </c>
      <c r="E43" s="10" t="s">
        <v>23</v>
      </c>
      <c r="F43" s="57" t="s">
        <v>24</v>
      </c>
      <c r="G43" s="57" t="s">
        <v>24</v>
      </c>
      <c r="H43" s="10" t="s">
        <v>27</v>
      </c>
      <c r="I43" s="12" t="s">
        <v>612</v>
      </c>
    </row>
    <row r="44" spans="1:9" ht="24.95" customHeight="1" x14ac:dyDescent="0.35">
      <c r="A44" s="10" t="s">
        <v>472</v>
      </c>
      <c r="B44" s="41" t="s">
        <v>30</v>
      </c>
      <c r="C44" s="15" t="s">
        <v>599</v>
      </c>
      <c r="D44" s="77" t="str">
        <f t="shared" si="0"/>
        <v>5,871.- บาท</v>
      </c>
      <c r="E44" s="10" t="s">
        <v>23</v>
      </c>
      <c r="F44" s="57" t="s">
        <v>24</v>
      </c>
      <c r="G44" s="57" t="s">
        <v>24</v>
      </c>
      <c r="H44" s="10" t="s">
        <v>27</v>
      </c>
      <c r="I44" s="12" t="s">
        <v>613</v>
      </c>
    </row>
    <row r="45" spans="1:9" ht="24.95" customHeight="1" x14ac:dyDescent="0.35">
      <c r="A45" s="10" t="s">
        <v>473</v>
      </c>
      <c r="B45" s="41" t="s">
        <v>30</v>
      </c>
      <c r="C45" s="15" t="s">
        <v>601</v>
      </c>
      <c r="D45" s="77" t="str">
        <f t="shared" si="0"/>
        <v>3,131.20 บาท</v>
      </c>
      <c r="E45" s="10" t="s">
        <v>23</v>
      </c>
      <c r="F45" s="57" t="s">
        <v>24</v>
      </c>
      <c r="G45" s="57" t="s">
        <v>24</v>
      </c>
      <c r="H45" s="10" t="s">
        <v>27</v>
      </c>
      <c r="I45" s="12" t="s">
        <v>615</v>
      </c>
    </row>
    <row r="46" spans="1:9" ht="24.95" customHeight="1" x14ac:dyDescent="0.35">
      <c r="A46" s="10" t="s">
        <v>474</v>
      </c>
      <c r="B46" s="40" t="s">
        <v>37</v>
      </c>
      <c r="C46" s="15" t="s">
        <v>599</v>
      </c>
      <c r="D46" s="77" t="str">
        <f t="shared" si="0"/>
        <v>5,871.- บาท</v>
      </c>
      <c r="E46" s="10" t="s">
        <v>23</v>
      </c>
      <c r="F46" s="57" t="s">
        <v>24</v>
      </c>
      <c r="G46" s="57" t="s">
        <v>24</v>
      </c>
      <c r="H46" s="10" t="s">
        <v>27</v>
      </c>
      <c r="I46" s="12" t="s">
        <v>616</v>
      </c>
    </row>
    <row r="47" spans="1:9" ht="24.95" customHeight="1" x14ac:dyDescent="0.35">
      <c r="A47" s="10" t="s">
        <v>475</v>
      </c>
      <c r="B47" s="41" t="s">
        <v>34</v>
      </c>
      <c r="C47" s="15" t="s">
        <v>588</v>
      </c>
      <c r="D47" s="77" t="str">
        <f t="shared" si="0"/>
        <v>4,479.- บาท</v>
      </c>
      <c r="E47" s="10" t="s">
        <v>23</v>
      </c>
      <c r="F47" s="57" t="s">
        <v>24</v>
      </c>
      <c r="G47" s="57" t="s">
        <v>24</v>
      </c>
      <c r="H47" s="10" t="s">
        <v>27</v>
      </c>
      <c r="I47" s="12" t="s">
        <v>582</v>
      </c>
    </row>
    <row r="48" spans="1:9" ht="24.95" customHeight="1" x14ac:dyDescent="0.35">
      <c r="A48" s="10" t="s">
        <v>476</v>
      </c>
      <c r="B48" s="41" t="s">
        <v>30</v>
      </c>
      <c r="C48" s="15" t="s">
        <v>587</v>
      </c>
      <c r="D48" s="77" t="str">
        <f t="shared" si="0"/>
        <v>3,468.60 บาท</v>
      </c>
      <c r="E48" s="10" t="s">
        <v>23</v>
      </c>
      <c r="F48" s="57" t="s">
        <v>24</v>
      </c>
      <c r="G48" s="57" t="s">
        <v>24</v>
      </c>
      <c r="H48" s="10" t="s">
        <v>27</v>
      </c>
      <c r="I48" s="12" t="s">
        <v>617</v>
      </c>
    </row>
    <row r="49" spans="1:9" ht="24.95" customHeight="1" x14ac:dyDescent="0.35">
      <c r="A49" s="9">
        <v>44</v>
      </c>
      <c r="B49" s="40" t="s">
        <v>37</v>
      </c>
      <c r="C49" s="15" t="s">
        <v>602</v>
      </c>
      <c r="D49" s="77" t="str">
        <f t="shared" si="0"/>
        <v>3,854.- บาท</v>
      </c>
      <c r="E49" s="10" t="s">
        <v>23</v>
      </c>
      <c r="F49" s="57" t="s">
        <v>24</v>
      </c>
      <c r="G49" s="57" t="s">
        <v>24</v>
      </c>
      <c r="H49" s="10" t="s">
        <v>27</v>
      </c>
      <c r="I49" s="12" t="s">
        <v>618</v>
      </c>
    </row>
    <row r="50" spans="1:9" ht="24.95" customHeight="1" x14ac:dyDescent="0.3">
      <c r="A50" s="10"/>
      <c r="B50" s="13"/>
      <c r="C50" s="15"/>
      <c r="D50" s="15"/>
      <c r="E50" s="10"/>
      <c r="F50" s="10"/>
      <c r="G50" s="10"/>
      <c r="H50" s="10"/>
      <c r="I50" s="12"/>
    </row>
    <row r="51" spans="1:9" ht="23.25" x14ac:dyDescent="0.35">
      <c r="A51" s="24"/>
      <c r="B51" s="45"/>
      <c r="C51" s="26"/>
      <c r="D51" s="20"/>
      <c r="E51" s="10"/>
      <c r="F51" s="19"/>
      <c r="G51" s="19"/>
      <c r="H51" s="10"/>
      <c r="I51" s="12"/>
    </row>
    <row r="52" spans="1:9" ht="23.25" x14ac:dyDescent="0.35">
      <c r="A52" s="22"/>
      <c r="B52" s="45"/>
      <c r="C52" s="26"/>
      <c r="D52" s="20"/>
      <c r="E52" s="10"/>
      <c r="F52" s="19"/>
      <c r="G52" s="19"/>
      <c r="H52" s="10"/>
      <c r="I52" s="12"/>
    </row>
  </sheetData>
  <mergeCells count="3">
    <mergeCell ref="A1:I1"/>
    <mergeCell ref="A2:I2"/>
    <mergeCell ref="A3:I3"/>
  </mergeCells>
  <pageMargins left="0.77" right="0.7" top="0.75" bottom="0.75" header="0.3" footer="0.3"/>
  <pageSetup paperSize="9" scale="35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13</vt:i4>
      </vt:variant>
      <vt:variant>
        <vt:lpstr>ช่วงที่มีชื่อ</vt:lpstr>
      </vt:variant>
      <vt:variant>
        <vt:i4>5</vt:i4>
      </vt:variant>
    </vt:vector>
  </HeadingPairs>
  <TitlesOfParts>
    <vt:vector size="18" baseType="lpstr">
      <vt:lpstr>มค.</vt:lpstr>
      <vt:lpstr>กพ.1</vt:lpstr>
      <vt:lpstr>กพ.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กค.!Print_Titles</vt:lpstr>
      <vt:lpstr>กพ.1!Print_Titles</vt:lpstr>
      <vt:lpstr>พค.!Print_Titles</vt:lpstr>
      <vt:lpstr>มค.!Print_Titles</vt:lpstr>
      <vt:lpstr>เมย.!Print_Titles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2020-08-03T06:30:15Z</cp:lastPrinted>
  <dcterms:created xsi:type="dcterms:W3CDTF">2015-03-30T03:35:31Z</dcterms:created>
  <dcterms:modified xsi:type="dcterms:W3CDTF">2020-09-02T03:54:23Z</dcterms:modified>
</cp:coreProperties>
</file>