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15" windowWidth="11610" windowHeight="6105" tabRatio="530"/>
  </bookViews>
  <sheets>
    <sheet name="เม.ย" sheetId="27" r:id="rId1"/>
    <sheet name="มี.ค" sheetId="26" r:id="rId2"/>
    <sheet name="ก.พ." sheetId="25" r:id="rId3"/>
    <sheet name="ม.ค.64" sheetId="24" r:id="rId4"/>
  </sheets>
  <calcPr calcId="144525"/>
</workbook>
</file>

<file path=xl/calcChain.xml><?xml version="1.0" encoding="utf-8"?>
<calcChain xmlns="http://schemas.openxmlformats.org/spreadsheetml/2006/main">
  <c r="D26" i="27" l="1"/>
  <c r="D18" i="27"/>
  <c r="D16" i="27"/>
  <c r="D22" i="27"/>
  <c r="D20" i="27"/>
  <c r="D10" i="27"/>
  <c r="D8" i="27"/>
  <c r="D24" i="27"/>
  <c r="D12" i="27"/>
  <c r="D14" i="27"/>
  <c r="D6" i="27"/>
  <c r="D18" i="26" l="1"/>
  <c r="D14" i="26"/>
  <c r="D12" i="26"/>
  <c r="D10" i="26"/>
  <c r="D16" i="26"/>
  <c r="D6" i="26"/>
  <c r="D24" i="26"/>
  <c r="D22" i="26"/>
  <c r="D20" i="26"/>
  <c r="D8" i="26"/>
  <c r="D20" i="25" l="1"/>
  <c r="D18" i="25"/>
  <c r="D14" i="25" l="1"/>
  <c r="D12" i="25"/>
  <c r="D10" i="25"/>
  <c r="D16" i="25"/>
  <c r="D8" i="25"/>
  <c r="D6" i="25"/>
  <c r="D18" i="24" l="1"/>
  <c r="D16" i="24"/>
  <c r="D14" i="24"/>
  <c r="D8" i="24"/>
  <c r="D22" i="24" l="1"/>
  <c r="D20" i="24"/>
  <c r="D12" i="24"/>
  <c r="D10" i="24"/>
  <c r="D6" i="24" l="1"/>
  <c r="D24" i="24" l="1"/>
</calcChain>
</file>

<file path=xl/sharedStrings.xml><?xml version="1.0" encoding="utf-8"?>
<sst xmlns="http://schemas.openxmlformats.org/spreadsheetml/2006/main" count="373" uniqueCount="152">
  <si>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</si>
  <si>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</si>
  <si>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</si>
  <si>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</si>
  <si>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</si>
  <si>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</si>
  <si>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</si>
  <si>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</si>
  <si>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</si>
  <si>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งานสวนป่าพรุดินนา-ห้วยน้ำขาว องค์การอุตสาหกรรมป่าไม้เขตหาดใหญ่</t>
  </si>
  <si>
    <t>วิธีเฉพาะเจาะจง</t>
  </si>
  <si>
    <t>ค่าถ่ายเอกสาร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</si>
  <si>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</si>
  <si>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</si>
  <si>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สะดวกในการบริการและรวดเร็ว</t>
  </si>
  <si>
    <t>ราคาที่ตกลงซื้อหรือจ้าง 2,140.- บาท</t>
  </si>
  <si>
    <t>2,140.-บาท</t>
  </si>
  <si>
    <t>บริษัท ริโก้ (ประเทศไทย) จำกัด ราคาที่เสนอ</t>
  </si>
  <si>
    <t>ค่าน้ำมันเชื้อเพลิง-หล่อลื่น เครื่องตัดหญ้า</t>
  </si>
  <si>
    <t>หจก.ศรีสุนทรออยล์ (สำนักงานใหญ่)</t>
  </si>
  <si>
    <t>ราคาที่เสนอ 1,000.- บาท</t>
  </si>
  <si>
    <t>ราคาที่ตกลงซื้อหรือจ้าง 1,000.- บาท</t>
  </si>
  <si>
    <t>ค่าน้ำมันเชื้อเพลิง-หล่อลื่น รถจักรยานยนต์ ทะเบียน วยย 453 กมม</t>
  </si>
  <si>
    <t>ค่าน้ำม้นเชื้อเพลิง-หล่อลื่นสำหรับรถยนต์</t>
  </si>
  <si>
    <t>ทะเบียน บง 233 กระบี่</t>
  </si>
  <si>
    <t>ร้านบ่อดินศรีสุข ราคาที่เสนอ</t>
  </si>
  <si>
    <t>ร้านบ่อดินศรีสุข</t>
  </si>
  <si>
    <t>ค่าเครื่องเขียน-แบบพิมพ์</t>
  </si>
  <si>
    <t>ร้าน ว พิทยาภัณฑ์</t>
  </si>
  <si>
    <t>ร้านเนรมิตรศิลป์ ราคาที่เสนอ</t>
  </si>
  <si>
    <t>สรุปผลการดำเนินการจัดซื้อจัดจ้างในรอบเดือน มกราคม 2564</t>
  </si>
  <si>
    <t>วันที่   1   เดือน  กุมภาพันธ์ พ.ศ.2564</t>
  </si>
  <si>
    <t>ค่าประชาสัมพันธ์ (จัดทำป้ายแสดงการขึ้นทะเบียนที่ดินสวนป่า)</t>
  </si>
  <si>
    <t>ร้านเนรมิตรศิลป์</t>
  </si>
  <si>
    <t>5,610.-บาท</t>
  </si>
  <si>
    <t>ราคาที่ตกลงซื้อหรือจ้าง 5,610.-บาท</t>
  </si>
  <si>
    <t>7 มกราคม 2564</t>
  </si>
  <si>
    <t>ห้างหุ้นส่วนจำกัด บ้านเหนือรุ่งเรือง ราคาที่เสนอ</t>
  </si>
  <si>
    <t>ห้างหุ้นส่วนจำกัด บ้านเหนือรุ่งเรือง</t>
  </si>
  <si>
    <t>495.-บาท</t>
  </si>
  <si>
    <t>ราคาที่ตกลงซื้อหรือจ้าง 495.-บาท</t>
  </si>
  <si>
    <t>ค่าประชาสัมพันธ์ (ใช้สำหรับแสดงแนวเขตพื้นที่สวนป่า)</t>
  </si>
  <si>
    <t>ค่าใช้จ่ายเบ็ดเตล็ด (ใช้แสดงแนวเขตพื้นที่สวนป่า)</t>
  </si>
  <si>
    <t>ร้านนิ่มคอนกรีต (สาขาคลองท่อม) ราคาที่เสนอ</t>
  </si>
  <si>
    <t>ร้านนิ่มคอนกรีต (สาขาคลองท่อม)</t>
  </si>
  <si>
    <t>800.-บาท</t>
  </si>
  <si>
    <t>ราคาที่ตกลงซื้อหรือจ้าง 800.-บาท</t>
  </si>
  <si>
    <t>13 มกราคม 2564</t>
  </si>
  <si>
    <t>ร้าน ว พิทยาภัณฑ์ ราคาที่เสนอ</t>
  </si>
  <si>
    <t>2,490.-บาท</t>
  </si>
  <si>
    <t>ราคาที่ตกลงซื้อหรือจ้าง 2,490.-บาท</t>
  </si>
  <si>
    <t>28 มกราคม 2564</t>
  </si>
  <si>
    <t>ค่าซ่อมแซม (ทรัพย์สิน) จัดซื้อหินผุซ่อมแซมเส้นทางตรวจการแปลงปี 2542</t>
  </si>
  <si>
    <t>และแปลงปี 2550</t>
  </si>
  <si>
    <t>9,000.-บาท</t>
  </si>
  <si>
    <t>ราคาที่ตกลงซื้อหรือจ้าง9,000.-บาท</t>
  </si>
  <si>
    <t>29 มกราคม 2564</t>
  </si>
  <si>
    <t>15 มกราคม 2564</t>
  </si>
  <si>
    <t>ราคาที่เสนอ 1,200.- บาท</t>
  </si>
  <si>
    <t>ราคาที่ตกลงซื้อหรือจ้าง 1,200.- บาท</t>
  </si>
  <si>
    <t>ราคาที่เสนอ 5,200.- บาท</t>
  </si>
  <si>
    <t>ราคาที่ตกลงซื้อหรือจ้าง 5,200.- บาท</t>
  </si>
  <si>
    <t>ราคาที่เสนอ 3,900.- บาท</t>
  </si>
  <si>
    <t>ราคาที่ตกลงซื้อหรือจ้าง 3,900.- บาท</t>
  </si>
  <si>
    <t>สรุปผลการดำเนินการจัดซื้อจัดจ้างในรอบเดือน กุมภาพันธ์ 2564</t>
  </si>
  <si>
    <t>วันที่   1   เดือน  มีนาคม พ.ศ.2564</t>
  </si>
  <si>
    <t>ค่าซ่อมแซม (ทรัพย์สิน) ซ่อมแซมบอลวาล์ว (รหัส 145082-1750/01)</t>
  </si>
  <si>
    <t>ห.จ.ก.วินัสวัสดุก่อสร้าง ราคาที่เสนอ</t>
  </si>
  <si>
    <t>3,580.-บาท</t>
  </si>
  <si>
    <t>ห.จ.ก.วินัสวัสดุก่อสร้าง</t>
  </si>
  <si>
    <t>ราคาที่ตกลงซื้อหรือจ้าง 3,580.-บาท</t>
  </si>
  <si>
    <t>ค่าซ่อมแซม (ทรัพย์สิน) จัดซื้อวัสดุอุปกรณ์ซ่อมแซมเรือนแถวที่พักคนงานกรีดยาง</t>
  </si>
  <si>
    <t xml:space="preserve"> (รหัส 145082-102/02)</t>
  </si>
  <si>
    <t>4,500.-บาท</t>
  </si>
  <si>
    <t>ราคาที่ตกลงซื้อหรือจ้าง 4,500.-บาท</t>
  </si>
  <si>
    <t>ค่าซ่อมแซม (ทรัพย์สิน) จัดซื้อหินผุซ่อมแซมเส้นทางตรวจการแปลงปี 2545</t>
  </si>
  <si>
    <t>6,000.-บาท</t>
  </si>
  <si>
    <t>ราคาที่ตกลงซื้อหรือจ้าง เป็นเงิน 6,000.-บาท</t>
  </si>
  <si>
    <t>1,500.- บาท</t>
  </si>
  <si>
    <t>ราคาที่ตกลงซื้อหรือจ้าง เป็นเงิน 1,500.-บาท</t>
  </si>
  <si>
    <t>25 กุมภาพันธ์ 2564</t>
  </si>
  <si>
    <t>22 กุมภาพันธ์ 2564</t>
  </si>
  <si>
    <t>15 กุมภาพันธ์ 2564</t>
  </si>
  <si>
    <t>10 กุมภาพันธ์ 2564</t>
  </si>
  <si>
    <t>ค่าน้ำมันเชื้อเพลิง-หล่อลื่น สำหรับรถจักรยานยนต์</t>
  </si>
  <si>
    <t>หมายเลขทะเบียน วยย 453 กทม.</t>
  </si>
  <si>
    <t>ค่าน้ำมันเชื้อเพลิง-หล่อลื่น สำหรับรถยนต์หมายเลขทะเบียน บง 233 กระบี่</t>
  </si>
  <si>
    <t>ราคาที่เสนอ 9,450.- บาท</t>
  </si>
  <si>
    <t>ราคาที่ตกลงซื้อหรือจ้าง 9,450.- บาท</t>
  </si>
  <si>
    <t>ค่าน้ำมันเชื้อเพลิง-หล่อลื่น สำหรับเครื่องตัดหญ้า</t>
  </si>
  <si>
    <t>สรุปผลการดำเนินการจัดซื้อจัดจ้างในรอบเดือน มีนาคม 2564</t>
  </si>
  <si>
    <t>วันที่   1   เดือน  เมษายน พ.ศ.2564</t>
  </si>
  <si>
    <t>ค่าซ่อมแซม (พาหนะ) รถยนต์หมายเลขทะเบียน บง 233 กระบี่</t>
  </si>
  <si>
    <t>(รหัสทรัพย์สิน 145082-1050/02)</t>
  </si>
  <si>
    <t>อู่สุทธิพงษ์ การช่าง ราคาที่เสนอ</t>
  </si>
  <si>
    <t>6,680.-บาท</t>
  </si>
  <si>
    <t>ราคาที่ตกลงซื้อหรือจ้าง 6,680.-บาท</t>
  </si>
  <si>
    <t>อู่สุทธิพงษ์ การช่าง</t>
  </si>
  <si>
    <t>8 มีนาคม 2564</t>
  </si>
  <si>
    <t>11 มีนาคม 2564</t>
  </si>
  <si>
    <t>ค่าอุปกรณ์ประกอบการผลิต (ดินทาหน้ายาง)</t>
  </si>
  <si>
    <t>900.-บาท</t>
  </si>
  <si>
    <t>ราคาที่ตกลงซื้อหรือจ้าง 900.-บาท</t>
  </si>
  <si>
    <t>ร้านโยธินการเกษตร ราคาที่เสนอ</t>
  </si>
  <si>
    <t>ร้านโยธินการเกษตร</t>
  </si>
  <si>
    <t>15 มีนาคม 2564</t>
  </si>
  <si>
    <t>ราคาที่เสนอ 4,100.- บาท</t>
  </si>
  <si>
    <t>ราคาที่ตกลงซื้อหรือจ้าง 4,100.- บาท</t>
  </si>
  <si>
    <t>ค่าซ่อมแซม (พาหนะ) รถจักรยานยนต์หมายเลขทะเบียน วยย 453 กทม.</t>
  </si>
  <si>
    <t>(รหัสทรัพย์สิน 145082-337/01)</t>
  </si>
  <si>
    <t>ร้าน ณีเจริญอะไหล่ (สาขาคลองพล) ราคาที่เสนอ</t>
  </si>
  <si>
    <t>ร้าน ณีเจริญอะไหล่ (สาขาคลองพล)</t>
  </si>
  <si>
    <t>775.-บาท</t>
  </si>
  <si>
    <t>ราคาที่ตกลงซื้อหรือจ้าง เป็นเงิน 775.-บาท</t>
  </si>
  <si>
    <t>18 มีนาคม 2564</t>
  </si>
  <si>
    <t>3,620.-บาท</t>
  </si>
  <si>
    <t>ราคาที่ตกลงซื้อหรือจ้าง เป็นเงิน 3,620.-บาท</t>
  </si>
  <si>
    <t>30 มีนาคม 2564</t>
  </si>
  <si>
    <t>3,850.- บาท</t>
  </si>
  <si>
    <t>ราคาที่ตกลงซื้อหรือจ้าง เป็นเงิน 3,850.- บาท</t>
  </si>
  <si>
    <t>ราคาที่เสนอ 5,400.- บาท</t>
  </si>
  <si>
    <t>ราคาที่ตกลงซื้อหรือจ้าง 5,400.- บาท</t>
  </si>
  <si>
    <t>31 มีนาคม 2564</t>
  </si>
  <si>
    <t>สรุปผลการดำเนินการจัดซื้อจัดจ้างในรอบเดือน เมษายน 2564</t>
  </si>
  <si>
    <t>2545และ2550</t>
  </si>
  <si>
    <t>9 เมษายน 2564</t>
  </si>
  <si>
    <t>ค่าซ่อมแซม (ทรัพย์สิน) จัดซื้อวัสดุอุปกรณ์ซ่อมแซมบ้านพักรับรอง</t>
  </si>
  <si>
    <t>3,710.-บาท</t>
  </si>
  <si>
    <t>ราคาที่ตกลงซื้อหรือจ้าง เป็นเงิน 3,710.-บาท</t>
  </si>
  <si>
    <t>ค่าซ่อมแซม (ทรัพย์สิน) จัดจ้างซ่อมแซมเครื่องสำรองไฟ สำหรับใช้ภายในสำนักงาน</t>
  </si>
  <si>
    <t>(รหัสทรัพย์สิน 145082-1000/32)</t>
  </si>
  <si>
    <t>บริษัท คอมเวิลด์ เอ็นจิเนียริ่ง จำกัด ราคาที่เสนอ</t>
  </si>
  <si>
    <t>บริษัท คอมเวิลด์ เอ็นจิเนียริ่ง จำกัด</t>
  </si>
  <si>
    <t>1,750.-บาท</t>
  </si>
  <si>
    <t>ราคาที่ตกลงซื้อหรือจ้าง เป็นเงิน 1,750.-บาท</t>
  </si>
  <si>
    <t>19 เมษายน 2564</t>
  </si>
  <si>
    <t>ค่าอุปกรณ์ประกอบการผลิต (จัดซื้อถ้วยรองน้ำยาง ลวดรัดต้นยาง และลิ้นยาง)</t>
  </si>
  <si>
    <t>สำหรับใช้ในแปลงปี 2542,2545 และ 2550</t>
  </si>
  <si>
    <t>5,580.-บาท</t>
  </si>
  <si>
    <t>ราคาที่ตกลงซื้อหรือจ้าง เป็นเงิน 5,580.-บาท</t>
  </si>
  <si>
    <t>860.- บาท</t>
  </si>
  <si>
    <t>ราคาที่ตกลงซื้อหรือจ้าง เป็นเงิน 860.- บาท</t>
  </si>
  <si>
    <t>26 เมษายน 2564</t>
  </si>
  <si>
    <t>16 เมษายน 2564</t>
  </si>
  <si>
    <t>ราคาที่เสนอ 5,150.- บาท</t>
  </si>
  <si>
    <t>ราคาที่ตกลงซื้อหรือจ้าง 5,150.- บาท</t>
  </si>
  <si>
    <t>ค่าน้ำมันเชื้อเพลิง-หล่อลื่น สำหรับรถแทรคเตอร์ ทะเบียน ตค 2970 กระบี่</t>
  </si>
  <si>
    <t>ราคาที่เสนอ 9,000.- บาท</t>
  </si>
  <si>
    <t>ราคาที่ตกลงซื้อหรือจ้าง 9,000.- บาท</t>
  </si>
  <si>
    <t>ราคาที่ตกลงซื้อหรือจ้าง เป็นเงิน 5,400.- บาท</t>
  </si>
  <si>
    <t>30 เมษายน 2564</t>
  </si>
  <si>
    <t>วันที่  5  เดือน  พฤษภาคม พ.ศ.2564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</si>
</sst>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7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b/>
      <sz val="16"/>
      <color theme="1"/>
      <name val="TH SarabunIT๙"/>
      <family val="2"/>
    </font>
    <font>
      <sz val="16"/>
      <color theme="1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87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/>
    <xf numFmtId="4" fontId="3" fillId="0" borderId="7" xfId="0" applyNumberFormat="1" applyFont="1" applyBorder="1"/>
    <xf numFmtId="0" fontId="3" fillId="0" borderId="0" xfId="0" applyFont="1" applyBorder="1"/>
    <xf numFmtId="4" fontId="3" fillId="0" borderId="0" xfId="0" applyNumberFormat="1" applyFont="1" applyBorder="1"/>
    <xf numFmtId="0" fontId="3" fillId="0" borderId="8" xfId="0" applyFont="1" applyBorder="1"/>
    <xf numFmtId="0" fontId="3" fillId="0" borderId="2" xfId="0" applyFont="1" applyBorder="1"/>
    <xf numFmtId="0" fontId="3" fillId="0" borderId="3" xfId="0" applyFont="1" applyBorder="1"/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4" fontId="3" fillId="0" borderId="8" xfId="0" applyNumberFormat="1" applyFont="1" applyBorder="1"/>
    <xf numFmtId="0" fontId="5" fillId="0" borderId="0" xfId="0" applyFont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/>
    <xf numFmtId="0" fontId="6" fillId="0" borderId="9" xfId="0" applyFont="1" applyBorder="1" applyAlignment="1"/>
    <xf numFmtId="0" fontId="6" fillId="0" borderId="3" xfId="0" applyFont="1" applyBorder="1"/>
    <xf numFmtId="0" fontId="6" fillId="0" borderId="1" xfId="0" applyFont="1" applyBorder="1"/>
    <xf numFmtId="0" fontId="6" fillId="0" borderId="2" xfId="0" applyFont="1" applyBorder="1"/>
    <xf numFmtId="0" fontId="6" fillId="0" borderId="0" xfId="0" applyFont="1"/>
    <xf numFmtId="0" fontId="2" fillId="0" borderId="0" xfId="0" applyFont="1" applyAlignment="1">
      <alignment horizontal="center"/>
    </xf>
    <xf numFmtId="4" fontId="3" fillId="0" borderId="2" xfId="0" applyNumberFormat="1" applyFont="1" applyBorder="1"/>
    <xf numFmtId="4" fontId="3" fillId="0" borderId="1" xfId="0" applyNumberFormat="1" applyFont="1" applyBorder="1"/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/>
    <xf numFmtId="49" fontId="6" fillId="0" borderId="2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87" fontId="2" fillId="0" borderId="10" xfId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6" fillId="0" borderId="4" xfId="0" applyNumberFormat="1" applyFont="1" applyBorder="1" applyAlignment="1"/>
    <xf numFmtId="49" fontId="6" fillId="0" borderId="9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view="pageBreakPreview" zoomScaleNormal="110" zoomScaleSheetLayoutView="100" workbookViewId="0">
      <selection activeCell="A3" sqref="A3:I3"/>
    </sheetView>
  </sheetViews>
  <sheetFormatPr defaultColWidth="9" defaultRowHeight="20.25" x14ac:dyDescent="0.3"/>
  <cols>
    <col min="1" max="1" width="6.75" style="4" customWidth="1"/>
    <col min="2" max="2" width="59.37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73" t="s">
        <v>123</v>
      </c>
      <c r="B1" s="73"/>
      <c r="C1" s="73"/>
      <c r="D1" s="73"/>
      <c r="E1" s="73"/>
      <c r="F1" s="73"/>
      <c r="G1" s="73"/>
      <c r="H1" s="73"/>
      <c r="I1" s="73"/>
      <c r="J1" s="6"/>
    </row>
    <row r="2" spans="1:10" ht="18.75" x14ac:dyDescent="0.3">
      <c r="A2" s="73" t="s">
        <v>9</v>
      </c>
      <c r="B2" s="73"/>
      <c r="C2" s="73"/>
      <c r="D2" s="73"/>
      <c r="E2" s="73"/>
      <c r="F2" s="73"/>
      <c r="G2" s="73"/>
      <c r="H2" s="73"/>
      <c r="I2" s="73"/>
      <c r="J2" s="6"/>
    </row>
    <row r="3" spans="1:10" ht="18.75" x14ac:dyDescent="0.3">
      <c r="A3" s="73" t="s">
        <v>151</v>
      </c>
      <c r="B3" s="73"/>
      <c r="C3" s="73"/>
      <c r="D3" s="73"/>
      <c r="E3" s="73"/>
      <c r="F3" s="73"/>
      <c r="G3" s="73"/>
      <c r="H3" s="73"/>
      <c r="I3" s="73"/>
      <c r="J3" s="6"/>
    </row>
    <row r="4" spans="1:10" ht="3.75" customHeight="1" x14ac:dyDescent="0.3">
      <c r="A4" s="68"/>
      <c r="B4" s="40"/>
      <c r="C4" s="68"/>
      <c r="D4" s="3"/>
      <c r="E4" s="68"/>
      <c r="F4" s="68"/>
      <c r="G4" s="68"/>
      <c r="H4" s="68"/>
      <c r="I4" s="68"/>
      <c r="J4" s="6"/>
    </row>
    <row r="5" spans="1:10" ht="37.5" x14ac:dyDescent="0.3">
      <c r="A5" s="61" t="s">
        <v>0</v>
      </c>
      <c r="B5" s="62" t="s">
        <v>1</v>
      </c>
      <c r="C5" s="63" t="s">
        <v>2</v>
      </c>
      <c r="D5" s="64" t="s">
        <v>3</v>
      </c>
      <c r="E5" s="63" t="s">
        <v>4</v>
      </c>
      <c r="F5" s="65" t="s">
        <v>8</v>
      </c>
      <c r="G5" s="61" t="s">
        <v>5</v>
      </c>
      <c r="H5" s="66" t="s">
        <v>6</v>
      </c>
      <c r="I5" s="63" t="s">
        <v>7</v>
      </c>
    </row>
    <row r="6" spans="1:10" ht="24.95" customHeight="1" x14ac:dyDescent="0.3">
      <c r="A6" s="25">
        <v>1</v>
      </c>
      <c r="B6" s="53" t="s">
        <v>11</v>
      </c>
      <c r="C6" s="35">
        <v>2140</v>
      </c>
      <c r="D6" s="36">
        <f>+C6</f>
        <v>2140</v>
      </c>
      <c r="E6" s="37" t="s">
        <v>10</v>
      </c>
      <c r="F6" s="38" t="s">
        <v>17</v>
      </c>
      <c r="G6" s="38" t="s">
        <v>12</v>
      </c>
      <c r="H6" s="15" t="s">
        <v>14</v>
      </c>
      <c r="I6" s="23" t="s">
        <v>125</v>
      </c>
    </row>
    <row r="7" spans="1:10" ht="24.95" customHeight="1" x14ac:dyDescent="0.3">
      <c r="A7" s="27"/>
      <c r="B7" s="43"/>
      <c r="C7" s="35"/>
      <c r="D7" s="36"/>
      <c r="E7" s="37"/>
      <c r="F7" s="38" t="s">
        <v>16</v>
      </c>
      <c r="G7" s="16" t="s">
        <v>15</v>
      </c>
      <c r="H7" s="15"/>
      <c r="I7" s="70"/>
    </row>
    <row r="8" spans="1:10" ht="24.95" customHeight="1" x14ac:dyDescent="0.3">
      <c r="A8" s="25">
        <v>2</v>
      </c>
      <c r="B8" s="59" t="s">
        <v>52</v>
      </c>
      <c r="C8" s="19">
        <v>6000</v>
      </c>
      <c r="D8" s="13">
        <f>+C8</f>
        <v>6000</v>
      </c>
      <c r="E8" s="56" t="s">
        <v>10</v>
      </c>
      <c r="F8" s="14" t="s">
        <v>25</v>
      </c>
      <c r="G8" s="14" t="s">
        <v>26</v>
      </c>
      <c r="H8" s="12" t="s">
        <v>14</v>
      </c>
      <c r="I8" s="23" t="s">
        <v>125</v>
      </c>
    </row>
    <row r="9" spans="1:10" ht="24.95" customHeight="1" x14ac:dyDescent="0.3">
      <c r="A9" s="26"/>
      <c r="B9" s="58" t="s">
        <v>124</v>
      </c>
      <c r="C9" s="20"/>
      <c r="D9" s="2"/>
      <c r="E9" s="57"/>
      <c r="F9" s="8" t="s">
        <v>76</v>
      </c>
      <c r="G9" s="7" t="s">
        <v>77</v>
      </c>
      <c r="H9" s="18"/>
      <c r="I9" s="70"/>
    </row>
    <row r="10" spans="1:10" ht="24.95" customHeight="1" x14ac:dyDescent="0.3">
      <c r="A10" s="27">
        <v>3</v>
      </c>
      <c r="B10" s="54" t="s">
        <v>126</v>
      </c>
      <c r="C10" s="19">
        <v>3710</v>
      </c>
      <c r="D10" s="13">
        <f>+C10</f>
        <v>3710</v>
      </c>
      <c r="E10" s="56" t="s">
        <v>10</v>
      </c>
      <c r="F10" s="14" t="s">
        <v>67</v>
      </c>
      <c r="G10" s="14" t="s">
        <v>69</v>
      </c>
      <c r="H10" s="12" t="s">
        <v>13</v>
      </c>
      <c r="I10" s="23" t="s">
        <v>125</v>
      </c>
    </row>
    <row r="11" spans="1:10" ht="24.95" customHeight="1" x14ac:dyDescent="0.3">
      <c r="A11" s="27"/>
      <c r="B11" s="55"/>
      <c r="C11" s="20"/>
      <c r="D11" s="2"/>
      <c r="E11" s="57"/>
      <c r="F11" s="8" t="s">
        <v>127</v>
      </c>
      <c r="G11" s="7" t="s">
        <v>128</v>
      </c>
      <c r="H11" s="18"/>
      <c r="I11" s="70"/>
    </row>
    <row r="12" spans="1:10" ht="24.95" customHeight="1" x14ac:dyDescent="0.3">
      <c r="A12" s="25">
        <v>4</v>
      </c>
      <c r="B12" s="53" t="s">
        <v>89</v>
      </c>
      <c r="C12" s="35">
        <v>1000</v>
      </c>
      <c r="D12" s="36">
        <f>+C12</f>
        <v>1000</v>
      </c>
      <c r="E12" s="37" t="s">
        <v>10</v>
      </c>
      <c r="F12" s="38" t="s">
        <v>19</v>
      </c>
      <c r="G12" s="38" t="s">
        <v>19</v>
      </c>
      <c r="H12" s="15" t="s">
        <v>13</v>
      </c>
      <c r="I12" s="23" t="s">
        <v>143</v>
      </c>
    </row>
    <row r="13" spans="1:10" ht="24.95" customHeight="1" x14ac:dyDescent="0.3">
      <c r="A13" s="26"/>
      <c r="B13" s="43"/>
      <c r="C13" s="35"/>
      <c r="D13" s="36"/>
      <c r="E13" s="37"/>
      <c r="F13" s="38" t="s">
        <v>20</v>
      </c>
      <c r="G13" s="16" t="s">
        <v>21</v>
      </c>
      <c r="H13" s="15"/>
      <c r="I13" s="70"/>
    </row>
    <row r="14" spans="1:10" ht="24.95" customHeight="1" x14ac:dyDescent="0.3">
      <c r="A14" s="27">
        <v>5</v>
      </c>
      <c r="B14" s="71" t="s">
        <v>84</v>
      </c>
      <c r="C14" s="19">
        <v>1200</v>
      </c>
      <c r="D14" s="13">
        <f t="shared" ref="D14" si="0">+C14</f>
        <v>1200</v>
      </c>
      <c r="E14" s="56" t="s">
        <v>10</v>
      </c>
      <c r="F14" s="14" t="s">
        <v>19</v>
      </c>
      <c r="G14" s="14" t="s">
        <v>19</v>
      </c>
      <c r="H14" s="12" t="s">
        <v>13</v>
      </c>
      <c r="I14" s="23" t="s">
        <v>143</v>
      </c>
    </row>
    <row r="15" spans="1:10" ht="24.95" customHeight="1" x14ac:dyDescent="0.3">
      <c r="A15" s="27"/>
      <c r="B15" s="42" t="s">
        <v>85</v>
      </c>
      <c r="C15" s="20"/>
      <c r="D15" s="2"/>
      <c r="E15" s="57"/>
      <c r="F15" s="8" t="s">
        <v>58</v>
      </c>
      <c r="G15" s="7" t="s">
        <v>59</v>
      </c>
      <c r="H15" s="18"/>
      <c r="I15" s="70"/>
    </row>
    <row r="16" spans="1:10" ht="24.95" customHeight="1" x14ac:dyDescent="0.3">
      <c r="A16" s="25">
        <v>6</v>
      </c>
      <c r="B16" s="71" t="s">
        <v>86</v>
      </c>
      <c r="C16" s="19">
        <v>5150</v>
      </c>
      <c r="D16" s="13">
        <f t="shared" ref="D16" si="1">+C16</f>
        <v>5150</v>
      </c>
      <c r="E16" s="56" t="s">
        <v>10</v>
      </c>
      <c r="F16" s="14" t="s">
        <v>19</v>
      </c>
      <c r="G16" s="14" t="s">
        <v>19</v>
      </c>
      <c r="H16" s="12" t="s">
        <v>13</v>
      </c>
      <c r="I16" s="23" t="s">
        <v>143</v>
      </c>
    </row>
    <row r="17" spans="1:9" ht="24.95" customHeight="1" x14ac:dyDescent="0.3">
      <c r="A17" s="26"/>
      <c r="B17" s="42"/>
      <c r="C17" s="20"/>
      <c r="D17" s="2"/>
      <c r="E17" s="57"/>
      <c r="F17" s="8" t="s">
        <v>144</v>
      </c>
      <c r="G17" s="7" t="s">
        <v>145</v>
      </c>
      <c r="H17" s="18"/>
      <c r="I17" s="70"/>
    </row>
    <row r="18" spans="1:9" ht="24.95" customHeight="1" x14ac:dyDescent="0.3">
      <c r="A18" s="27">
        <v>7</v>
      </c>
      <c r="B18" s="71" t="s">
        <v>146</v>
      </c>
      <c r="C18" s="19">
        <v>9000</v>
      </c>
      <c r="D18" s="13">
        <f t="shared" ref="D18" si="2">+C18</f>
        <v>9000</v>
      </c>
      <c r="E18" s="56" t="s">
        <v>10</v>
      </c>
      <c r="F18" s="14" t="s">
        <v>19</v>
      </c>
      <c r="G18" s="14" t="s">
        <v>19</v>
      </c>
      <c r="H18" s="12" t="s">
        <v>13</v>
      </c>
      <c r="I18" s="23" t="s">
        <v>143</v>
      </c>
    </row>
    <row r="19" spans="1:9" ht="24.95" customHeight="1" x14ac:dyDescent="0.3">
      <c r="A19" s="27"/>
      <c r="B19" s="42"/>
      <c r="C19" s="20"/>
      <c r="D19" s="2"/>
      <c r="E19" s="57"/>
      <c r="F19" s="8" t="s">
        <v>147</v>
      </c>
      <c r="G19" s="7" t="s">
        <v>148</v>
      </c>
      <c r="H19" s="18"/>
      <c r="I19" s="70"/>
    </row>
    <row r="20" spans="1:9" ht="24.95" customHeight="1" x14ac:dyDescent="0.3">
      <c r="A20" s="25">
        <v>8</v>
      </c>
      <c r="B20" s="59" t="s">
        <v>129</v>
      </c>
      <c r="C20" s="19">
        <v>1750</v>
      </c>
      <c r="D20" s="13">
        <f>+C20</f>
        <v>1750</v>
      </c>
      <c r="E20" s="56" t="s">
        <v>10</v>
      </c>
      <c r="F20" s="14" t="s">
        <v>131</v>
      </c>
      <c r="G20" s="14" t="s">
        <v>132</v>
      </c>
      <c r="H20" s="12" t="s">
        <v>14</v>
      </c>
      <c r="I20" s="23" t="s">
        <v>135</v>
      </c>
    </row>
    <row r="21" spans="1:9" ht="24.95" customHeight="1" x14ac:dyDescent="0.3">
      <c r="A21" s="26"/>
      <c r="B21" s="58" t="s">
        <v>130</v>
      </c>
      <c r="C21" s="20"/>
      <c r="D21" s="2"/>
      <c r="E21" s="57"/>
      <c r="F21" s="8" t="s">
        <v>133</v>
      </c>
      <c r="G21" s="7" t="s">
        <v>134</v>
      </c>
      <c r="H21" s="18"/>
      <c r="I21" s="70"/>
    </row>
    <row r="22" spans="1:9" ht="24.95" customHeight="1" x14ac:dyDescent="0.3">
      <c r="A22" s="27">
        <v>9</v>
      </c>
      <c r="B22" s="72" t="s">
        <v>136</v>
      </c>
      <c r="C22" s="19">
        <v>5580</v>
      </c>
      <c r="D22" s="13">
        <f>+C22</f>
        <v>5580</v>
      </c>
      <c r="E22" s="56" t="s">
        <v>10</v>
      </c>
      <c r="F22" s="14" t="s">
        <v>103</v>
      </c>
      <c r="G22" s="14" t="s">
        <v>104</v>
      </c>
      <c r="H22" s="12" t="s">
        <v>14</v>
      </c>
      <c r="I22" s="23" t="s">
        <v>135</v>
      </c>
    </row>
    <row r="23" spans="1:9" ht="24.95" customHeight="1" x14ac:dyDescent="0.3">
      <c r="A23" s="27"/>
      <c r="B23" s="72" t="s">
        <v>137</v>
      </c>
      <c r="C23" s="20"/>
      <c r="D23" s="2"/>
      <c r="E23" s="57"/>
      <c r="F23" s="8" t="s">
        <v>138</v>
      </c>
      <c r="G23" s="7" t="s">
        <v>139</v>
      </c>
      <c r="H23" s="18"/>
      <c r="I23" s="70"/>
    </row>
    <row r="24" spans="1:9" ht="24.95" customHeight="1" x14ac:dyDescent="0.3">
      <c r="A24" s="25">
        <v>10</v>
      </c>
      <c r="B24" s="59" t="s">
        <v>27</v>
      </c>
      <c r="C24" s="19">
        <v>860</v>
      </c>
      <c r="D24" s="13">
        <f>+C24</f>
        <v>860</v>
      </c>
      <c r="E24" s="56" t="s">
        <v>10</v>
      </c>
      <c r="F24" s="14" t="s">
        <v>48</v>
      </c>
      <c r="G24" s="14" t="s">
        <v>28</v>
      </c>
      <c r="H24" s="12" t="s">
        <v>13</v>
      </c>
      <c r="I24" s="23" t="s">
        <v>142</v>
      </c>
    </row>
    <row r="25" spans="1:9" ht="24.95" customHeight="1" x14ac:dyDescent="0.3">
      <c r="A25" s="26"/>
      <c r="B25" s="58"/>
      <c r="C25" s="20"/>
      <c r="D25" s="2"/>
      <c r="E25" s="57"/>
      <c r="F25" s="8" t="s">
        <v>140</v>
      </c>
      <c r="G25" s="7" t="s">
        <v>141</v>
      </c>
      <c r="H25" s="18"/>
      <c r="I25" s="70"/>
    </row>
    <row r="26" spans="1:9" ht="24.95" customHeight="1" x14ac:dyDescent="0.3">
      <c r="A26" s="25">
        <v>11</v>
      </c>
      <c r="B26" s="71" t="s">
        <v>86</v>
      </c>
      <c r="C26" s="19">
        <v>5400</v>
      </c>
      <c r="D26" s="13">
        <f t="shared" ref="D26" si="3">+C26</f>
        <v>5400</v>
      </c>
      <c r="E26" s="56" t="s">
        <v>10</v>
      </c>
      <c r="F26" s="14" t="s">
        <v>19</v>
      </c>
      <c r="G26" s="14" t="s">
        <v>19</v>
      </c>
      <c r="H26" s="12" t="s">
        <v>13</v>
      </c>
      <c r="I26" s="23" t="s">
        <v>150</v>
      </c>
    </row>
    <row r="27" spans="1:9" ht="24.95" customHeight="1" x14ac:dyDescent="0.3">
      <c r="A27" s="26"/>
      <c r="B27" s="42"/>
      <c r="C27" s="20"/>
      <c r="D27" s="2"/>
      <c r="E27" s="57"/>
      <c r="F27" s="8" t="s">
        <v>120</v>
      </c>
      <c r="G27" s="7" t="s">
        <v>149</v>
      </c>
      <c r="H27" s="18"/>
      <c r="I27" s="24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view="pageBreakPreview" zoomScale="80" zoomScaleNormal="110" zoomScaleSheetLayoutView="80" workbookViewId="0">
      <selection sqref="A1:I1"/>
    </sheetView>
  </sheetViews>
  <sheetFormatPr defaultColWidth="9" defaultRowHeight="20.25" x14ac:dyDescent="0.3"/>
  <cols>
    <col min="1" max="1" width="6.75" style="4" customWidth="1"/>
    <col min="2" max="2" width="68.12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73" t="s">
        <v>90</v>
      </c>
      <c r="B1" s="73"/>
      <c r="C1" s="73"/>
      <c r="D1" s="73"/>
      <c r="E1" s="73"/>
      <c r="F1" s="73"/>
      <c r="G1" s="73"/>
      <c r="H1" s="73"/>
      <c r="I1" s="73"/>
      <c r="J1" s="6"/>
    </row>
    <row r="2" spans="1:10" ht="18.75" x14ac:dyDescent="0.3">
      <c r="A2" s="73" t="s">
        <v>9</v>
      </c>
      <c r="B2" s="73"/>
      <c r="C2" s="73"/>
      <c r="D2" s="73"/>
      <c r="E2" s="73"/>
      <c r="F2" s="73"/>
      <c r="G2" s="73"/>
      <c r="H2" s="73"/>
      <c r="I2" s="73"/>
      <c r="J2" s="6"/>
    </row>
    <row r="3" spans="1:10" ht="18.75" x14ac:dyDescent="0.3">
      <c r="A3" s="73" t="s">
        <v>91</v>
      </c>
      <c r="B3" s="73"/>
      <c r="C3" s="73"/>
      <c r="D3" s="73"/>
      <c r="E3" s="73"/>
      <c r="F3" s="73"/>
      <c r="G3" s="73"/>
      <c r="H3" s="73"/>
      <c r="I3" s="73"/>
      <c r="J3" s="6"/>
    </row>
    <row r="4" spans="1:10" ht="3.75" customHeight="1" x14ac:dyDescent="0.3">
      <c r="A4" s="67"/>
      <c r="B4" s="40"/>
      <c r="C4" s="67"/>
      <c r="D4" s="3"/>
      <c r="E4" s="67"/>
      <c r="F4" s="67"/>
      <c r="G4" s="67"/>
      <c r="H4" s="67"/>
      <c r="I4" s="67"/>
      <c r="J4" s="6"/>
    </row>
    <row r="5" spans="1:10" ht="37.5" x14ac:dyDescent="0.3">
      <c r="A5" s="61" t="s">
        <v>0</v>
      </c>
      <c r="B5" s="62" t="s">
        <v>1</v>
      </c>
      <c r="C5" s="63" t="s">
        <v>2</v>
      </c>
      <c r="D5" s="64" t="s">
        <v>3</v>
      </c>
      <c r="E5" s="63" t="s">
        <v>4</v>
      </c>
      <c r="F5" s="65" t="s">
        <v>8</v>
      </c>
      <c r="G5" s="61" t="s">
        <v>5</v>
      </c>
      <c r="H5" s="66" t="s">
        <v>6</v>
      </c>
      <c r="I5" s="63" t="s">
        <v>7</v>
      </c>
    </row>
    <row r="6" spans="1:10" ht="24.95" customHeight="1" x14ac:dyDescent="0.3">
      <c r="A6" s="69">
        <v>1</v>
      </c>
      <c r="B6" s="54" t="s">
        <v>92</v>
      </c>
      <c r="C6" s="19">
        <v>6680</v>
      </c>
      <c r="D6" s="13">
        <f>+C6</f>
        <v>6680</v>
      </c>
      <c r="E6" s="56" t="s">
        <v>10</v>
      </c>
      <c r="F6" s="14" t="s">
        <v>94</v>
      </c>
      <c r="G6" s="14" t="s">
        <v>97</v>
      </c>
      <c r="H6" s="12" t="s">
        <v>13</v>
      </c>
      <c r="I6" s="23" t="s">
        <v>98</v>
      </c>
    </row>
    <row r="7" spans="1:10" ht="24.95" customHeight="1" x14ac:dyDescent="0.3">
      <c r="A7" s="69"/>
      <c r="B7" s="55" t="s">
        <v>93</v>
      </c>
      <c r="C7" s="20"/>
      <c r="D7" s="2"/>
      <c r="E7" s="57"/>
      <c r="F7" s="8" t="s">
        <v>95</v>
      </c>
      <c r="G7" s="7" t="s">
        <v>96</v>
      </c>
      <c r="H7" s="18"/>
      <c r="I7" s="24"/>
    </row>
    <row r="8" spans="1:10" ht="24.95" customHeight="1" x14ac:dyDescent="0.3">
      <c r="A8" s="25">
        <v>2</v>
      </c>
      <c r="B8" s="53" t="s">
        <v>11</v>
      </c>
      <c r="C8" s="35">
        <v>2140</v>
      </c>
      <c r="D8" s="36">
        <f>+C8</f>
        <v>2140</v>
      </c>
      <c r="E8" s="37" t="s">
        <v>10</v>
      </c>
      <c r="F8" s="38" t="s">
        <v>17</v>
      </c>
      <c r="G8" s="38" t="s">
        <v>12</v>
      </c>
      <c r="H8" s="15" t="s">
        <v>14</v>
      </c>
      <c r="I8" s="23" t="s">
        <v>99</v>
      </c>
    </row>
    <row r="9" spans="1:10" ht="24.95" customHeight="1" x14ac:dyDescent="0.3">
      <c r="A9" s="27"/>
      <c r="B9" s="43"/>
      <c r="C9" s="35"/>
      <c r="D9" s="36"/>
      <c r="E9" s="37"/>
      <c r="F9" s="38" t="s">
        <v>16</v>
      </c>
      <c r="G9" s="16" t="s">
        <v>15</v>
      </c>
      <c r="H9" s="15"/>
      <c r="I9" s="70"/>
    </row>
    <row r="10" spans="1:10" ht="24.95" customHeight="1" x14ac:dyDescent="0.3">
      <c r="A10" s="25">
        <v>3</v>
      </c>
      <c r="B10" s="71" t="s">
        <v>84</v>
      </c>
      <c r="C10" s="19">
        <v>1200</v>
      </c>
      <c r="D10" s="13">
        <f t="shared" ref="D10" si="0">+C10</f>
        <v>1200</v>
      </c>
      <c r="E10" s="56" t="s">
        <v>10</v>
      </c>
      <c r="F10" s="14" t="s">
        <v>19</v>
      </c>
      <c r="G10" s="14" t="s">
        <v>19</v>
      </c>
      <c r="H10" s="12" t="s">
        <v>13</v>
      </c>
      <c r="I10" s="23" t="s">
        <v>105</v>
      </c>
    </row>
    <row r="11" spans="1:10" ht="24.95" customHeight="1" x14ac:dyDescent="0.3">
      <c r="A11" s="26"/>
      <c r="B11" s="42" t="s">
        <v>85</v>
      </c>
      <c r="C11" s="20"/>
      <c r="D11" s="2"/>
      <c r="E11" s="57"/>
      <c r="F11" s="8" t="s">
        <v>58</v>
      </c>
      <c r="G11" s="7" t="s">
        <v>59</v>
      </c>
      <c r="H11" s="18"/>
      <c r="I11" s="24"/>
    </row>
    <row r="12" spans="1:10" ht="24.95" customHeight="1" x14ac:dyDescent="0.3">
      <c r="A12" s="27">
        <v>4</v>
      </c>
      <c r="B12" s="53" t="s">
        <v>89</v>
      </c>
      <c r="C12" s="35">
        <v>1000</v>
      </c>
      <c r="D12" s="36">
        <f>+C12</f>
        <v>1000</v>
      </c>
      <c r="E12" s="37" t="s">
        <v>10</v>
      </c>
      <c r="F12" s="38" t="s">
        <v>19</v>
      </c>
      <c r="G12" s="38" t="s">
        <v>19</v>
      </c>
      <c r="H12" s="15" t="s">
        <v>13</v>
      </c>
      <c r="I12" s="70" t="s">
        <v>105</v>
      </c>
    </row>
    <row r="13" spans="1:10" ht="24.95" customHeight="1" x14ac:dyDescent="0.3">
      <c r="A13" s="27"/>
      <c r="B13" s="43"/>
      <c r="C13" s="35"/>
      <c r="D13" s="36"/>
      <c r="E13" s="37"/>
      <c r="F13" s="38" t="s">
        <v>20</v>
      </c>
      <c r="G13" s="16" t="s">
        <v>21</v>
      </c>
      <c r="H13" s="15"/>
      <c r="I13" s="70"/>
    </row>
    <row r="14" spans="1:10" ht="24.95" customHeight="1" x14ac:dyDescent="0.3">
      <c r="A14" s="25">
        <v>5</v>
      </c>
      <c r="B14" s="71" t="s">
        <v>86</v>
      </c>
      <c r="C14" s="19">
        <v>4100</v>
      </c>
      <c r="D14" s="13">
        <f t="shared" ref="D14" si="1">+C14</f>
        <v>4100</v>
      </c>
      <c r="E14" s="56" t="s">
        <v>10</v>
      </c>
      <c r="F14" s="14" t="s">
        <v>19</v>
      </c>
      <c r="G14" s="14" t="s">
        <v>19</v>
      </c>
      <c r="H14" s="12" t="s">
        <v>13</v>
      </c>
      <c r="I14" s="23" t="s">
        <v>105</v>
      </c>
    </row>
    <row r="15" spans="1:10" ht="24.95" customHeight="1" x14ac:dyDescent="0.3">
      <c r="A15" s="26"/>
      <c r="B15" s="42"/>
      <c r="C15" s="20"/>
      <c r="D15" s="2"/>
      <c r="E15" s="57"/>
      <c r="F15" s="8" t="s">
        <v>106</v>
      </c>
      <c r="G15" s="7" t="s">
        <v>107</v>
      </c>
      <c r="H15" s="18"/>
      <c r="I15" s="24"/>
    </row>
    <row r="16" spans="1:10" ht="24.95" customHeight="1" x14ac:dyDescent="0.3">
      <c r="A16" s="27">
        <v>6</v>
      </c>
      <c r="B16" s="43" t="s">
        <v>100</v>
      </c>
      <c r="C16" s="35">
        <v>900</v>
      </c>
      <c r="D16" s="36">
        <f>+C16</f>
        <v>900</v>
      </c>
      <c r="E16" s="37" t="s">
        <v>10</v>
      </c>
      <c r="F16" s="38" t="s">
        <v>103</v>
      </c>
      <c r="G16" s="38" t="s">
        <v>104</v>
      </c>
      <c r="H16" s="15" t="s">
        <v>14</v>
      </c>
      <c r="I16" s="70" t="s">
        <v>105</v>
      </c>
    </row>
    <row r="17" spans="1:9" ht="24.95" customHeight="1" x14ac:dyDescent="0.3">
      <c r="A17" s="27"/>
      <c r="B17" s="43"/>
      <c r="C17" s="35"/>
      <c r="D17" s="36"/>
      <c r="E17" s="37"/>
      <c r="F17" s="38" t="s">
        <v>101</v>
      </c>
      <c r="G17" s="16" t="s">
        <v>102</v>
      </c>
      <c r="H17" s="15"/>
      <c r="I17" s="70"/>
    </row>
    <row r="18" spans="1:9" ht="24.95" customHeight="1" x14ac:dyDescent="0.3">
      <c r="A18" s="25">
        <v>7</v>
      </c>
      <c r="B18" s="54" t="s">
        <v>108</v>
      </c>
      <c r="C18" s="19">
        <v>775</v>
      </c>
      <c r="D18" s="13">
        <f>+C18</f>
        <v>775</v>
      </c>
      <c r="E18" s="56" t="s">
        <v>10</v>
      </c>
      <c r="F18" s="14" t="s">
        <v>110</v>
      </c>
      <c r="G18" s="14" t="s">
        <v>111</v>
      </c>
      <c r="H18" s="12" t="s">
        <v>14</v>
      </c>
      <c r="I18" s="23" t="s">
        <v>114</v>
      </c>
    </row>
    <row r="19" spans="1:9" ht="24.95" customHeight="1" x14ac:dyDescent="0.3">
      <c r="A19" s="26"/>
      <c r="B19" s="55" t="s">
        <v>109</v>
      </c>
      <c r="C19" s="20"/>
      <c r="D19" s="2"/>
      <c r="E19" s="57"/>
      <c r="F19" s="8" t="s">
        <v>112</v>
      </c>
      <c r="G19" s="7" t="s">
        <v>113</v>
      </c>
      <c r="H19" s="18"/>
      <c r="I19" s="24"/>
    </row>
    <row r="20" spans="1:9" ht="24.95" customHeight="1" x14ac:dyDescent="0.3">
      <c r="A20" s="25">
        <v>8</v>
      </c>
      <c r="B20" s="54" t="s">
        <v>71</v>
      </c>
      <c r="C20" s="19">
        <v>3620</v>
      </c>
      <c r="D20" s="13">
        <f>+C20</f>
        <v>3620</v>
      </c>
      <c r="E20" s="56" t="s">
        <v>10</v>
      </c>
      <c r="F20" s="14" t="s">
        <v>67</v>
      </c>
      <c r="G20" s="14" t="s">
        <v>69</v>
      </c>
      <c r="H20" s="12" t="s">
        <v>13</v>
      </c>
      <c r="I20" s="23" t="s">
        <v>117</v>
      </c>
    </row>
    <row r="21" spans="1:9" ht="24.95" customHeight="1" x14ac:dyDescent="0.3">
      <c r="A21" s="26"/>
      <c r="B21" s="55" t="s">
        <v>72</v>
      </c>
      <c r="C21" s="20"/>
      <c r="D21" s="2"/>
      <c r="E21" s="57"/>
      <c r="F21" s="8" t="s">
        <v>115</v>
      </c>
      <c r="G21" s="7" t="s">
        <v>116</v>
      </c>
      <c r="H21" s="18"/>
      <c r="I21" s="24"/>
    </row>
    <row r="22" spans="1:9" ht="24.95" customHeight="1" x14ac:dyDescent="0.3">
      <c r="A22" s="25">
        <v>9</v>
      </c>
      <c r="B22" s="59" t="s">
        <v>27</v>
      </c>
      <c r="C22" s="19">
        <v>3850</v>
      </c>
      <c r="D22" s="13">
        <f>+C22</f>
        <v>3850</v>
      </c>
      <c r="E22" s="56" t="s">
        <v>10</v>
      </c>
      <c r="F22" s="14" t="s">
        <v>48</v>
      </c>
      <c r="G22" s="14" t="s">
        <v>28</v>
      </c>
      <c r="H22" s="12" t="s">
        <v>13</v>
      </c>
      <c r="I22" s="23" t="s">
        <v>117</v>
      </c>
    </row>
    <row r="23" spans="1:9" ht="24.95" customHeight="1" x14ac:dyDescent="0.3">
      <c r="A23" s="26"/>
      <c r="B23" s="58"/>
      <c r="C23" s="20"/>
      <c r="D23" s="2"/>
      <c r="E23" s="57"/>
      <c r="F23" s="8" t="s">
        <v>118</v>
      </c>
      <c r="G23" s="7" t="s">
        <v>119</v>
      </c>
      <c r="H23" s="18"/>
      <c r="I23" s="24"/>
    </row>
    <row r="24" spans="1:9" ht="24.95" customHeight="1" x14ac:dyDescent="0.3">
      <c r="A24" s="25">
        <v>10</v>
      </c>
      <c r="B24" s="53" t="s">
        <v>86</v>
      </c>
      <c r="C24" s="35">
        <v>5400</v>
      </c>
      <c r="D24" s="36">
        <f t="shared" ref="D24" si="2">+C24</f>
        <v>5400</v>
      </c>
      <c r="E24" s="37" t="s">
        <v>10</v>
      </c>
      <c r="F24" s="38" t="s">
        <v>19</v>
      </c>
      <c r="G24" s="38" t="s">
        <v>19</v>
      </c>
      <c r="H24" s="15" t="s">
        <v>13</v>
      </c>
      <c r="I24" s="23" t="s">
        <v>122</v>
      </c>
    </row>
    <row r="25" spans="1:9" ht="24.95" customHeight="1" x14ac:dyDescent="0.3">
      <c r="A25" s="26"/>
      <c r="B25" s="42"/>
      <c r="C25" s="20"/>
      <c r="D25" s="2"/>
      <c r="E25" s="57"/>
      <c r="F25" s="8" t="s">
        <v>120</v>
      </c>
      <c r="G25" s="7" t="s">
        <v>121</v>
      </c>
      <c r="H25" s="18"/>
      <c r="I25" s="24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opLeftCell="C10" zoomScale="110" zoomScaleNormal="110" zoomScaleSheetLayoutView="120" workbookViewId="0">
      <selection activeCell="B12" sqref="B12:I13"/>
    </sheetView>
  </sheetViews>
  <sheetFormatPr defaultColWidth="9" defaultRowHeight="20.25" x14ac:dyDescent="0.3"/>
  <cols>
    <col min="1" max="1" width="6.75" style="4" customWidth="1"/>
    <col min="2" max="2" width="68.12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73" t="s">
        <v>64</v>
      </c>
      <c r="B1" s="73"/>
      <c r="C1" s="73"/>
      <c r="D1" s="73"/>
      <c r="E1" s="73"/>
      <c r="F1" s="73"/>
      <c r="G1" s="73"/>
      <c r="H1" s="73"/>
      <c r="I1" s="73"/>
      <c r="J1" s="6"/>
    </row>
    <row r="2" spans="1:10" ht="18.75" x14ac:dyDescent="0.3">
      <c r="A2" s="73" t="s">
        <v>9</v>
      </c>
      <c r="B2" s="73"/>
      <c r="C2" s="73"/>
      <c r="D2" s="73"/>
      <c r="E2" s="73"/>
      <c r="F2" s="73"/>
      <c r="G2" s="73"/>
      <c r="H2" s="73"/>
      <c r="I2" s="73"/>
      <c r="J2" s="6"/>
    </row>
    <row r="3" spans="1:10" ht="18.75" x14ac:dyDescent="0.3">
      <c r="A3" s="73" t="s">
        <v>65</v>
      </c>
      <c r="B3" s="73"/>
      <c r="C3" s="73"/>
      <c r="D3" s="73"/>
      <c r="E3" s="73"/>
      <c r="F3" s="73"/>
      <c r="G3" s="73"/>
      <c r="H3" s="73"/>
      <c r="I3" s="73"/>
      <c r="J3" s="6"/>
    </row>
    <row r="4" spans="1:10" ht="3.75" customHeight="1" x14ac:dyDescent="0.3">
      <c r="A4" s="60"/>
      <c r="B4" s="40"/>
      <c r="C4" s="60"/>
      <c r="D4" s="3"/>
      <c r="E4" s="60"/>
      <c r="F4" s="60"/>
      <c r="G4" s="60"/>
      <c r="H4" s="60"/>
      <c r="I4" s="60"/>
      <c r="J4" s="6"/>
    </row>
    <row r="5" spans="1:10" ht="37.5" x14ac:dyDescent="0.3">
      <c r="A5" s="61" t="s">
        <v>0</v>
      </c>
      <c r="B5" s="62" t="s">
        <v>1</v>
      </c>
      <c r="C5" s="63" t="s">
        <v>2</v>
      </c>
      <c r="D5" s="64" t="s">
        <v>3</v>
      </c>
      <c r="E5" s="63" t="s">
        <v>4</v>
      </c>
      <c r="F5" s="65" t="s">
        <v>8</v>
      </c>
      <c r="G5" s="61" t="s">
        <v>5</v>
      </c>
      <c r="H5" s="66" t="s">
        <v>6</v>
      </c>
      <c r="I5" s="63" t="s">
        <v>7</v>
      </c>
    </row>
    <row r="6" spans="1:10" ht="27.75" customHeight="1" x14ac:dyDescent="0.3">
      <c r="A6" s="27">
        <v>1</v>
      </c>
      <c r="B6" s="53" t="s">
        <v>11</v>
      </c>
      <c r="C6" s="35">
        <v>2140</v>
      </c>
      <c r="D6" s="36">
        <f>+C6</f>
        <v>2140</v>
      </c>
      <c r="E6" s="37" t="s">
        <v>10</v>
      </c>
      <c r="F6" s="38" t="s">
        <v>17</v>
      </c>
      <c r="G6" s="38" t="s">
        <v>12</v>
      </c>
      <c r="H6" s="15" t="s">
        <v>14</v>
      </c>
      <c r="I6" s="23" t="s">
        <v>83</v>
      </c>
    </row>
    <row r="7" spans="1:10" ht="27.75" customHeight="1" x14ac:dyDescent="0.3">
      <c r="A7" s="26"/>
      <c r="B7" s="43"/>
      <c r="C7" s="35"/>
      <c r="D7" s="36"/>
      <c r="E7" s="37"/>
      <c r="F7" s="38" t="s">
        <v>16</v>
      </c>
      <c r="G7" s="16" t="s">
        <v>15</v>
      </c>
      <c r="H7" s="15"/>
      <c r="I7" s="24"/>
    </row>
    <row r="8" spans="1:10" ht="27.75" customHeight="1" x14ac:dyDescent="0.3">
      <c r="A8" s="27">
        <v>2</v>
      </c>
      <c r="B8" s="54" t="s">
        <v>66</v>
      </c>
      <c r="C8" s="19">
        <v>3580</v>
      </c>
      <c r="D8" s="13">
        <f>+C8</f>
        <v>3580</v>
      </c>
      <c r="E8" s="56" t="s">
        <v>10</v>
      </c>
      <c r="F8" s="14" t="s">
        <v>67</v>
      </c>
      <c r="G8" s="14" t="s">
        <v>69</v>
      </c>
      <c r="H8" s="12" t="s">
        <v>13</v>
      </c>
      <c r="I8" s="23" t="s">
        <v>82</v>
      </c>
    </row>
    <row r="9" spans="1:10" ht="27.75" customHeight="1" x14ac:dyDescent="0.3">
      <c r="A9" s="27"/>
      <c r="B9" s="55"/>
      <c r="C9" s="20"/>
      <c r="D9" s="2"/>
      <c r="E9" s="57"/>
      <c r="F9" s="8" t="s">
        <v>68</v>
      </c>
      <c r="G9" s="7" t="s">
        <v>70</v>
      </c>
      <c r="H9" s="18"/>
      <c r="I9" s="24"/>
    </row>
    <row r="10" spans="1:10" ht="27.75" customHeight="1" x14ac:dyDescent="0.3">
      <c r="A10" s="25">
        <v>3</v>
      </c>
      <c r="B10" s="54" t="s">
        <v>71</v>
      </c>
      <c r="C10" s="19">
        <v>4500</v>
      </c>
      <c r="D10" s="13">
        <f>+C10</f>
        <v>4500</v>
      </c>
      <c r="E10" s="56" t="s">
        <v>10</v>
      </c>
      <c r="F10" s="14" t="s">
        <v>67</v>
      </c>
      <c r="G10" s="14" t="s">
        <v>69</v>
      </c>
      <c r="H10" s="12" t="s">
        <v>13</v>
      </c>
      <c r="I10" s="23" t="s">
        <v>82</v>
      </c>
    </row>
    <row r="11" spans="1:10" ht="27.75" customHeight="1" x14ac:dyDescent="0.3">
      <c r="A11" s="26"/>
      <c r="B11" s="55" t="s">
        <v>72</v>
      </c>
      <c r="C11" s="20"/>
      <c r="D11" s="2"/>
      <c r="E11" s="57"/>
      <c r="F11" s="8" t="s">
        <v>73</v>
      </c>
      <c r="G11" s="7" t="s">
        <v>74</v>
      </c>
      <c r="H11" s="18"/>
      <c r="I11" s="24"/>
    </row>
    <row r="12" spans="1:10" ht="27.75" customHeight="1" x14ac:dyDescent="0.3">
      <c r="A12" s="27">
        <v>4</v>
      </c>
      <c r="B12" s="59" t="s">
        <v>75</v>
      </c>
      <c r="C12" s="19">
        <v>6000</v>
      </c>
      <c r="D12" s="13">
        <f>+C12</f>
        <v>6000</v>
      </c>
      <c r="E12" s="56" t="s">
        <v>10</v>
      </c>
      <c r="F12" s="14" t="s">
        <v>25</v>
      </c>
      <c r="G12" s="14" t="s">
        <v>26</v>
      </c>
      <c r="H12" s="12" t="s">
        <v>14</v>
      </c>
      <c r="I12" s="23" t="s">
        <v>81</v>
      </c>
    </row>
    <row r="13" spans="1:10" ht="27.75" customHeight="1" x14ac:dyDescent="0.3">
      <c r="A13" s="27"/>
      <c r="B13" s="58"/>
      <c r="C13" s="20"/>
      <c r="D13" s="2"/>
      <c r="E13" s="57"/>
      <c r="F13" s="8" t="s">
        <v>76</v>
      </c>
      <c r="G13" s="7" t="s">
        <v>77</v>
      </c>
      <c r="H13" s="18"/>
      <c r="I13" s="24"/>
    </row>
    <row r="14" spans="1:10" ht="27.75" customHeight="1" x14ac:dyDescent="0.3">
      <c r="A14" s="25">
        <v>5</v>
      </c>
      <c r="B14" s="59" t="s">
        <v>27</v>
      </c>
      <c r="C14" s="19">
        <v>1500</v>
      </c>
      <c r="D14" s="13">
        <f>+C14</f>
        <v>1500</v>
      </c>
      <c r="E14" s="56" t="s">
        <v>10</v>
      </c>
      <c r="F14" s="14" t="s">
        <v>48</v>
      </c>
      <c r="G14" s="14" t="s">
        <v>28</v>
      </c>
      <c r="H14" s="12" t="s">
        <v>13</v>
      </c>
      <c r="I14" s="23" t="s">
        <v>80</v>
      </c>
    </row>
    <row r="15" spans="1:10" ht="27.75" customHeight="1" x14ac:dyDescent="0.3">
      <c r="A15" s="26"/>
      <c r="B15" s="58"/>
      <c r="C15" s="20"/>
      <c r="D15" s="2"/>
      <c r="E15" s="57"/>
      <c r="F15" s="8" t="s">
        <v>78</v>
      </c>
      <c r="G15" s="7" t="s">
        <v>79</v>
      </c>
      <c r="H15" s="18"/>
      <c r="I15" s="24"/>
    </row>
    <row r="16" spans="1:10" ht="27.75" customHeight="1" x14ac:dyDescent="0.3">
      <c r="A16" s="27">
        <v>6</v>
      </c>
      <c r="B16" s="53" t="s">
        <v>89</v>
      </c>
      <c r="C16" s="35">
        <v>1000</v>
      </c>
      <c r="D16" s="36">
        <f>+C16</f>
        <v>1000</v>
      </c>
      <c r="E16" s="37" t="s">
        <v>10</v>
      </c>
      <c r="F16" s="38" t="s">
        <v>19</v>
      </c>
      <c r="G16" s="38" t="s">
        <v>19</v>
      </c>
      <c r="H16" s="15" t="s">
        <v>13</v>
      </c>
      <c r="I16" s="23" t="s">
        <v>80</v>
      </c>
    </row>
    <row r="17" spans="1:9" ht="27.75" customHeight="1" x14ac:dyDescent="0.3">
      <c r="A17" s="27"/>
      <c r="B17" s="42"/>
      <c r="C17" s="20"/>
      <c r="D17" s="2"/>
      <c r="E17" s="57"/>
      <c r="F17" s="8" t="s">
        <v>20</v>
      </c>
      <c r="G17" s="7" t="s">
        <v>21</v>
      </c>
      <c r="H17" s="18"/>
      <c r="I17" s="24"/>
    </row>
    <row r="18" spans="1:9" ht="27.75" customHeight="1" x14ac:dyDescent="0.3">
      <c r="A18" s="25">
        <v>7</v>
      </c>
      <c r="B18" s="53" t="s">
        <v>84</v>
      </c>
      <c r="C18" s="35">
        <v>1200</v>
      </c>
      <c r="D18" s="36">
        <f t="shared" ref="D18" si="0">+C18</f>
        <v>1200</v>
      </c>
      <c r="E18" s="37" t="s">
        <v>10</v>
      </c>
      <c r="F18" s="38" t="s">
        <v>19</v>
      </c>
      <c r="G18" s="38" t="s">
        <v>19</v>
      </c>
      <c r="H18" s="15" t="s">
        <v>13</v>
      </c>
      <c r="I18" s="23" t="s">
        <v>80</v>
      </c>
    </row>
    <row r="19" spans="1:9" ht="27.75" customHeight="1" x14ac:dyDescent="0.3">
      <c r="A19" s="26"/>
      <c r="B19" s="42" t="s">
        <v>85</v>
      </c>
      <c r="C19" s="20"/>
      <c r="D19" s="2"/>
      <c r="E19" s="57"/>
      <c r="F19" s="8" t="s">
        <v>58</v>
      </c>
      <c r="G19" s="7" t="s">
        <v>59</v>
      </c>
      <c r="H19" s="18"/>
      <c r="I19" s="24"/>
    </row>
    <row r="20" spans="1:9" ht="27.75" customHeight="1" x14ac:dyDescent="0.3">
      <c r="A20" s="25">
        <v>8</v>
      </c>
      <c r="B20" s="53" t="s">
        <v>86</v>
      </c>
      <c r="C20" s="35">
        <v>9450</v>
      </c>
      <c r="D20" s="36">
        <f t="shared" ref="D20" si="1">+C20</f>
        <v>9450</v>
      </c>
      <c r="E20" s="37" t="s">
        <v>10</v>
      </c>
      <c r="F20" s="38" t="s">
        <v>19</v>
      </c>
      <c r="G20" s="38" t="s">
        <v>19</v>
      </c>
      <c r="H20" s="15" t="s">
        <v>13</v>
      </c>
      <c r="I20" s="23" t="s">
        <v>80</v>
      </c>
    </row>
    <row r="21" spans="1:9" ht="27.75" customHeight="1" x14ac:dyDescent="0.3">
      <c r="A21" s="26"/>
      <c r="B21" s="42"/>
      <c r="C21" s="20"/>
      <c r="D21" s="2"/>
      <c r="E21" s="57"/>
      <c r="F21" s="8" t="s">
        <v>87</v>
      </c>
      <c r="G21" s="7" t="s">
        <v>88</v>
      </c>
      <c r="H21" s="18"/>
      <c r="I21" s="24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opLeftCell="A13" zoomScale="110" zoomScaleNormal="110" zoomScaleSheetLayoutView="120" workbookViewId="0">
      <selection activeCell="A5" sqref="A5"/>
    </sheetView>
  </sheetViews>
  <sheetFormatPr defaultColWidth="9" defaultRowHeight="20.25" x14ac:dyDescent="0.3"/>
  <cols>
    <col min="1" max="1" width="6.75" style="4" customWidth="1"/>
    <col min="2" max="2" width="68.125" style="47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ht="18.75" x14ac:dyDescent="0.3">
      <c r="A1" s="73" t="s">
        <v>30</v>
      </c>
      <c r="B1" s="73"/>
      <c r="C1" s="73"/>
      <c r="D1" s="73"/>
      <c r="E1" s="73"/>
      <c r="F1" s="73"/>
      <c r="G1" s="73"/>
      <c r="H1" s="73"/>
      <c r="I1" s="73"/>
      <c r="J1" s="6"/>
    </row>
    <row r="2" spans="1:10" ht="18.75" x14ac:dyDescent="0.3">
      <c r="A2" s="73" t="s">
        <v>9</v>
      </c>
      <c r="B2" s="73"/>
      <c r="C2" s="73"/>
      <c r="D2" s="73"/>
      <c r="E2" s="73"/>
      <c r="F2" s="73"/>
      <c r="G2" s="73"/>
      <c r="H2" s="73"/>
      <c r="I2" s="73"/>
      <c r="J2" s="6"/>
    </row>
    <row r="3" spans="1:10" ht="18.75" x14ac:dyDescent="0.3">
      <c r="A3" s="73" t="s">
        <v>31</v>
      </c>
      <c r="B3" s="73"/>
      <c r="C3" s="73"/>
      <c r="D3" s="73"/>
      <c r="E3" s="73"/>
      <c r="F3" s="73"/>
      <c r="G3" s="73"/>
      <c r="H3" s="73"/>
      <c r="I3" s="73"/>
      <c r="J3" s="6"/>
    </row>
    <row r="4" spans="1:10" ht="3.75" customHeight="1" x14ac:dyDescent="0.3">
      <c r="A4" s="48"/>
      <c r="B4" s="40"/>
      <c r="C4" s="48"/>
      <c r="D4" s="3"/>
      <c r="E4" s="48"/>
      <c r="F4" s="48"/>
      <c r="G4" s="48"/>
      <c r="H4" s="48"/>
      <c r="I4" s="48"/>
      <c r="J4" s="6"/>
    </row>
    <row r="5" spans="1:10" ht="37.5" x14ac:dyDescent="0.3">
      <c r="A5" s="9" t="s">
        <v>0</v>
      </c>
      <c r="B5" s="41" t="s">
        <v>1</v>
      </c>
      <c r="C5" s="10" t="s">
        <v>2</v>
      </c>
      <c r="D5" s="11" t="s">
        <v>3</v>
      </c>
      <c r="E5" s="10" t="s">
        <v>4</v>
      </c>
      <c r="F5" s="21" t="s">
        <v>8</v>
      </c>
      <c r="G5" s="9" t="s">
        <v>5</v>
      </c>
      <c r="H5" s="22" t="s">
        <v>6</v>
      </c>
      <c r="I5" s="10" t="s">
        <v>7</v>
      </c>
    </row>
    <row r="6" spans="1:10" ht="27.75" customHeight="1" x14ac:dyDescent="0.3">
      <c r="A6" s="25">
        <v>1</v>
      </c>
      <c r="B6" s="54" t="s">
        <v>32</v>
      </c>
      <c r="C6" s="19">
        <v>5610</v>
      </c>
      <c r="D6" s="13">
        <f>+C6</f>
        <v>5610</v>
      </c>
      <c r="E6" s="51" t="s">
        <v>10</v>
      </c>
      <c r="F6" s="14" t="s">
        <v>29</v>
      </c>
      <c r="G6" s="14" t="s">
        <v>33</v>
      </c>
      <c r="H6" s="12" t="s">
        <v>14</v>
      </c>
      <c r="I6" s="23" t="s">
        <v>36</v>
      </c>
    </row>
    <row r="7" spans="1:10" ht="27.75" customHeight="1" x14ac:dyDescent="0.3">
      <c r="A7" s="26"/>
      <c r="B7" s="55"/>
      <c r="C7" s="20"/>
      <c r="D7" s="2"/>
      <c r="E7" s="52"/>
      <c r="F7" s="8" t="s">
        <v>34</v>
      </c>
      <c r="G7" s="7" t="s">
        <v>35</v>
      </c>
      <c r="H7" s="18"/>
      <c r="I7" s="24"/>
    </row>
    <row r="8" spans="1:10" ht="27.75" customHeight="1" x14ac:dyDescent="0.3">
      <c r="A8" s="25">
        <v>2</v>
      </c>
      <c r="B8" s="53" t="s">
        <v>11</v>
      </c>
      <c r="C8" s="35">
        <v>2140</v>
      </c>
      <c r="D8" s="36">
        <f>+C8</f>
        <v>2140</v>
      </c>
      <c r="E8" s="37" t="s">
        <v>10</v>
      </c>
      <c r="F8" s="38" t="s">
        <v>17</v>
      </c>
      <c r="G8" s="38" t="s">
        <v>12</v>
      </c>
      <c r="H8" s="15" t="s">
        <v>14</v>
      </c>
      <c r="I8" s="23" t="s">
        <v>36</v>
      </c>
    </row>
    <row r="9" spans="1:10" ht="27.75" customHeight="1" x14ac:dyDescent="0.3">
      <c r="A9" s="26"/>
      <c r="B9" s="43"/>
      <c r="C9" s="35"/>
      <c r="D9" s="36"/>
      <c r="E9" s="37"/>
      <c r="F9" s="38" t="s">
        <v>16</v>
      </c>
      <c r="G9" s="16" t="s">
        <v>15</v>
      </c>
      <c r="H9" s="15"/>
      <c r="I9" s="24"/>
    </row>
    <row r="10" spans="1:10" ht="27.75" customHeight="1" x14ac:dyDescent="0.3">
      <c r="A10" s="27">
        <v>3</v>
      </c>
      <c r="B10" s="54" t="s">
        <v>42</v>
      </c>
      <c r="C10" s="19">
        <v>495</v>
      </c>
      <c r="D10" s="13">
        <f>+C10</f>
        <v>495</v>
      </c>
      <c r="E10" s="56" t="s">
        <v>10</v>
      </c>
      <c r="F10" s="14" t="s">
        <v>37</v>
      </c>
      <c r="G10" s="14" t="s">
        <v>38</v>
      </c>
      <c r="H10" s="12" t="s">
        <v>13</v>
      </c>
      <c r="I10" s="23" t="s">
        <v>36</v>
      </c>
    </row>
    <row r="11" spans="1:10" ht="27.75" customHeight="1" x14ac:dyDescent="0.3">
      <c r="A11" s="27"/>
      <c r="B11" s="55"/>
      <c r="C11" s="20"/>
      <c r="D11" s="2"/>
      <c r="E11" s="57"/>
      <c r="F11" s="8" t="s">
        <v>39</v>
      </c>
      <c r="G11" s="7" t="s">
        <v>40</v>
      </c>
      <c r="H11" s="18"/>
      <c r="I11" s="24"/>
    </row>
    <row r="12" spans="1:10" ht="27.75" customHeight="1" x14ac:dyDescent="0.3">
      <c r="A12" s="25">
        <v>4</v>
      </c>
      <c r="B12" s="54" t="s">
        <v>41</v>
      </c>
      <c r="C12" s="19">
        <v>800</v>
      </c>
      <c r="D12" s="13">
        <f>+C12</f>
        <v>800</v>
      </c>
      <c r="E12" s="56" t="s">
        <v>10</v>
      </c>
      <c r="F12" s="14" t="s">
        <v>43</v>
      </c>
      <c r="G12" s="14" t="s">
        <v>44</v>
      </c>
      <c r="H12" s="12" t="s">
        <v>13</v>
      </c>
      <c r="I12" s="23" t="s">
        <v>47</v>
      </c>
    </row>
    <row r="13" spans="1:10" ht="27.75" customHeight="1" x14ac:dyDescent="0.3">
      <c r="A13" s="26"/>
      <c r="B13" s="55"/>
      <c r="C13" s="20"/>
      <c r="D13" s="2"/>
      <c r="E13" s="57"/>
      <c r="F13" s="8" t="s">
        <v>45</v>
      </c>
      <c r="G13" s="7" t="s">
        <v>46</v>
      </c>
      <c r="H13" s="18"/>
      <c r="I13" s="24"/>
    </row>
    <row r="14" spans="1:10" ht="27.75" customHeight="1" x14ac:dyDescent="0.3">
      <c r="A14" s="27">
        <v>5</v>
      </c>
      <c r="B14" s="53" t="s">
        <v>18</v>
      </c>
      <c r="C14" s="35">
        <v>1000</v>
      </c>
      <c r="D14" s="36">
        <f>+C14</f>
        <v>1000</v>
      </c>
      <c r="E14" s="37" t="s">
        <v>10</v>
      </c>
      <c r="F14" s="38" t="s">
        <v>19</v>
      </c>
      <c r="G14" s="38" t="s">
        <v>19</v>
      </c>
      <c r="H14" s="15" t="s">
        <v>13</v>
      </c>
      <c r="I14" s="23" t="s">
        <v>57</v>
      </c>
    </row>
    <row r="15" spans="1:10" ht="27.75" customHeight="1" x14ac:dyDescent="0.3">
      <c r="A15" s="27"/>
      <c r="B15" s="42"/>
      <c r="C15" s="20"/>
      <c r="D15" s="2"/>
      <c r="E15" s="57"/>
      <c r="F15" s="8" t="s">
        <v>20</v>
      </c>
      <c r="G15" s="7" t="s">
        <v>21</v>
      </c>
      <c r="H15" s="18"/>
      <c r="I15" s="24"/>
    </row>
    <row r="16" spans="1:10" ht="27.75" customHeight="1" x14ac:dyDescent="0.3">
      <c r="A16" s="25">
        <v>6</v>
      </c>
      <c r="B16" s="46" t="s">
        <v>22</v>
      </c>
      <c r="C16" s="29">
        <v>1200</v>
      </c>
      <c r="D16" s="13">
        <f>+C16</f>
        <v>1200</v>
      </c>
      <c r="E16" s="28" t="s">
        <v>10</v>
      </c>
      <c r="F16" s="33" t="s">
        <v>19</v>
      </c>
      <c r="G16" s="28" t="s">
        <v>19</v>
      </c>
      <c r="H16" s="33" t="s">
        <v>13</v>
      </c>
      <c r="I16" s="23" t="s">
        <v>57</v>
      </c>
    </row>
    <row r="17" spans="1:9" ht="27.75" customHeight="1" x14ac:dyDescent="0.3">
      <c r="A17" s="26"/>
      <c r="B17" s="45"/>
      <c r="C17" s="39"/>
      <c r="D17" s="2"/>
      <c r="E17" s="32"/>
      <c r="F17" s="8" t="s">
        <v>58</v>
      </c>
      <c r="G17" s="7" t="s">
        <v>59</v>
      </c>
      <c r="H17" s="17"/>
      <c r="I17" s="24"/>
    </row>
    <row r="18" spans="1:9" ht="27.75" customHeight="1" x14ac:dyDescent="0.3">
      <c r="A18" s="27">
        <v>7</v>
      </c>
      <c r="B18" s="46" t="s">
        <v>23</v>
      </c>
      <c r="C18" s="29">
        <v>5200</v>
      </c>
      <c r="D18" s="13">
        <f>+C18</f>
        <v>5200</v>
      </c>
      <c r="E18" s="28" t="s">
        <v>10</v>
      </c>
      <c r="F18" s="33" t="s">
        <v>19</v>
      </c>
      <c r="G18" s="28" t="s">
        <v>19</v>
      </c>
      <c r="H18" s="33" t="s">
        <v>13</v>
      </c>
      <c r="I18" s="23" t="s">
        <v>57</v>
      </c>
    </row>
    <row r="19" spans="1:9" ht="27.75" customHeight="1" x14ac:dyDescent="0.3">
      <c r="A19" s="27"/>
      <c r="B19" s="44" t="s">
        <v>24</v>
      </c>
      <c r="C19" s="31"/>
      <c r="D19" s="36"/>
      <c r="E19" s="30"/>
      <c r="F19" s="34" t="s">
        <v>60</v>
      </c>
      <c r="G19" s="30" t="s">
        <v>61</v>
      </c>
      <c r="H19" s="34"/>
      <c r="I19" s="24"/>
    </row>
    <row r="20" spans="1:9" ht="27.75" customHeight="1" x14ac:dyDescent="0.3">
      <c r="A20" s="25">
        <v>8</v>
      </c>
      <c r="B20" s="59" t="s">
        <v>27</v>
      </c>
      <c r="C20" s="19">
        <v>2490</v>
      </c>
      <c r="D20" s="13">
        <f>+C20</f>
        <v>2490</v>
      </c>
      <c r="E20" s="56" t="s">
        <v>10</v>
      </c>
      <c r="F20" s="14" t="s">
        <v>48</v>
      </c>
      <c r="G20" s="14" t="s">
        <v>28</v>
      </c>
      <c r="H20" s="12" t="s">
        <v>13</v>
      </c>
      <c r="I20" s="23" t="s">
        <v>51</v>
      </c>
    </row>
    <row r="21" spans="1:9" ht="27.75" customHeight="1" x14ac:dyDescent="0.3">
      <c r="A21" s="26"/>
      <c r="B21" s="58"/>
      <c r="C21" s="20"/>
      <c r="D21" s="2"/>
      <c r="E21" s="57"/>
      <c r="F21" s="8" t="s">
        <v>49</v>
      </c>
      <c r="G21" s="7" t="s">
        <v>50</v>
      </c>
      <c r="H21" s="18"/>
      <c r="I21" s="24"/>
    </row>
    <row r="22" spans="1:9" ht="27.75" customHeight="1" x14ac:dyDescent="0.3">
      <c r="A22" s="25">
        <v>9</v>
      </c>
      <c r="B22" s="59" t="s">
        <v>52</v>
      </c>
      <c r="C22" s="19">
        <v>9000</v>
      </c>
      <c r="D22" s="13">
        <f>+C22</f>
        <v>9000</v>
      </c>
      <c r="E22" s="56" t="s">
        <v>10</v>
      </c>
      <c r="F22" s="14" t="s">
        <v>25</v>
      </c>
      <c r="G22" s="14" t="s">
        <v>26</v>
      </c>
      <c r="H22" s="12" t="s">
        <v>14</v>
      </c>
      <c r="I22" s="23" t="s">
        <v>56</v>
      </c>
    </row>
    <row r="23" spans="1:9" ht="27.75" customHeight="1" x14ac:dyDescent="0.3">
      <c r="A23" s="26"/>
      <c r="B23" s="58" t="s">
        <v>53</v>
      </c>
      <c r="C23" s="20"/>
      <c r="D23" s="2"/>
      <c r="E23" s="57"/>
      <c r="F23" s="8" t="s">
        <v>54</v>
      </c>
      <c r="G23" s="7" t="s">
        <v>55</v>
      </c>
      <c r="H23" s="18"/>
      <c r="I23" s="24"/>
    </row>
    <row r="24" spans="1:9" ht="27.75" customHeight="1" x14ac:dyDescent="0.3">
      <c r="A24" s="27">
        <v>10</v>
      </c>
      <c r="B24" s="46" t="s">
        <v>23</v>
      </c>
      <c r="C24" s="29">
        <v>3900</v>
      </c>
      <c r="D24" s="13">
        <f>+C24</f>
        <v>3900</v>
      </c>
      <c r="E24" s="28" t="s">
        <v>10</v>
      </c>
      <c r="F24" s="33" t="s">
        <v>19</v>
      </c>
      <c r="G24" s="28" t="s">
        <v>19</v>
      </c>
      <c r="H24" s="33" t="s">
        <v>13</v>
      </c>
      <c r="I24" s="23" t="s">
        <v>56</v>
      </c>
    </row>
    <row r="25" spans="1:9" ht="27.75" customHeight="1" x14ac:dyDescent="0.3">
      <c r="A25" s="27"/>
      <c r="B25" s="44" t="s">
        <v>24</v>
      </c>
      <c r="C25" s="31"/>
      <c r="D25" s="36"/>
      <c r="E25" s="30"/>
      <c r="F25" s="34" t="s">
        <v>62</v>
      </c>
      <c r="G25" s="30" t="s">
        <v>63</v>
      </c>
      <c r="H25" s="34"/>
      <c r="I25" s="24"/>
    </row>
    <row r="26" spans="1:9" ht="27.75" customHeight="1" x14ac:dyDescent="0.3">
      <c r="A26" s="25"/>
      <c r="B26" s="46"/>
      <c r="C26" s="49"/>
      <c r="D26" s="13"/>
      <c r="E26" s="28"/>
      <c r="F26" s="33"/>
      <c r="G26" s="28"/>
      <c r="H26" s="33"/>
      <c r="I26" s="23"/>
    </row>
    <row r="27" spans="1:9" ht="27.75" customHeight="1" x14ac:dyDescent="0.3">
      <c r="A27" s="26"/>
      <c r="B27" s="45"/>
      <c r="C27" s="50"/>
      <c r="D27" s="2"/>
      <c r="E27" s="32"/>
      <c r="F27" s="17"/>
      <c r="G27" s="32"/>
      <c r="H27" s="17"/>
      <c r="I27" s="24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4</vt:i4>
      </vt:variant>
    </vt:vector>
  </HeadingPairs>
  <TitlesOfParts>
    <vt:vector size="4" baseType="lpstr">
      <vt:lpstr>เม.ย</vt:lpstr>
      <vt:lpstr>มี.ค</vt:lpstr>
      <vt:lpstr>ก.พ.</vt:lpstr>
      <vt:lpstr>ม.ค.64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2021-02-01T05:34:43Z</cp:lastPrinted>
  <dcterms:created xsi:type="dcterms:W3CDTF">2015-03-30T03:35:31Z</dcterms:created>
  <dcterms:modified xsi:type="dcterms:W3CDTF">2021-05-06T02:36:51Z</dcterms:modified>
</cp:coreProperties>
</file>