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สมุดงานนี้" defaultThemeVersion="124226"/>
  <bookViews>
    <workbookView xWindow="360" yWindow="255" windowWidth="10515" windowHeight="4245"/>
  </bookViews>
  <sheets>
    <sheet name="มิย. 64" sheetId="2" r:id="rId1"/>
  </sheets>
  <calcPr calcId="144525"/>
</workbook>
</file>

<file path=xl/calcChain.xml><?xml version="1.0" encoding="utf-8"?>
<calcChain xmlns="http://schemas.openxmlformats.org/spreadsheetml/2006/main">
  <c r="H15" i="2" l="1"/>
  <c r="G15" i="2"/>
  <c r="D15" i="2"/>
  <c r="H14" i="2"/>
  <c r="D14" i="2" l="1"/>
  <c r="H13" i="2"/>
  <c r="G13" i="2"/>
  <c r="D13" i="2"/>
  <c r="G12" i="2"/>
  <c r="D12" i="2"/>
  <c r="D10" i="2"/>
  <c r="D9" i="2"/>
  <c r="G9" i="2"/>
  <c r="D8" i="2"/>
  <c r="G8" i="2"/>
  <c r="G17" i="2" l="1"/>
  <c r="G16" i="2"/>
  <c r="D16" i="2"/>
  <c r="D11" i="2"/>
  <c r="G6" i="2"/>
  <c r="D7" i="2"/>
  <c r="D6" i="2"/>
  <c r="H7" i="2" l="1"/>
  <c r="H8" i="2" s="1"/>
  <c r="H9" i="2" s="1"/>
  <c r="H10" i="2" s="1"/>
</calcChain>
</file>

<file path=xl/sharedStrings.xml><?xml version="1.0" encoding="utf-8"?>
<sst xmlns="http://schemas.openxmlformats.org/spreadsheetml/2006/main" count="75" uniqueCount="40">
  <si>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</si>
  <si>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</si>
  <si>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</si>
  <si>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</si>
  <si>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</si>
  <si>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</si>
  <si>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</si>
  <si>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</si>
  <si>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</si>
  <si>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</si>
  <si>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</si>
  <si>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</si>
  <si>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</si>
  <si>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หินคลุก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</si>
  <si>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</si>
  <si>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</si>
  <si>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</si>
  <si>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เชื้อเพลิง-หล่อลื่น รถจักรยานยนต์ ขพม. 408 สข</t>
  </si>
  <si>
    <t>ร้านเพชรรวมพนธ์</t>
  </si>
  <si>
    <t xml:space="preserve">ค่าสารเคมี </t>
  </si>
  <si>
    <t>ค่าเครื่องเขียน-แบบพิมพ์</t>
  </si>
  <si>
    <t>ค่าซ่อมแซม รถยนต์ บร 6426 สข</t>
  </si>
  <si>
    <t>นายไพโรจน์ ชัยปาน</t>
  </si>
  <si>
    <t>ค่าอุปกรณ์การผลิต (ลวด,ยาง)</t>
  </si>
  <si>
    <t>ค่าเครื่องเขียน-แบบพิมพ์ (ตรายาง)</t>
  </si>
  <si>
    <t>ทีเอส.ดีไซน์79</t>
  </si>
  <si>
    <t>ค่าจัดซื้อหลักปูนแนวเขต (เบ็ดเตล็ด)</t>
  </si>
  <si>
    <t>นายวัชระ  คงช่วย</t>
  </si>
  <si>
    <t>ทส 1412.4.5/ ลงวันที่ 18 พค. 68</t>
  </si>
  <si>
    <t>ทส 1412.4.5/ ลงวันที่ 27 พค. 68</t>
  </si>
  <si>
    <t>สรุปผลการดำเนินการจัดซื้อจัดจ้างในรอบเดือนมิถุนายน 2564</t>
  </si>
  <si>
    <t>ทส 1412.4.5/ ลงวันที่ 8 มิย. 64</t>
  </si>
  <si>
    <t>ทส 1412.4.5/ ลงวันที่ 15 มิย. 64</t>
  </si>
  <si>
    <t>ค่าเซนไดร์ทสเตดฟาส (ค่าดูแลบำนุงรกษา)</t>
  </si>
  <si>
    <t>ทส 1412.4.5/ ลงวันที่ 16 มิย. 64</t>
  </si>
  <si>
    <t>ร้าน วี อาร์ ซี พาณิชย์</t>
  </si>
  <si>
    <t>ทส 1412.4.5/ ลงวันที่ 22 มิย. 64</t>
  </si>
  <si>
    <t>ทส 1412.4.5/ ลงวันที่ 23 มิย. 64</t>
  </si>
  <si>
    <t>ทส 1412.4.5/ ลงวันที่ 28 มิย. 64</t>
  </si>
  <si>
    <t>วันที่ 5 เดือน กรกฏาคม พ.ศ.2564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</si>
</sst>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4"/>
      <color theme="1"/>
      <name val="TH NiramitIT๙"/>
    </font>
    <font>
      <b/>
      <sz val="12"/>
      <color theme="1"/>
      <name val="TH NiramitIT๙"/>
    </font>
    <font>
      <sz val="10"/>
      <color theme="1"/>
      <name val="TH NiramitIT๙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43" fontId="5" fillId="0" borderId="1" xfId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8"/>
  <sheetViews>
    <sheetView tabSelected="1" zoomScale="130" zoomScaleNormal="130" workbookViewId="0">
      <selection activeCell="A4" sqref="A4:A5"/>
    </sheetView>
  </sheetViews>
  <sheetFormatPr defaultColWidth="9" defaultRowHeight="21.75" x14ac:dyDescent="0.5"/>
  <cols>
    <col min="1" max="1" width="4.625" style="1" customWidth="1"/>
    <col min="2" max="2" width="28" style="1" customWidth="1"/>
    <col min="3" max="4" width="10" style="1" customWidth="1"/>
    <col min="5" max="5" width="9.875" style="1" customWidth="1"/>
    <col min="6" max="6" width="14.125" style="1" customWidth="1"/>
    <col min="7" max="7" width="14.875" style="1" customWidth="1"/>
    <col min="8" max="8" width="31.375" style="1" customWidth="1"/>
    <col min="9" max="9" width="21" style="1" customWidth="1"/>
    <col min="10" max="16384" width="9" style="1"/>
  </cols>
  <sheetData>
    <row r="1" spans="1:9" x14ac:dyDescent="0.5">
      <c r="A1" s="11" t="s">
        <v>30</v>
      </c>
      <c r="B1" s="11"/>
      <c r="C1" s="11"/>
      <c r="D1" s="11"/>
      <c r="E1" s="11"/>
      <c r="F1" s="11"/>
      <c r="G1" s="11"/>
      <c r="H1" s="11"/>
      <c r="I1" s="11"/>
    </row>
    <row r="2" spans="1:9" x14ac:dyDescent="0.5">
      <c r="A2" s="11" t="s">
        <v>9</v>
      </c>
      <c r="B2" s="11"/>
      <c r="C2" s="11"/>
      <c r="D2" s="11"/>
      <c r="E2" s="11"/>
      <c r="F2" s="11"/>
      <c r="G2" s="11"/>
      <c r="H2" s="11"/>
      <c r="I2" s="2" t="s">
        <v>10</v>
      </c>
    </row>
    <row r="3" spans="1:9" x14ac:dyDescent="0.5">
      <c r="A3" s="11" t="s">
        <v>39</v>
      </c>
      <c r="B3" s="11"/>
      <c r="C3" s="11"/>
      <c r="D3" s="11"/>
      <c r="E3" s="11"/>
      <c r="F3" s="11"/>
      <c r="G3" s="11"/>
      <c r="H3" s="11"/>
      <c r="I3" s="11"/>
    </row>
    <row r="4" spans="1:9" x14ac:dyDescent="0.5">
      <c r="A4" s="10" t="s">
        <v>0</v>
      </c>
      <c r="B4" s="10" t="s">
        <v>1</v>
      </c>
      <c r="C4" s="10" t="s">
        <v>2</v>
      </c>
      <c r="D4" s="12" t="s">
        <v>3</v>
      </c>
      <c r="E4" s="10" t="s">
        <v>4</v>
      </c>
      <c r="F4" s="10" t="s">
        <v>5</v>
      </c>
      <c r="G4" s="10" t="s">
        <v>6</v>
      </c>
      <c r="H4" s="10" t="s">
        <v>7</v>
      </c>
      <c r="I4" s="10" t="s">
        <v>8</v>
      </c>
    </row>
    <row r="5" spans="1:9" ht="27" customHeight="1" x14ac:dyDescent="0.5">
      <c r="A5" s="10"/>
      <c r="B5" s="10"/>
      <c r="C5" s="10"/>
      <c r="D5" s="12"/>
      <c r="E5" s="10"/>
      <c r="F5" s="10"/>
      <c r="G5" s="10"/>
      <c r="H5" s="10"/>
      <c r="I5" s="10"/>
    </row>
    <row r="6" spans="1:9" ht="27" customHeight="1" x14ac:dyDescent="0.5">
      <c r="A6" s="7">
        <v>1</v>
      </c>
      <c r="B6" s="4" t="s">
        <v>15</v>
      </c>
      <c r="C6" s="5">
        <v>3000</v>
      </c>
      <c r="D6" s="5">
        <f>+C6</f>
        <v>3000</v>
      </c>
      <c r="E6" s="3" t="s">
        <v>12</v>
      </c>
      <c r="F6" s="3" t="s">
        <v>16</v>
      </c>
      <c r="G6" s="3" t="str">
        <f>+F6</f>
        <v>หจก. เปี่ยมทรัพย์ปิโตรเลียม</v>
      </c>
      <c r="H6" s="3" t="s">
        <v>11</v>
      </c>
      <c r="I6" s="3" t="s">
        <v>31</v>
      </c>
    </row>
    <row r="7" spans="1:9" ht="27" customHeight="1" x14ac:dyDescent="0.5">
      <c r="A7" s="7">
        <v>2</v>
      </c>
      <c r="B7" s="4" t="s">
        <v>17</v>
      </c>
      <c r="C7" s="5">
        <v>1500</v>
      </c>
      <c r="D7" s="5">
        <f>+C7</f>
        <v>1500</v>
      </c>
      <c r="E7" s="3" t="s">
        <v>12</v>
      </c>
      <c r="F7" s="3" t="s">
        <v>16</v>
      </c>
      <c r="G7" s="3" t="s">
        <v>16</v>
      </c>
      <c r="H7" s="3" t="str">
        <f>+H6</f>
        <v>สะดวกในการจัดซื้อและสินค้าได้มาตรฐานตรงตามความต้องการ</v>
      </c>
      <c r="I7" s="3" t="s">
        <v>31</v>
      </c>
    </row>
    <row r="8" spans="1:9" ht="27" customHeight="1" x14ac:dyDescent="0.5">
      <c r="A8" s="7">
        <v>3</v>
      </c>
      <c r="B8" s="4" t="s">
        <v>24</v>
      </c>
      <c r="C8" s="5">
        <v>350</v>
      </c>
      <c r="D8" s="5">
        <f>+C8</f>
        <v>350</v>
      </c>
      <c r="E8" s="3" t="s">
        <v>12</v>
      </c>
      <c r="F8" s="3" t="s">
        <v>25</v>
      </c>
      <c r="G8" s="3" t="str">
        <f>+F8</f>
        <v>ทีเอส.ดีไซน์79</v>
      </c>
      <c r="H8" s="3" t="str">
        <f>+H7</f>
        <v>สะดวกในการจัดซื้อและสินค้าได้มาตรฐานตรงตามความต้องการ</v>
      </c>
      <c r="I8" s="3" t="s">
        <v>31</v>
      </c>
    </row>
    <row r="9" spans="1:9" ht="27" customHeight="1" x14ac:dyDescent="0.5">
      <c r="A9" s="7">
        <v>4</v>
      </c>
      <c r="B9" s="4" t="s">
        <v>13</v>
      </c>
      <c r="C9" s="5">
        <v>6000</v>
      </c>
      <c r="D9" s="5">
        <f>C9</f>
        <v>6000</v>
      </c>
      <c r="E9" s="3" t="s">
        <v>12</v>
      </c>
      <c r="F9" s="3" t="s">
        <v>14</v>
      </c>
      <c r="G9" s="3" t="str">
        <f t="shared" ref="G9" si="0">+F9</f>
        <v>นายเติบ สุวรรณจินดา</v>
      </c>
      <c r="H9" s="3" t="str">
        <f>+H8</f>
        <v>สะดวกในการจัดซื้อและสินค้าได้มาตรฐานตรงตามความต้องการ</v>
      </c>
      <c r="I9" s="3" t="s">
        <v>31</v>
      </c>
    </row>
    <row r="10" spans="1:9" ht="27" customHeight="1" x14ac:dyDescent="0.5">
      <c r="A10" s="6">
        <v>5</v>
      </c>
      <c r="B10" s="4" t="s">
        <v>19</v>
      </c>
      <c r="C10" s="5">
        <v>1920</v>
      </c>
      <c r="D10" s="5">
        <f t="shared" ref="D10:D16" si="1">+C10</f>
        <v>1920</v>
      </c>
      <c r="E10" s="3" t="s">
        <v>12</v>
      </c>
      <c r="F10" s="3" t="s">
        <v>18</v>
      </c>
      <c r="G10" s="3" t="s">
        <v>18</v>
      </c>
      <c r="H10" s="3" t="str">
        <f>+H9</f>
        <v>สะดวกในการจัดซื้อและสินค้าได้มาตรฐานตรงตามความต้องการ</v>
      </c>
      <c r="I10" s="3" t="s">
        <v>32</v>
      </c>
    </row>
    <row r="11" spans="1:9" ht="27" customHeight="1" x14ac:dyDescent="0.5">
      <c r="A11" s="7">
        <v>6</v>
      </c>
      <c r="B11" s="4" t="s">
        <v>33</v>
      </c>
      <c r="C11" s="5">
        <v>4200</v>
      </c>
      <c r="D11" s="5">
        <f t="shared" si="1"/>
        <v>4200</v>
      </c>
      <c r="E11" s="3" t="s">
        <v>12</v>
      </c>
      <c r="F11" s="3" t="s">
        <v>18</v>
      </c>
      <c r="G11" s="3" t="s">
        <v>18</v>
      </c>
      <c r="H11" s="3" t="s">
        <v>11</v>
      </c>
      <c r="I11" s="3" t="s">
        <v>34</v>
      </c>
    </row>
    <row r="12" spans="1:9" ht="27" customHeight="1" x14ac:dyDescent="0.5">
      <c r="A12" s="9">
        <v>7</v>
      </c>
      <c r="C12" s="5">
        <v>3000</v>
      </c>
      <c r="D12" s="5">
        <f t="shared" si="1"/>
        <v>3000</v>
      </c>
      <c r="E12" s="3" t="s">
        <v>12</v>
      </c>
      <c r="F12" s="3" t="s">
        <v>16</v>
      </c>
      <c r="G12" s="3" t="str">
        <f>+F12</f>
        <v>หจก. เปี่ยมทรัพย์ปิโตรเลียม</v>
      </c>
      <c r="H12" s="3" t="s">
        <v>11</v>
      </c>
      <c r="I12" s="3" t="s">
        <v>34</v>
      </c>
    </row>
    <row r="13" spans="1:9" ht="27" customHeight="1" x14ac:dyDescent="0.5">
      <c r="A13" s="9">
        <v>8</v>
      </c>
      <c r="B13" s="4" t="s">
        <v>21</v>
      </c>
      <c r="C13" s="5">
        <v>4000</v>
      </c>
      <c r="D13" s="5">
        <f t="shared" si="1"/>
        <v>4000</v>
      </c>
      <c r="E13" s="3" t="s">
        <v>12</v>
      </c>
      <c r="F13" s="3" t="s">
        <v>22</v>
      </c>
      <c r="G13" s="3" t="str">
        <f t="shared" ref="G13" si="2">+F13</f>
        <v>นายไพโรจน์ ชัยปาน</v>
      </c>
      <c r="H13" s="3" t="str">
        <f>+H12</f>
        <v>สะดวกในการจัดซื้อและสินค้าได้มาตรฐานตรงตามความต้องการ</v>
      </c>
      <c r="I13" s="3" t="s">
        <v>34</v>
      </c>
    </row>
    <row r="14" spans="1:9" ht="27" customHeight="1" x14ac:dyDescent="0.5">
      <c r="A14" s="9">
        <v>9</v>
      </c>
      <c r="B14" s="4" t="s">
        <v>20</v>
      </c>
      <c r="C14" s="5">
        <v>2420</v>
      </c>
      <c r="D14" s="5">
        <f t="shared" si="1"/>
        <v>2420</v>
      </c>
      <c r="E14" s="3" t="s">
        <v>12</v>
      </c>
      <c r="F14" s="3" t="s">
        <v>35</v>
      </c>
      <c r="G14" s="3" t="s">
        <v>35</v>
      </c>
      <c r="H14" s="3" t="str">
        <f>+H13</f>
        <v>สะดวกในการจัดซื้อและสินค้าได้มาตรฐานตรงตามความต้องการ</v>
      </c>
      <c r="I14" s="3" t="s">
        <v>36</v>
      </c>
    </row>
    <row r="15" spans="1:9" ht="27" customHeight="1" x14ac:dyDescent="0.5">
      <c r="A15" s="9">
        <v>10</v>
      </c>
      <c r="B15" s="4" t="s">
        <v>15</v>
      </c>
      <c r="C15" s="5">
        <v>3500</v>
      </c>
      <c r="D15" s="5">
        <f t="shared" si="1"/>
        <v>3500</v>
      </c>
      <c r="E15" s="3" t="s">
        <v>12</v>
      </c>
      <c r="F15" s="3" t="s">
        <v>16</v>
      </c>
      <c r="G15" s="3" t="str">
        <f>+F15</f>
        <v>หจก. เปี่ยมทรัพย์ปิโตรเลียม</v>
      </c>
      <c r="H15" s="3" t="str">
        <f>+H14</f>
        <v>สะดวกในการจัดซื้อและสินค้าได้มาตรฐานตรงตามความต้องการ</v>
      </c>
      <c r="I15" s="3" t="s">
        <v>37</v>
      </c>
    </row>
    <row r="16" spans="1:9" ht="27" customHeight="1" x14ac:dyDescent="0.5">
      <c r="A16" s="8">
        <v>11</v>
      </c>
      <c r="B16" s="4" t="s">
        <v>15</v>
      </c>
      <c r="C16" s="5">
        <v>3000</v>
      </c>
      <c r="D16" s="5">
        <f t="shared" si="1"/>
        <v>3000</v>
      </c>
      <c r="E16" s="3" t="s">
        <v>12</v>
      </c>
      <c r="F16" s="3" t="s">
        <v>16</v>
      </c>
      <c r="G16" s="3" t="str">
        <f>+F16</f>
        <v>หจก. เปี่ยมทรัพย์ปิโตรเลียม</v>
      </c>
      <c r="H16" s="3" t="s">
        <v>11</v>
      </c>
      <c r="I16" s="3" t="s">
        <v>38</v>
      </c>
    </row>
    <row r="17" spans="1:9" ht="27" hidden="1" customHeight="1" x14ac:dyDescent="0.5">
      <c r="A17" s="8">
        <v>8</v>
      </c>
      <c r="B17" s="4" t="s">
        <v>26</v>
      </c>
      <c r="C17" s="5">
        <v>7350</v>
      </c>
      <c r="D17" s="5">
        <v>7350</v>
      </c>
      <c r="E17" s="3" t="s">
        <v>12</v>
      </c>
      <c r="F17" s="3" t="s">
        <v>27</v>
      </c>
      <c r="G17" s="3" t="str">
        <f>+F17</f>
        <v>นายวัชระ  คงช่วย</v>
      </c>
      <c r="H17" s="3" t="s">
        <v>11</v>
      </c>
      <c r="I17" s="3" t="s">
        <v>28</v>
      </c>
    </row>
    <row r="18" spans="1:9" ht="27" hidden="1" customHeight="1" x14ac:dyDescent="0.5">
      <c r="A18" s="6">
        <v>7</v>
      </c>
      <c r="B18" s="4" t="s">
        <v>23</v>
      </c>
      <c r="C18" s="5">
        <v>2400</v>
      </c>
      <c r="D18" s="5">
        <v>2400</v>
      </c>
      <c r="E18" s="3" t="s">
        <v>12</v>
      </c>
      <c r="F18" s="3" t="s">
        <v>18</v>
      </c>
      <c r="G18" s="3" t="s">
        <v>18</v>
      </c>
      <c r="H18" s="3" t="s">
        <v>11</v>
      </c>
      <c r="I18" s="3" t="s">
        <v>29</v>
      </c>
    </row>
  </sheetData>
  <mergeCells count="12">
    <mergeCell ref="H4:H5"/>
    <mergeCell ref="I4:I5"/>
    <mergeCell ref="A1:I1"/>
    <mergeCell ref="A2:H2"/>
    <mergeCell ref="A3:I3"/>
    <mergeCell ref="A4:A5"/>
    <mergeCell ref="B4:B5"/>
    <mergeCell ref="C4:C5"/>
    <mergeCell ref="D4:D5"/>
    <mergeCell ref="E4:E5"/>
    <mergeCell ref="F4:F5"/>
    <mergeCell ref="G4:G5"/>
  </mergeCells>
  <pageMargins left="0" right="0" top="0.74803149606299213" bottom="0.94488188976377963" header="0.31496062992125984" footer="0.51181102362204722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มิย. 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2019-10-02T04:12:28Z</cp:lastPrinted>
  <dcterms:created xsi:type="dcterms:W3CDTF">2018-03-06T06:25:31Z</dcterms:created>
  <dcterms:modified xsi:type="dcterms:W3CDTF">2021-07-05T08:29:42Z</dcterms:modified>
</cp:coreProperties>
</file>