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4000" windowHeight="9780" tabRatio="599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2586" i="1" l="1"/>
  <c r="F2993" i="1" l="1"/>
  <c r="G2993" i="1" s="1"/>
  <c r="F2990" i="1"/>
  <c r="G2990" i="1" s="1"/>
  <c r="F2987" i="1"/>
  <c r="G2987" i="1" s="1"/>
  <c r="F2984" i="1"/>
  <c r="G2984" i="1" s="1"/>
  <c r="F2981" i="1"/>
  <c r="G2981" i="1" s="1"/>
  <c r="F2978" i="1"/>
  <c r="G2978" i="1" s="1"/>
  <c r="F2975" i="1"/>
  <c r="G2975" i="1" s="1"/>
  <c r="F2972" i="1"/>
  <c r="G2972" i="1" s="1"/>
  <c r="F2969" i="1"/>
  <c r="G2969" i="1" s="1"/>
  <c r="F2966" i="1"/>
  <c r="G2966" i="1" s="1"/>
  <c r="F2963" i="1"/>
  <c r="G2963" i="1" s="1"/>
  <c r="F2960" i="1"/>
  <c r="G2960" i="1" s="1"/>
  <c r="F2957" i="1"/>
  <c r="G2957" i="1" s="1"/>
  <c r="F2954" i="1"/>
  <c r="G2954" i="1" s="1"/>
  <c r="F2951" i="1"/>
  <c r="G2951" i="1" s="1"/>
  <c r="F2948" i="1"/>
  <c r="G2948" i="1" s="1"/>
  <c r="F2945" i="1"/>
  <c r="G2945" i="1" s="1"/>
  <c r="F2938" i="1"/>
  <c r="G2938" i="1" s="1"/>
  <c r="F2935" i="1"/>
  <c r="G2935" i="1" s="1"/>
  <c r="F2932" i="1"/>
  <c r="G2932" i="1" s="1"/>
  <c r="F2929" i="1"/>
  <c r="G2929" i="1" s="1"/>
  <c r="F2926" i="1"/>
  <c r="G2926" i="1" s="1"/>
  <c r="F2923" i="1"/>
  <c r="G2923" i="1" s="1"/>
  <c r="F2920" i="1"/>
  <c r="G2920" i="1" s="1"/>
  <c r="F2917" i="1"/>
  <c r="G2917" i="1" s="1"/>
  <c r="F2914" i="1"/>
  <c r="G2914" i="1" s="1"/>
  <c r="F2911" i="1"/>
  <c r="G2911" i="1" s="1"/>
  <c r="F2908" i="1"/>
  <c r="G2908" i="1" s="1"/>
  <c r="F2905" i="1"/>
  <c r="G2905" i="1" s="1"/>
  <c r="F2902" i="1"/>
  <c r="G2902" i="1" s="1"/>
  <c r="F2899" i="1"/>
  <c r="G2899" i="1" s="1"/>
  <c r="F2896" i="1"/>
  <c r="G2896" i="1" s="1"/>
  <c r="F2893" i="1"/>
  <c r="G2893" i="1" s="1"/>
  <c r="F2890" i="1"/>
  <c r="G2890" i="1" s="1"/>
  <c r="F2887" i="1"/>
  <c r="G2887" i="1" s="1"/>
  <c r="F2884" i="1"/>
  <c r="G2884" i="1" s="1"/>
  <c r="F2881" i="1"/>
  <c r="G2881" i="1" s="1"/>
  <c r="F2878" i="1"/>
  <c r="G2878" i="1" s="1"/>
  <c r="F2875" i="1"/>
  <c r="G2875" i="1" s="1"/>
  <c r="F2872" i="1"/>
  <c r="G2872" i="1" s="1"/>
  <c r="F2869" i="1"/>
  <c r="G2869" i="1" s="1"/>
  <c r="F2866" i="1"/>
  <c r="G2866" i="1" s="1"/>
  <c r="F2863" i="1"/>
  <c r="G2863" i="1" s="1"/>
  <c r="F2860" i="1"/>
  <c r="G2860" i="1" s="1"/>
  <c r="F2857" i="1"/>
  <c r="G2857" i="1" s="1"/>
  <c r="F2854" i="1"/>
  <c r="G2854" i="1" s="1"/>
  <c r="F2851" i="1"/>
  <c r="G2851" i="1" s="1"/>
  <c r="F2848" i="1"/>
  <c r="G2848" i="1" s="1"/>
  <c r="F2845" i="1"/>
  <c r="G2845" i="1" s="1"/>
  <c r="F2842" i="1"/>
  <c r="G2842" i="1" s="1"/>
  <c r="F2839" i="1"/>
  <c r="G2839" i="1" s="1"/>
  <c r="F2836" i="1"/>
  <c r="G2836" i="1" s="1"/>
  <c r="F2833" i="1"/>
  <c r="G2833" i="1" s="1"/>
  <c r="F2830" i="1"/>
  <c r="G2830" i="1" s="1"/>
  <c r="F2827" i="1"/>
  <c r="G2827" i="1" s="1"/>
  <c r="F2824" i="1"/>
  <c r="G2824" i="1" s="1"/>
  <c r="F2821" i="1"/>
  <c r="G2821" i="1" s="1"/>
  <c r="F2818" i="1"/>
  <c r="G2818" i="1" s="1"/>
  <c r="G2815" i="1"/>
  <c r="F2815" i="1"/>
  <c r="F2812" i="1"/>
  <c r="G2812" i="1" s="1"/>
  <c r="F2809" i="1"/>
  <c r="G2809" i="1" s="1"/>
  <c r="F2806" i="1"/>
  <c r="G2806" i="1" s="1"/>
  <c r="F2803" i="1"/>
  <c r="G2803" i="1" s="1"/>
  <c r="F2800" i="1"/>
  <c r="G2800" i="1" s="1"/>
  <c r="F2797" i="1"/>
  <c r="G2797" i="1" s="1"/>
  <c r="F2794" i="1"/>
  <c r="G2794" i="1" s="1"/>
  <c r="F2791" i="1"/>
  <c r="G2791" i="1" s="1"/>
  <c r="F2788" i="1"/>
  <c r="G2788" i="1" s="1"/>
  <c r="F2785" i="1"/>
  <c r="G2785" i="1" s="1"/>
  <c r="F2782" i="1"/>
  <c r="G2782" i="1" s="1"/>
  <c r="F2779" i="1"/>
  <c r="G2779" i="1" s="1"/>
  <c r="F2776" i="1"/>
  <c r="G2776" i="1" s="1"/>
  <c r="F2773" i="1"/>
  <c r="G2773" i="1" s="1"/>
  <c r="F2770" i="1"/>
  <c r="G2770" i="1" s="1"/>
  <c r="F2767" i="1"/>
  <c r="G2767" i="1" s="1"/>
  <c r="F2764" i="1"/>
  <c r="G2764" i="1" s="1"/>
  <c r="F2761" i="1"/>
  <c r="G2761" i="1" s="1"/>
  <c r="F2758" i="1"/>
  <c r="G2758" i="1" s="1"/>
  <c r="F2755" i="1"/>
  <c r="G2755" i="1" s="1"/>
  <c r="F2752" i="1"/>
  <c r="G2752" i="1" s="1"/>
  <c r="F2749" i="1"/>
  <c r="G2749" i="1" s="1"/>
  <c r="F2746" i="1"/>
  <c r="G2746" i="1" s="1"/>
  <c r="F2743" i="1"/>
  <c r="G2743" i="1" s="1"/>
  <c r="F2740" i="1"/>
  <c r="G2740" i="1" s="1"/>
  <c r="F2737" i="1"/>
  <c r="G2737" i="1" s="1"/>
  <c r="F2734" i="1"/>
  <c r="G2734" i="1" s="1"/>
  <c r="F2731" i="1"/>
  <c r="G2731" i="1" s="1"/>
  <c r="F2728" i="1"/>
  <c r="G2728" i="1" s="1"/>
  <c r="F2725" i="1"/>
  <c r="G2725" i="1" s="1"/>
  <c r="F2722" i="1"/>
  <c r="G2722" i="1" s="1"/>
  <c r="F2719" i="1"/>
  <c r="G2719" i="1" s="1"/>
  <c r="F2716" i="1"/>
  <c r="G2716" i="1" s="1"/>
  <c r="F2713" i="1"/>
  <c r="G2713" i="1" s="1"/>
  <c r="F2710" i="1"/>
  <c r="G2710" i="1" s="1"/>
  <c r="F2707" i="1"/>
  <c r="G2707" i="1" s="1"/>
  <c r="F2704" i="1"/>
  <c r="G2704" i="1" s="1"/>
  <c r="F2701" i="1"/>
  <c r="G2701" i="1" s="1"/>
  <c r="F2698" i="1"/>
  <c r="G2698" i="1" s="1"/>
  <c r="F2695" i="1"/>
  <c r="G2695" i="1" s="1"/>
  <c r="F2692" i="1"/>
  <c r="G2692" i="1" s="1"/>
  <c r="F2689" i="1"/>
  <c r="G2689" i="1" s="1"/>
  <c r="F2686" i="1"/>
  <c r="G2686" i="1" s="1"/>
  <c r="F2683" i="1"/>
  <c r="G2683" i="1" s="1"/>
  <c r="F2680" i="1"/>
  <c r="G2680" i="1" s="1"/>
  <c r="F2677" i="1"/>
  <c r="G2677" i="1" s="1"/>
  <c r="F2674" i="1"/>
  <c r="G2674" i="1" s="1"/>
  <c r="F2671" i="1"/>
  <c r="G2671" i="1" s="1"/>
  <c r="F2668" i="1"/>
  <c r="G2668" i="1" s="1"/>
  <c r="F2665" i="1"/>
  <c r="G2665" i="1" s="1"/>
  <c r="F2662" i="1"/>
  <c r="G2662" i="1" s="1"/>
  <c r="F2655" i="1"/>
  <c r="G2655" i="1" s="1"/>
  <c r="F2652" i="1"/>
  <c r="G2652" i="1" s="1"/>
  <c r="F2649" i="1"/>
  <c r="G2649" i="1" s="1"/>
  <c r="F2646" i="1"/>
  <c r="G2646" i="1" s="1"/>
  <c r="F2643" i="1"/>
  <c r="G2643" i="1" s="1"/>
  <c r="F2640" i="1"/>
  <c r="G2640" i="1" s="1"/>
  <c r="F2637" i="1"/>
  <c r="G2637" i="1" s="1"/>
  <c r="F2634" i="1"/>
  <c r="G2634" i="1" s="1"/>
  <c r="F2631" i="1"/>
  <c r="G2631" i="1" s="1"/>
  <c r="F2628" i="1"/>
  <c r="G2628" i="1" s="1"/>
  <c r="F2625" i="1"/>
  <c r="G2625" i="1" s="1"/>
  <c r="F2622" i="1"/>
  <c r="G2622" i="1" s="1"/>
  <c r="F2619" i="1"/>
  <c r="G2619" i="1" s="1"/>
  <c r="F2616" i="1"/>
  <c r="G2616" i="1" s="1"/>
  <c r="F2613" i="1"/>
  <c r="G2613" i="1" s="1"/>
  <c r="F2610" i="1"/>
  <c r="G2610" i="1" s="1"/>
  <c r="F2607" i="1"/>
  <c r="G2607" i="1" s="1"/>
  <c r="F2604" i="1"/>
  <c r="G2604" i="1" s="1"/>
  <c r="F2601" i="1"/>
  <c r="G2601" i="1" s="1"/>
  <c r="F2598" i="1"/>
  <c r="G2598" i="1" s="1"/>
  <c r="F2595" i="1"/>
  <c r="G2595" i="1" s="1"/>
  <c r="F2592" i="1"/>
  <c r="G2592" i="1" s="1"/>
  <c r="F2589" i="1"/>
  <c r="G2589" i="1" s="1"/>
  <c r="F2586" i="1"/>
  <c r="F2583" i="1"/>
  <c r="G2583" i="1" s="1"/>
  <c r="F2580" i="1"/>
  <c r="G2580" i="1" s="1"/>
  <c r="F2577" i="1"/>
  <c r="G2577" i="1" s="1"/>
  <c r="F2570" i="1"/>
  <c r="G2570" i="1" s="1"/>
  <c r="F2567" i="1"/>
  <c r="G2567" i="1" s="1"/>
  <c r="F2564" i="1"/>
  <c r="G2564" i="1" s="1"/>
  <c r="F2557" i="1"/>
  <c r="G2557" i="1" s="1"/>
  <c r="F2554" i="1"/>
  <c r="G2554" i="1" s="1"/>
  <c r="F2551" i="1"/>
  <c r="G2551" i="1" s="1"/>
  <c r="F2548" i="1"/>
  <c r="G2548" i="1" s="1"/>
  <c r="F2545" i="1"/>
  <c r="G2545" i="1" s="1"/>
  <c r="F2542" i="1"/>
  <c r="G2542" i="1" s="1"/>
  <c r="F2539" i="1"/>
  <c r="G2539" i="1" s="1"/>
  <c r="F2536" i="1"/>
  <c r="G2536" i="1" s="1"/>
  <c r="F2533" i="1"/>
  <c r="G2533" i="1" s="1"/>
  <c r="F2530" i="1"/>
  <c r="G2530" i="1" s="1"/>
  <c r="F2527" i="1"/>
  <c r="G2527" i="1" s="1"/>
  <c r="F2524" i="1"/>
  <c r="G2524" i="1" s="1"/>
  <c r="F2521" i="1"/>
  <c r="G2521" i="1" s="1"/>
  <c r="F2514" i="1"/>
  <c r="G2514" i="1" s="1"/>
  <c r="F2511" i="1"/>
  <c r="G2511" i="1" s="1"/>
  <c r="F2508" i="1"/>
  <c r="G2508" i="1" s="1"/>
  <c r="F2505" i="1"/>
  <c r="G2505" i="1" s="1"/>
  <c r="F2502" i="1"/>
  <c r="G2502" i="1" s="1"/>
  <c r="F2499" i="1"/>
  <c r="G2499" i="1" s="1"/>
  <c r="F2496" i="1"/>
  <c r="G2496" i="1" s="1"/>
  <c r="F2493" i="1"/>
  <c r="G2493" i="1" s="1"/>
  <c r="F2490" i="1"/>
  <c r="G2490" i="1" s="1"/>
  <c r="F2487" i="1"/>
  <c r="G2487" i="1" s="1"/>
  <c r="F2480" i="1"/>
  <c r="G2480" i="1" s="1"/>
  <c r="F2477" i="1"/>
  <c r="G2477" i="1" s="1"/>
  <c r="F2474" i="1"/>
  <c r="G2474" i="1" s="1"/>
  <c r="F2471" i="1"/>
  <c r="G2471" i="1" s="1"/>
  <c r="F2468" i="1"/>
  <c r="G2468" i="1" s="1"/>
  <c r="F2465" i="1"/>
  <c r="G2465" i="1" s="1"/>
  <c r="F2462" i="1"/>
  <c r="G2462" i="1" s="1"/>
  <c r="F2459" i="1"/>
  <c r="G2459" i="1" s="1"/>
  <c r="F2456" i="1"/>
  <c r="G2456" i="1" s="1"/>
  <c r="F2453" i="1"/>
  <c r="G2453" i="1" s="1"/>
  <c r="F2450" i="1"/>
  <c r="G2450" i="1" s="1"/>
  <c r="F2447" i="1"/>
  <c r="G2447" i="1" s="1"/>
  <c r="F2444" i="1"/>
  <c r="G2444" i="1" s="1"/>
  <c r="F2441" i="1"/>
  <c r="G2441" i="1" s="1"/>
  <c r="F2438" i="1"/>
  <c r="G2438" i="1" s="1"/>
  <c r="F2435" i="1"/>
  <c r="G2435" i="1" s="1"/>
  <c r="F2432" i="1"/>
  <c r="G2432" i="1" s="1"/>
  <c r="F2429" i="1"/>
  <c r="G2429" i="1" s="1"/>
  <c r="F2426" i="1"/>
  <c r="G2426" i="1" s="1"/>
  <c r="F2423" i="1"/>
  <c r="G2423" i="1" s="1"/>
  <c r="F2420" i="1"/>
  <c r="G2420" i="1" s="1"/>
  <c r="F2417" i="1"/>
  <c r="G2417" i="1" s="1"/>
  <c r="F2414" i="1"/>
  <c r="G2414" i="1" s="1"/>
  <c r="F2411" i="1"/>
  <c r="G2411" i="1" s="1"/>
  <c r="F2408" i="1"/>
  <c r="G2408" i="1" s="1"/>
  <c r="F2405" i="1"/>
  <c r="G2405" i="1" s="1"/>
  <c r="F2402" i="1"/>
  <c r="G2402" i="1" s="1"/>
  <c r="F2399" i="1"/>
  <c r="G2399" i="1" s="1"/>
  <c r="F2396" i="1"/>
  <c r="G2396" i="1" s="1"/>
  <c r="F2393" i="1"/>
  <c r="G2393" i="1" s="1"/>
  <c r="F2390" i="1"/>
  <c r="G2390" i="1" s="1"/>
  <c r="F2387" i="1"/>
  <c r="G2387" i="1" s="1"/>
  <c r="F2384" i="1"/>
  <c r="G2384" i="1" s="1"/>
  <c r="F2381" i="1"/>
  <c r="G2381" i="1" s="1"/>
  <c r="F2378" i="1"/>
  <c r="G2378" i="1" s="1"/>
  <c r="F2375" i="1"/>
  <c r="G2375" i="1" s="1"/>
  <c r="F2372" i="1"/>
  <c r="G2372" i="1" s="1"/>
  <c r="F2369" i="1"/>
  <c r="G2369" i="1" s="1"/>
  <c r="F2366" i="1"/>
  <c r="G2366" i="1" s="1"/>
  <c r="F2363" i="1"/>
  <c r="G2363" i="1" s="1"/>
  <c r="F2360" i="1"/>
  <c r="G2360" i="1" s="1"/>
  <c r="F2200" i="1"/>
  <c r="G2200" i="1"/>
  <c r="G2194" i="1"/>
  <c r="G2197" i="1"/>
  <c r="G2203" i="1"/>
  <c r="G2206" i="1"/>
  <c r="G2209" i="1"/>
  <c r="G2212" i="1"/>
  <c r="G2215" i="1"/>
  <c r="G2218" i="1"/>
  <c r="G2221" i="1"/>
  <c r="G2224" i="1"/>
  <c r="G2227" i="1"/>
  <c r="G2230" i="1"/>
  <c r="G2233" i="1"/>
  <c r="G2236" i="1"/>
  <c r="G2239" i="1"/>
  <c r="G2242" i="1"/>
  <c r="G2245" i="1"/>
  <c r="G2248" i="1"/>
  <c r="G2251" i="1"/>
  <c r="G2254" i="1"/>
  <c r="G2257" i="1"/>
  <c r="G2260" i="1"/>
  <c r="G2263" i="1"/>
  <c r="G2266" i="1"/>
  <c r="G2269" i="1"/>
  <c r="G2272" i="1"/>
  <c r="G2275" i="1"/>
  <c r="G2278" i="1"/>
  <c r="G2281" i="1"/>
  <c r="G2284" i="1"/>
  <c r="G2287" i="1"/>
  <c r="G2290" i="1"/>
  <c r="G2293" i="1"/>
  <c r="G2296" i="1"/>
  <c r="G2299" i="1"/>
  <c r="G2302" i="1"/>
  <c r="G2305" i="1"/>
  <c r="G2308" i="1"/>
  <c r="G2311" i="1"/>
  <c r="G2314" i="1"/>
  <c r="G2317" i="1"/>
  <c r="G2320" i="1"/>
  <c r="G2323" i="1"/>
  <c r="G2326" i="1"/>
  <c r="G2329" i="1"/>
  <c r="G2332" i="1"/>
  <c r="G2335" i="1"/>
  <c r="G2338" i="1"/>
  <c r="G2341" i="1"/>
  <c r="G2344" i="1"/>
  <c r="G2347" i="1"/>
  <c r="G2350" i="1"/>
  <c r="F2350" i="1"/>
  <c r="F2347" i="1"/>
  <c r="F2344" i="1"/>
  <c r="F2341" i="1"/>
  <c r="F2338" i="1"/>
  <c r="F2335" i="1"/>
  <c r="F2332" i="1"/>
  <c r="F2329" i="1"/>
  <c r="F2326" i="1"/>
  <c r="F2323" i="1"/>
  <c r="F2320" i="1"/>
  <c r="F2317" i="1"/>
  <c r="F2314" i="1"/>
  <c r="F2311" i="1"/>
  <c r="F2308" i="1"/>
  <c r="F2305" i="1"/>
  <c r="F2302" i="1"/>
  <c r="F2299" i="1"/>
  <c r="F2296" i="1"/>
  <c r="F2293" i="1"/>
  <c r="F2290" i="1"/>
  <c r="F2287" i="1"/>
  <c r="F2284" i="1"/>
  <c r="F2281" i="1"/>
  <c r="F2278" i="1"/>
  <c r="F2275" i="1"/>
  <c r="F2272" i="1"/>
  <c r="F2269" i="1"/>
  <c r="F2266" i="1"/>
  <c r="F2263" i="1"/>
  <c r="F2260" i="1"/>
  <c r="F2257" i="1"/>
  <c r="F2254" i="1"/>
  <c r="F2251" i="1"/>
  <c r="F2248" i="1"/>
  <c r="F2245" i="1"/>
  <c r="F2242" i="1"/>
  <c r="F2239" i="1"/>
  <c r="F2236" i="1"/>
  <c r="F2233" i="1"/>
  <c r="F2230" i="1"/>
  <c r="F2227" i="1"/>
  <c r="F2224" i="1"/>
  <c r="F2221" i="1"/>
  <c r="F2218" i="1"/>
  <c r="F2215" i="1"/>
  <c r="F2212" i="1"/>
  <c r="F2209" i="1"/>
  <c r="F2206" i="1"/>
  <c r="F2203" i="1"/>
  <c r="F2197" i="1"/>
  <c r="F2194" i="1"/>
  <c r="F2187" i="1"/>
  <c r="G2187" i="1" s="1"/>
  <c r="F2184" i="1"/>
  <c r="G2184" i="1" s="1"/>
  <c r="F2181" i="1"/>
  <c r="G2181" i="1" s="1"/>
  <c r="F2178" i="1"/>
  <c r="G2178" i="1" s="1"/>
  <c r="F2175" i="1"/>
  <c r="G2175" i="1" s="1"/>
  <c r="F2172" i="1"/>
  <c r="G2172" i="1" s="1"/>
  <c r="F2169" i="1"/>
  <c r="G2169" i="1" s="1"/>
  <c r="F2166" i="1"/>
  <c r="G2166" i="1" s="1"/>
  <c r="F2163" i="1"/>
  <c r="G2163" i="1" s="1"/>
  <c r="F2160" i="1"/>
  <c r="G2160" i="1" s="1"/>
  <c r="F2157" i="1"/>
  <c r="G2157" i="1" s="1"/>
  <c r="F2154" i="1"/>
  <c r="G2154" i="1" s="1"/>
  <c r="F2151" i="1"/>
  <c r="G2151" i="1" s="1"/>
  <c r="F2148" i="1"/>
  <c r="G2148" i="1" s="1"/>
  <c r="F2145" i="1"/>
  <c r="G2145" i="1" s="1"/>
  <c r="F2142" i="1"/>
  <c r="G2142" i="1" s="1"/>
  <c r="F2139" i="1"/>
  <c r="G2139" i="1" s="1"/>
  <c r="F2136" i="1"/>
  <c r="G2136" i="1" s="1"/>
  <c r="F2133" i="1"/>
  <c r="G2133" i="1" s="1"/>
  <c r="F2130" i="1"/>
  <c r="G2130" i="1" s="1"/>
  <c r="F2127" i="1"/>
  <c r="G2127" i="1" s="1"/>
  <c r="F2124" i="1"/>
  <c r="G2124" i="1" s="1"/>
  <c r="F2121" i="1"/>
  <c r="G2121" i="1" s="1"/>
  <c r="F2118" i="1"/>
  <c r="G2118" i="1" s="1"/>
  <c r="F2115" i="1"/>
  <c r="G2115" i="1" s="1"/>
  <c r="F2112" i="1"/>
  <c r="G2112" i="1" s="1"/>
  <c r="F2109" i="1"/>
  <c r="G2109" i="1" s="1"/>
  <c r="F2106" i="1"/>
  <c r="G2106" i="1" s="1"/>
  <c r="F2103" i="1"/>
  <c r="G2103" i="1" s="1"/>
  <c r="F2100" i="1"/>
  <c r="G2100" i="1" s="1"/>
  <c r="F2097" i="1"/>
  <c r="G2097" i="1" s="1"/>
  <c r="F2094" i="1"/>
  <c r="G2094" i="1" s="1"/>
  <c r="F2091" i="1"/>
  <c r="G2091" i="1" s="1"/>
  <c r="F2088" i="1"/>
  <c r="G2088" i="1" s="1"/>
  <c r="F2085" i="1"/>
  <c r="G2085" i="1" s="1"/>
  <c r="F2082" i="1"/>
  <c r="G2082" i="1" s="1"/>
  <c r="F2079" i="1"/>
  <c r="G2079" i="1" s="1"/>
  <c r="F2076" i="1"/>
  <c r="G2076" i="1" s="1"/>
  <c r="F2073" i="1"/>
  <c r="G2073" i="1" s="1"/>
  <c r="F2070" i="1"/>
  <c r="G2070" i="1" s="1"/>
  <c r="F2067" i="1"/>
  <c r="G2067" i="1" s="1"/>
  <c r="F2064" i="1"/>
  <c r="G2064" i="1" s="1"/>
  <c r="F2061" i="1"/>
  <c r="G2061" i="1" s="1"/>
  <c r="F2058" i="1"/>
  <c r="G2058" i="1" s="1"/>
  <c r="F2055" i="1"/>
  <c r="G2055" i="1" s="1"/>
  <c r="F2052" i="1"/>
  <c r="G2052" i="1" s="1"/>
  <c r="F2049" i="1"/>
  <c r="G2049" i="1" s="1"/>
  <c r="F2046" i="1"/>
  <c r="G2046" i="1" s="1"/>
  <c r="F2043" i="1"/>
  <c r="G2043" i="1" s="1"/>
  <c r="F2036" i="1"/>
  <c r="G2036" i="1" s="1"/>
  <c r="F2033" i="1"/>
  <c r="G2033" i="1" s="1"/>
  <c r="F2030" i="1"/>
  <c r="G2030" i="1" s="1"/>
  <c r="F2027" i="1"/>
  <c r="G2027" i="1" s="1"/>
  <c r="F2024" i="1"/>
  <c r="G2024" i="1" s="1"/>
  <c r="F2021" i="1"/>
  <c r="G2021" i="1" s="1"/>
  <c r="F2018" i="1"/>
  <c r="G2018" i="1" s="1"/>
  <c r="F2015" i="1"/>
  <c r="G2015" i="1" s="1"/>
  <c r="F2012" i="1"/>
  <c r="G2012" i="1" s="1"/>
  <c r="F2009" i="1"/>
  <c r="G2009" i="1" s="1"/>
  <c r="F2006" i="1"/>
  <c r="G2006" i="1" s="1"/>
  <c r="F2003" i="1"/>
  <c r="G2003" i="1" s="1"/>
  <c r="F2000" i="1"/>
  <c r="G2000" i="1" s="1"/>
  <c r="F1951" i="1"/>
  <c r="G1951" i="1" s="1"/>
  <c r="D1991" i="1"/>
  <c r="F1993" i="1" s="1"/>
  <c r="G1993" i="1" s="1"/>
  <c r="D1988" i="1"/>
  <c r="F1990" i="1" s="1"/>
  <c r="G1990" i="1" s="1"/>
  <c r="D1985" i="1"/>
  <c r="F1987" i="1" s="1"/>
  <c r="G1987" i="1" s="1"/>
  <c r="D1982" i="1"/>
  <c r="F1984" i="1" s="1"/>
  <c r="G1984" i="1" s="1"/>
  <c r="D1979" i="1"/>
  <c r="F1981" i="1" s="1"/>
  <c r="G1981" i="1" s="1"/>
  <c r="D1976" i="1"/>
  <c r="F1978" i="1" s="1"/>
  <c r="G1978" i="1" s="1"/>
  <c r="D1973" i="1"/>
  <c r="F1975" i="1" s="1"/>
  <c r="G1975" i="1" s="1"/>
  <c r="D1970" i="1"/>
  <c r="F1972" i="1" s="1"/>
  <c r="G1972" i="1" s="1"/>
  <c r="D1967" i="1"/>
  <c r="F1969" i="1" s="1"/>
  <c r="G1969" i="1" s="1"/>
  <c r="D1964" i="1"/>
  <c r="F1966" i="1" s="1"/>
  <c r="G1966" i="1" s="1"/>
  <c r="D1961" i="1"/>
  <c r="F1963" i="1" s="1"/>
  <c r="G1963" i="1" s="1"/>
  <c r="D1958" i="1"/>
  <c r="F1960" i="1" s="1"/>
  <c r="G1960" i="1" s="1"/>
  <c r="D1955" i="1"/>
  <c r="F1957" i="1" s="1"/>
  <c r="G1957" i="1" s="1"/>
  <c r="D1952" i="1"/>
  <c r="F1954" i="1" s="1"/>
  <c r="G1954" i="1" s="1"/>
  <c r="D1946" i="1"/>
  <c r="F1948" i="1" s="1"/>
  <c r="G1948" i="1" s="1"/>
  <c r="D1943" i="1"/>
  <c r="F1945" i="1" s="1"/>
  <c r="G1945" i="1" s="1"/>
  <c r="D1940" i="1"/>
  <c r="F1942" i="1" s="1"/>
  <c r="G1942" i="1" s="1"/>
  <c r="D1937" i="1"/>
  <c r="F1939" i="1" s="1"/>
  <c r="G1939" i="1" s="1"/>
  <c r="D1934" i="1"/>
  <c r="F1936" i="1" s="1"/>
  <c r="G1936" i="1" s="1"/>
  <c r="D1931" i="1"/>
  <c r="F1933" i="1" s="1"/>
  <c r="G1933" i="1" s="1"/>
  <c r="D1928" i="1"/>
  <c r="F1930" i="1" s="1"/>
  <c r="G1930" i="1" s="1"/>
  <c r="D1925" i="1"/>
  <c r="F1927" i="1" s="1"/>
  <c r="G1927" i="1" s="1"/>
  <c r="D1922" i="1"/>
  <c r="F1924" i="1" s="1"/>
  <c r="G1924" i="1" s="1"/>
  <c r="D1919" i="1"/>
  <c r="F1921" i="1" s="1"/>
  <c r="G1921" i="1" s="1"/>
  <c r="D1916" i="1"/>
  <c r="F1918" i="1" s="1"/>
  <c r="G1918" i="1" s="1"/>
  <c r="D1913" i="1"/>
  <c r="F1915" i="1" s="1"/>
  <c r="G1915" i="1" s="1"/>
  <c r="D1910" i="1"/>
  <c r="F1912" i="1" s="1"/>
  <c r="G1912" i="1" s="1"/>
  <c r="D1907" i="1"/>
  <c r="F1909" i="1" s="1"/>
  <c r="G1909" i="1" s="1"/>
  <c r="D1904" i="1"/>
  <c r="F1906" i="1" s="1"/>
  <c r="G1906" i="1" s="1"/>
  <c r="D1901" i="1"/>
  <c r="F1903" i="1" s="1"/>
  <c r="G1903" i="1" s="1"/>
  <c r="D1898" i="1"/>
  <c r="F1900" i="1" s="1"/>
  <c r="G1900" i="1" s="1"/>
  <c r="D1895" i="1"/>
  <c r="F1897" i="1" s="1"/>
  <c r="G1897" i="1" s="1"/>
  <c r="D1892" i="1"/>
  <c r="F1894" i="1" s="1"/>
  <c r="G1894" i="1" s="1"/>
  <c r="D1889" i="1"/>
  <c r="F1891" i="1" s="1"/>
  <c r="G1891" i="1" s="1"/>
  <c r="D1886" i="1"/>
  <c r="F1888" i="1" s="1"/>
  <c r="G1888" i="1" s="1"/>
  <c r="D1883" i="1"/>
  <c r="F1885" i="1" s="1"/>
  <c r="G1885" i="1" s="1"/>
  <c r="D1880" i="1"/>
  <c r="F1882" i="1" s="1"/>
  <c r="G1882" i="1" s="1"/>
  <c r="D1877" i="1"/>
  <c r="F1879" i="1" s="1"/>
  <c r="G1879" i="1" s="1"/>
  <c r="D1874" i="1"/>
  <c r="F1876" i="1" s="1"/>
  <c r="G1876" i="1" s="1"/>
  <c r="D1871" i="1"/>
  <c r="F1873" i="1" s="1"/>
  <c r="G1873" i="1" s="1"/>
  <c r="F1866" i="1" l="1"/>
  <c r="G1866" i="1" s="1"/>
  <c r="F1863" i="1"/>
  <c r="G1863" i="1" s="1"/>
  <c r="F1860" i="1"/>
  <c r="G1860" i="1" s="1"/>
  <c r="F1857" i="1"/>
  <c r="G1857" i="1" s="1"/>
  <c r="F1854" i="1"/>
  <c r="G1854" i="1" s="1"/>
  <c r="F1851" i="1"/>
  <c r="G1851" i="1" s="1"/>
  <c r="F1848" i="1"/>
  <c r="G1848" i="1" s="1"/>
  <c r="F1845" i="1"/>
  <c r="G1845" i="1" s="1"/>
  <c r="F1842" i="1"/>
  <c r="G1842" i="1" s="1"/>
  <c r="F1839" i="1"/>
  <c r="G1839" i="1" s="1"/>
  <c r="F1836" i="1"/>
  <c r="G1836" i="1" s="1"/>
  <c r="F1833" i="1"/>
  <c r="G1833" i="1" s="1"/>
  <c r="F1830" i="1"/>
  <c r="G1830" i="1" s="1"/>
  <c r="F1827" i="1"/>
  <c r="G1827" i="1" s="1"/>
  <c r="F1824" i="1"/>
  <c r="G1824" i="1" s="1"/>
  <c r="F1821" i="1"/>
  <c r="G1821" i="1" s="1"/>
  <c r="F1818" i="1"/>
  <c r="G1818" i="1" s="1"/>
  <c r="F1815" i="1"/>
  <c r="G1815" i="1" s="1"/>
  <c r="F1812" i="1"/>
  <c r="G1812" i="1" s="1"/>
  <c r="F1809" i="1"/>
  <c r="G1809" i="1" s="1"/>
  <c r="F1806" i="1"/>
  <c r="G1806" i="1" s="1"/>
  <c r="F1803" i="1"/>
  <c r="G1803" i="1" s="1"/>
  <c r="F1800" i="1"/>
  <c r="G1800" i="1" s="1"/>
  <c r="F1797" i="1"/>
  <c r="G1797" i="1" s="1"/>
  <c r="F1791" i="1"/>
  <c r="G1791" i="1" s="1"/>
  <c r="F1794" i="1"/>
  <c r="G1794" i="1" s="1"/>
  <c r="F1788" i="1"/>
  <c r="G1788" i="1" s="1"/>
  <c r="F1785" i="1"/>
  <c r="G1785" i="1" s="1"/>
  <c r="F1782" i="1"/>
  <c r="G1782" i="1" s="1"/>
  <c r="F1779" i="1"/>
  <c r="G1779" i="1" s="1"/>
  <c r="F1776" i="1"/>
  <c r="G1776" i="1" s="1"/>
  <c r="F1773" i="1"/>
  <c r="G1773" i="1" s="1"/>
  <c r="G1662" i="1"/>
  <c r="G1566" i="1"/>
  <c r="G1764" i="1"/>
  <c r="D1764" i="1"/>
  <c r="F1766" i="1" s="1"/>
  <c r="G1766" i="1" s="1"/>
  <c r="G1761" i="1"/>
  <c r="D1761" i="1"/>
  <c r="F1763" i="1" s="1"/>
  <c r="G1763" i="1" s="1"/>
  <c r="G1758" i="1"/>
  <c r="D1758" i="1"/>
  <c r="F1760" i="1" s="1"/>
  <c r="G1760" i="1" s="1"/>
  <c r="G1755" i="1"/>
  <c r="D1755" i="1"/>
  <c r="F1757" i="1" s="1"/>
  <c r="G1757" i="1" s="1"/>
  <c r="G1752" i="1"/>
  <c r="D1752" i="1"/>
  <c r="F1754" i="1" s="1"/>
  <c r="G1754" i="1" s="1"/>
  <c r="G1749" i="1"/>
  <c r="D1749" i="1"/>
  <c r="F1751" i="1" s="1"/>
  <c r="G1751" i="1" s="1"/>
  <c r="G1746" i="1"/>
  <c r="D1746" i="1"/>
  <c r="F1748" i="1" s="1"/>
  <c r="G1748" i="1" s="1"/>
  <c r="G1743" i="1"/>
  <c r="D1743" i="1"/>
  <c r="F1745" i="1" s="1"/>
  <c r="G1745" i="1" s="1"/>
  <c r="G1740" i="1"/>
  <c r="D1740" i="1"/>
  <c r="F1742" i="1" s="1"/>
  <c r="G1742" i="1" s="1"/>
  <c r="G1737" i="1"/>
  <c r="D1737" i="1"/>
  <c r="F1739" i="1" s="1"/>
  <c r="G1739" i="1" s="1"/>
  <c r="G1734" i="1"/>
  <c r="D1734" i="1"/>
  <c r="F1736" i="1" s="1"/>
  <c r="G1736" i="1" s="1"/>
  <c r="G1731" i="1"/>
  <c r="D1731" i="1"/>
  <c r="F1733" i="1" s="1"/>
  <c r="G1733" i="1" s="1"/>
  <c r="G1728" i="1"/>
  <c r="D1728" i="1"/>
  <c r="F1730" i="1" s="1"/>
  <c r="G1730" i="1" s="1"/>
  <c r="G1725" i="1"/>
  <c r="D1725" i="1"/>
  <c r="F1727" i="1" s="1"/>
  <c r="G1727" i="1" s="1"/>
  <c r="G1722" i="1"/>
  <c r="D1722" i="1"/>
  <c r="F1724" i="1" s="1"/>
  <c r="G1724" i="1" s="1"/>
  <c r="G1719" i="1"/>
  <c r="D1719" i="1"/>
  <c r="F1721" i="1" s="1"/>
  <c r="G1721" i="1" s="1"/>
  <c r="G1716" i="1"/>
  <c r="D1716" i="1"/>
  <c r="F1718" i="1" s="1"/>
  <c r="G1718" i="1" s="1"/>
  <c r="G1713" i="1"/>
  <c r="D1713" i="1"/>
  <c r="F1715" i="1" s="1"/>
  <c r="G1715" i="1" s="1"/>
  <c r="G1710" i="1"/>
  <c r="D1710" i="1"/>
  <c r="F1712" i="1" s="1"/>
  <c r="G1712" i="1" s="1"/>
  <c r="G1707" i="1"/>
  <c r="D1707" i="1"/>
  <c r="F1709" i="1" s="1"/>
  <c r="G1709" i="1" s="1"/>
  <c r="G1704" i="1"/>
  <c r="D1704" i="1"/>
  <c r="F1706" i="1" s="1"/>
  <c r="G1706" i="1" s="1"/>
  <c r="G1701" i="1"/>
  <c r="D1701" i="1"/>
  <c r="F1703" i="1" s="1"/>
  <c r="G1703" i="1" s="1"/>
  <c r="G1698" i="1"/>
  <c r="D1698" i="1"/>
  <c r="F1700" i="1" s="1"/>
  <c r="G1700" i="1" s="1"/>
  <c r="G1695" i="1"/>
  <c r="D1695" i="1"/>
  <c r="F1697" i="1" s="1"/>
  <c r="G1697" i="1" s="1"/>
  <c r="G1692" i="1"/>
  <c r="D1692" i="1"/>
  <c r="F1694" i="1" s="1"/>
  <c r="G1694" i="1" s="1"/>
  <c r="G1689" i="1"/>
  <c r="D1689" i="1"/>
  <c r="F1691" i="1" s="1"/>
  <c r="G1691" i="1" s="1"/>
  <c r="G1686" i="1"/>
  <c r="D1686" i="1"/>
  <c r="F1688" i="1" s="1"/>
  <c r="G1688" i="1" s="1"/>
  <c r="G1683" i="1"/>
  <c r="D1683" i="1"/>
  <c r="F1685" i="1" s="1"/>
  <c r="G1685" i="1" s="1"/>
  <c r="G1680" i="1"/>
  <c r="D1680" i="1"/>
  <c r="F1682" i="1" s="1"/>
  <c r="G1682" i="1" s="1"/>
  <c r="G1677" i="1"/>
  <c r="D1677" i="1"/>
  <c r="F1679" i="1" s="1"/>
  <c r="G1679" i="1" s="1"/>
  <c r="G1674" i="1"/>
  <c r="D1674" i="1"/>
  <c r="F1676" i="1" s="1"/>
  <c r="G1676" i="1" s="1"/>
  <c r="G1671" i="1"/>
  <c r="D1671" i="1"/>
  <c r="F1673" i="1" s="1"/>
  <c r="G1673" i="1" s="1"/>
  <c r="G1668" i="1"/>
  <c r="D1668" i="1"/>
  <c r="F1670" i="1" s="1"/>
  <c r="G1670" i="1" s="1"/>
  <c r="G1665" i="1"/>
  <c r="D1665" i="1"/>
  <c r="F1667" i="1" s="1"/>
  <c r="G1667" i="1" s="1"/>
  <c r="D1662" i="1"/>
  <c r="F1664" i="1" s="1"/>
  <c r="G1664" i="1" s="1"/>
  <c r="G1659" i="1"/>
  <c r="D1659" i="1"/>
  <c r="F1661" i="1" s="1"/>
  <c r="G1661" i="1" s="1"/>
  <c r="G1656" i="1"/>
  <c r="D1656" i="1"/>
  <c r="F1658" i="1" s="1"/>
  <c r="G1658" i="1" s="1"/>
  <c r="G1653" i="1"/>
  <c r="D1653" i="1"/>
  <c r="F1655" i="1" s="1"/>
  <c r="G1655" i="1" s="1"/>
  <c r="G1650" i="1"/>
  <c r="D1650" i="1"/>
  <c r="F1652" i="1" s="1"/>
  <c r="G1652" i="1" s="1"/>
  <c r="G1647" i="1"/>
  <c r="D1647" i="1"/>
  <c r="F1649" i="1" s="1"/>
  <c r="G1649" i="1" s="1"/>
  <c r="G1644" i="1"/>
  <c r="D1644" i="1"/>
  <c r="F1646" i="1" s="1"/>
  <c r="G1646" i="1" s="1"/>
  <c r="G1641" i="1"/>
  <c r="D1641" i="1"/>
  <c r="F1643" i="1" s="1"/>
  <c r="G1643" i="1" s="1"/>
  <c r="G1638" i="1"/>
  <c r="D1638" i="1"/>
  <c r="F1640" i="1" s="1"/>
  <c r="G1640" i="1" s="1"/>
  <c r="G1635" i="1"/>
  <c r="D1635" i="1"/>
  <c r="F1637" i="1" s="1"/>
  <c r="G1637" i="1" s="1"/>
  <c r="G1632" i="1"/>
  <c r="D1632" i="1"/>
  <c r="F1634" i="1" s="1"/>
  <c r="G1634" i="1" s="1"/>
  <c r="G1629" i="1"/>
  <c r="D1629" i="1"/>
  <c r="F1631" i="1" s="1"/>
  <c r="G1631" i="1" s="1"/>
  <c r="G1626" i="1"/>
  <c r="D1626" i="1"/>
  <c r="F1628" i="1" s="1"/>
  <c r="G1628" i="1" s="1"/>
  <c r="G1623" i="1"/>
  <c r="D1623" i="1"/>
  <c r="F1625" i="1" s="1"/>
  <c r="G1625" i="1" s="1"/>
  <c r="G1620" i="1"/>
  <c r="D1620" i="1"/>
  <c r="F1622" i="1" s="1"/>
  <c r="G1622" i="1" s="1"/>
  <c r="G1617" i="1"/>
  <c r="D1617" i="1"/>
  <c r="F1619" i="1" s="1"/>
  <c r="G1619" i="1" s="1"/>
  <c r="G1614" i="1"/>
  <c r="D1614" i="1"/>
  <c r="F1616" i="1" s="1"/>
  <c r="G1616" i="1" s="1"/>
  <c r="G1611" i="1"/>
  <c r="D1611" i="1"/>
  <c r="F1613" i="1" s="1"/>
  <c r="G1613" i="1" s="1"/>
  <c r="G1608" i="1"/>
  <c r="D1608" i="1"/>
  <c r="F1610" i="1" s="1"/>
  <c r="G1610" i="1" s="1"/>
  <c r="G1605" i="1"/>
  <c r="D1605" i="1"/>
  <c r="F1607" i="1" s="1"/>
  <c r="G1607" i="1" s="1"/>
  <c r="G1602" i="1"/>
  <c r="D1602" i="1"/>
  <c r="F1604" i="1" s="1"/>
  <c r="G1604" i="1" s="1"/>
  <c r="G1599" i="1"/>
  <c r="D1599" i="1"/>
  <c r="F1601" i="1" s="1"/>
  <c r="G1601" i="1" s="1"/>
  <c r="G1596" i="1"/>
  <c r="D1596" i="1"/>
  <c r="F1598" i="1" s="1"/>
  <c r="G1598" i="1" s="1"/>
  <c r="G1593" i="1"/>
  <c r="D1593" i="1"/>
  <c r="F1595" i="1" s="1"/>
  <c r="G1595" i="1" s="1"/>
  <c r="G1590" i="1"/>
  <c r="D1590" i="1"/>
  <c r="F1592" i="1" s="1"/>
  <c r="G1592" i="1" s="1"/>
  <c r="G1587" i="1"/>
  <c r="D1587" i="1"/>
  <c r="F1589" i="1" s="1"/>
  <c r="G1589" i="1" s="1"/>
  <c r="G1584" i="1"/>
  <c r="D1584" i="1"/>
  <c r="F1586" i="1" s="1"/>
  <c r="G1586" i="1" s="1"/>
  <c r="G1581" i="1"/>
  <c r="D1581" i="1"/>
  <c r="F1583" i="1" s="1"/>
  <c r="G1583" i="1" s="1"/>
  <c r="G1578" i="1"/>
  <c r="D1578" i="1"/>
  <c r="F1580" i="1" s="1"/>
  <c r="G1580" i="1" s="1"/>
  <c r="G1575" i="1"/>
  <c r="D1575" i="1"/>
  <c r="F1577" i="1" s="1"/>
  <c r="G1577" i="1" s="1"/>
  <c r="G1572" i="1"/>
  <c r="D1572" i="1"/>
  <c r="F1574" i="1" s="1"/>
  <c r="G1574" i="1" s="1"/>
  <c r="G1569" i="1"/>
  <c r="D1569" i="1"/>
  <c r="F1571" i="1" s="1"/>
  <c r="G1571" i="1" s="1"/>
  <c r="D1566" i="1"/>
  <c r="F1568" i="1" s="1"/>
  <c r="G1568" i="1" s="1"/>
  <c r="G1563" i="1"/>
  <c r="D1563" i="1"/>
  <c r="F1565" i="1" s="1"/>
  <c r="G1565" i="1" s="1"/>
  <c r="G1560" i="1"/>
  <c r="D1560" i="1"/>
  <c r="F1562" i="1" s="1"/>
  <c r="G1562" i="1" s="1"/>
  <c r="G1557" i="1"/>
  <c r="D1557" i="1"/>
  <c r="F1559" i="1" s="1"/>
  <c r="G1559" i="1" s="1"/>
  <c r="G1554" i="1"/>
  <c r="D1554" i="1"/>
  <c r="F1556" i="1" s="1"/>
  <c r="G1556" i="1" s="1"/>
  <c r="G1551" i="1"/>
  <c r="D1551" i="1"/>
  <c r="F1553" i="1" s="1"/>
  <c r="G1553" i="1" s="1"/>
  <c r="G1548" i="1"/>
  <c r="D1548" i="1"/>
  <c r="F1550" i="1" s="1"/>
  <c r="G1550" i="1" s="1"/>
  <c r="G1545" i="1"/>
  <c r="D1545" i="1"/>
  <c r="F1547" i="1" s="1"/>
  <c r="G1547" i="1" s="1"/>
  <c r="G1542" i="1"/>
  <c r="D1542" i="1"/>
  <c r="F1544" i="1" s="1"/>
  <c r="G1544" i="1" s="1"/>
  <c r="F1422" i="1" l="1"/>
  <c r="G1422" i="1" s="1"/>
  <c r="F1419" i="1"/>
  <c r="G1419" i="1" s="1"/>
  <c r="F1416" i="1"/>
  <c r="G1416" i="1" s="1"/>
  <c r="F1413" i="1"/>
  <c r="G1413" i="1" s="1"/>
  <c r="F1410" i="1"/>
  <c r="G1410" i="1" s="1"/>
  <c r="F1407" i="1"/>
  <c r="G1407" i="1" s="1"/>
  <c r="F1404" i="1"/>
  <c r="G1404" i="1" s="1"/>
  <c r="F1401" i="1"/>
  <c r="G1401" i="1" s="1"/>
  <c r="F1398" i="1"/>
  <c r="G1398" i="1" s="1"/>
  <c r="F1395" i="1"/>
  <c r="G1395" i="1" s="1"/>
  <c r="F1392" i="1"/>
  <c r="G1392" i="1" s="1"/>
  <c r="F1389" i="1"/>
  <c r="G1389" i="1" s="1"/>
  <c r="F1386" i="1"/>
  <c r="G1386" i="1" s="1"/>
  <c r="F1383" i="1"/>
  <c r="G1383" i="1" s="1"/>
  <c r="F1380" i="1"/>
  <c r="G1380" i="1" s="1"/>
  <c r="F1377" i="1"/>
  <c r="G1377" i="1" s="1"/>
  <c r="F1374" i="1"/>
  <c r="G1374" i="1" s="1"/>
  <c r="F1371" i="1"/>
  <c r="G1371" i="1" s="1"/>
  <c r="F1368" i="1"/>
  <c r="G1368" i="1" s="1"/>
  <c r="F1365" i="1"/>
  <c r="G1365" i="1" s="1"/>
  <c r="F1362" i="1"/>
  <c r="G1362" i="1" s="1"/>
  <c r="F1359" i="1"/>
  <c r="G1359" i="1" s="1"/>
  <c r="F1356" i="1"/>
  <c r="G1356" i="1" s="1"/>
  <c r="F1353" i="1"/>
  <c r="G1353" i="1" s="1"/>
  <c r="F1350" i="1"/>
  <c r="G1350" i="1" s="1"/>
  <c r="F1347" i="1"/>
  <c r="G1347" i="1" s="1"/>
  <c r="F1344" i="1"/>
  <c r="G1344" i="1" s="1"/>
  <c r="F1341" i="1"/>
  <c r="G1341" i="1" s="1"/>
  <c r="F1338" i="1"/>
  <c r="G1338" i="1" s="1"/>
  <c r="F1335" i="1"/>
  <c r="G1335" i="1" s="1"/>
  <c r="F1332" i="1"/>
  <c r="G1332" i="1" s="1"/>
  <c r="F1329" i="1"/>
  <c r="G1329" i="1" s="1"/>
  <c r="F1326" i="1"/>
  <c r="G1326" i="1" s="1"/>
  <c r="F1323" i="1"/>
  <c r="G1323" i="1" s="1"/>
  <c r="F1320" i="1"/>
  <c r="G1320" i="1" s="1"/>
  <c r="G1311" i="1"/>
  <c r="G1283" i="1"/>
  <c r="F1283" i="1"/>
  <c r="F1280" i="1"/>
  <c r="G1278" i="1"/>
  <c r="D1278" i="1"/>
  <c r="G1280" i="1" s="1"/>
  <c r="F1277" i="1"/>
  <c r="G1275" i="1"/>
  <c r="D1275" i="1"/>
  <c r="G1277" i="1" s="1"/>
  <c r="F1274" i="1"/>
  <c r="G1272" i="1"/>
  <c r="D1272" i="1"/>
  <c r="G1274" i="1" s="1"/>
  <c r="F1271" i="1"/>
  <c r="G1269" i="1"/>
  <c r="D1269" i="1"/>
  <c r="G1271" i="1" s="1"/>
  <c r="F1268" i="1"/>
  <c r="G1266" i="1"/>
  <c r="D1266" i="1"/>
  <c r="G1268" i="1" s="1"/>
  <c r="G1265" i="1"/>
  <c r="F1265" i="1"/>
  <c r="G1263" i="1"/>
  <c r="G1262" i="1"/>
  <c r="F1262" i="1"/>
  <c r="F1259" i="1"/>
  <c r="D1257" i="1"/>
  <c r="G1259" i="1" s="1"/>
  <c r="F1256" i="1"/>
  <c r="G1254" i="1"/>
  <c r="D1254" i="1"/>
  <c r="G1256" i="1" s="1"/>
  <c r="F1253" i="1"/>
  <c r="G1251" i="1"/>
  <c r="D1251" i="1"/>
  <c r="G1253" i="1" s="1"/>
  <c r="F1250" i="1"/>
  <c r="G1248" i="1"/>
  <c r="D1248" i="1"/>
  <c r="G1250" i="1" s="1"/>
  <c r="F1247" i="1"/>
  <c r="G1245" i="1"/>
  <c r="D1245" i="1"/>
  <c r="G1247" i="1" s="1"/>
  <c r="F1244" i="1"/>
  <c r="G1242" i="1"/>
  <c r="D1242" i="1"/>
  <c r="G1244" i="1" s="1"/>
  <c r="F1241" i="1"/>
  <c r="G1239" i="1"/>
  <c r="D1239" i="1"/>
  <c r="G1241" i="1" s="1"/>
  <c r="F1238" i="1"/>
  <c r="D1236" i="1"/>
  <c r="G1238" i="1" s="1"/>
  <c r="F1235" i="1"/>
  <c r="D1233" i="1"/>
  <c r="G1235" i="1" s="1"/>
  <c r="F1232" i="1"/>
  <c r="D1230" i="1"/>
  <c r="G1232" i="1" s="1"/>
  <c r="F1229" i="1"/>
  <c r="D1227" i="1"/>
  <c r="G1229" i="1" s="1"/>
  <c r="F1226" i="1"/>
  <c r="D1224" i="1"/>
  <c r="G1226" i="1" s="1"/>
  <c r="F1223" i="1"/>
  <c r="G1221" i="1"/>
  <c r="D1221" i="1"/>
  <c r="G1223" i="1" s="1"/>
  <c r="F1220" i="1"/>
  <c r="G1218" i="1"/>
  <c r="D1218" i="1"/>
  <c r="G1220" i="1" s="1"/>
  <c r="F1217" i="1"/>
  <c r="G1215" i="1"/>
  <c r="D1215" i="1"/>
  <c r="G1217" i="1" s="1"/>
  <c r="F1214" i="1"/>
  <c r="G1212" i="1"/>
  <c r="D1212" i="1"/>
  <c r="G1214" i="1" s="1"/>
  <c r="F1211" i="1"/>
  <c r="G1209" i="1"/>
  <c r="D1209" i="1"/>
  <c r="G1211" i="1" s="1"/>
  <c r="F1208" i="1"/>
  <c r="G1206" i="1"/>
  <c r="D1206" i="1"/>
  <c r="G1208" i="1" s="1"/>
  <c r="F1205" i="1"/>
  <c r="G1203" i="1"/>
  <c r="D1203" i="1"/>
  <c r="G1205" i="1" s="1"/>
  <c r="F1202" i="1"/>
  <c r="G1200" i="1"/>
  <c r="D1200" i="1"/>
  <c r="G1202" i="1" s="1"/>
  <c r="F1199" i="1"/>
  <c r="G1197" i="1"/>
  <c r="D1197" i="1"/>
  <c r="G1199" i="1" s="1"/>
  <c r="F1196" i="1"/>
  <c r="D1194" i="1"/>
  <c r="G1196" i="1" s="1"/>
  <c r="F1193" i="1"/>
  <c r="D1191" i="1"/>
  <c r="G1193" i="1" s="1"/>
  <c r="F1190" i="1"/>
  <c r="G1188" i="1"/>
  <c r="D1188" i="1"/>
  <c r="G1190" i="1" s="1"/>
  <c r="F1187" i="1"/>
  <c r="G1185" i="1"/>
  <c r="D1185" i="1"/>
  <c r="G1187" i="1" s="1"/>
  <c r="F1184" i="1"/>
  <c r="G1182" i="1"/>
  <c r="D1182" i="1"/>
  <c r="G1184" i="1" s="1"/>
  <c r="F1181" i="1"/>
  <c r="G1179" i="1"/>
  <c r="D1179" i="1"/>
  <c r="G1181" i="1" s="1"/>
  <c r="G1178" i="1"/>
  <c r="F1178" i="1"/>
  <c r="G1176" i="1"/>
  <c r="F1175" i="1"/>
  <c r="G1173" i="1"/>
  <c r="D1173" i="1"/>
  <c r="G1175" i="1" s="1"/>
  <c r="F1172" i="1"/>
  <c r="G1170" i="1"/>
  <c r="D1170" i="1"/>
  <c r="G1172" i="1" s="1"/>
  <c r="F1169" i="1"/>
  <c r="G1167" i="1"/>
  <c r="D1167" i="1"/>
  <c r="G1169" i="1" s="1"/>
  <c r="F1166" i="1"/>
  <c r="G1164" i="1"/>
  <c r="D1164" i="1"/>
  <c r="G1166" i="1" s="1"/>
  <c r="F1163" i="1"/>
  <c r="D1161" i="1"/>
  <c r="G1163" i="1" s="1"/>
  <c r="F1160" i="1"/>
  <c r="D1158" i="1"/>
  <c r="G1160" i="1" s="1"/>
  <c r="F1157" i="1"/>
  <c r="G1155" i="1"/>
  <c r="D1155" i="1"/>
  <c r="G1157" i="1" s="1"/>
  <c r="F1154" i="1"/>
  <c r="G1152" i="1"/>
  <c r="D1152" i="1"/>
  <c r="G1154" i="1" s="1"/>
  <c r="F1151" i="1"/>
  <c r="G1149" i="1"/>
  <c r="D1149" i="1"/>
  <c r="G1151" i="1" s="1"/>
  <c r="F1148" i="1"/>
  <c r="G1146" i="1"/>
  <c r="D1146" i="1"/>
  <c r="G1148" i="1" s="1"/>
  <c r="F1141" i="1" l="1"/>
  <c r="G1141" i="1" s="1"/>
  <c r="F1138" i="1"/>
  <c r="G1138" i="1" s="1"/>
  <c r="F1135" i="1"/>
  <c r="G1135" i="1" s="1"/>
  <c r="F1132" i="1"/>
  <c r="G1132" i="1" s="1"/>
  <c r="F1129" i="1"/>
  <c r="G1129" i="1" s="1"/>
  <c r="F1126" i="1"/>
  <c r="G1126" i="1" s="1"/>
  <c r="F1123" i="1"/>
  <c r="G1123" i="1" s="1"/>
  <c r="F1120" i="1"/>
  <c r="G1120" i="1" s="1"/>
  <c r="F1113" i="1" l="1"/>
  <c r="G1111" i="1"/>
  <c r="D1111" i="1"/>
  <c r="G1113" i="1" s="1"/>
  <c r="F1110" i="1"/>
  <c r="G1108" i="1"/>
  <c r="D1108" i="1"/>
  <c r="G1110" i="1" s="1"/>
  <c r="F1107" i="1"/>
  <c r="G1105" i="1"/>
  <c r="D1105" i="1"/>
  <c r="G1107" i="1" s="1"/>
  <c r="F1104" i="1"/>
  <c r="G1102" i="1"/>
  <c r="D1102" i="1"/>
  <c r="G1104" i="1" s="1"/>
  <c r="F1101" i="1"/>
  <c r="G1099" i="1"/>
  <c r="D1099" i="1"/>
  <c r="G1101" i="1" s="1"/>
  <c r="F1098" i="1"/>
  <c r="G1096" i="1"/>
  <c r="D1096" i="1"/>
  <c r="G1098" i="1" s="1"/>
  <c r="G1093" i="1"/>
  <c r="D1093" i="1"/>
  <c r="F1095" i="1" s="1"/>
  <c r="G1095" i="1" s="1"/>
  <c r="G1090" i="1"/>
  <c r="D1090" i="1"/>
  <c r="F1092" i="1" s="1"/>
  <c r="G1092" i="1" s="1"/>
  <c r="F1089" i="1"/>
  <c r="G1087" i="1"/>
  <c r="D1087" i="1"/>
  <c r="G1089" i="1" s="1"/>
  <c r="G1084" i="1"/>
  <c r="D1084" i="1"/>
  <c r="F1086" i="1" s="1"/>
  <c r="G1086" i="1" s="1"/>
  <c r="F1083" i="1"/>
  <c r="G1081" i="1"/>
  <c r="D1081" i="1"/>
  <c r="G1083" i="1" s="1"/>
  <c r="G1078" i="1"/>
  <c r="D1078" i="1"/>
  <c r="F1080" i="1" s="1"/>
  <c r="G1080" i="1" s="1"/>
  <c r="F1077" i="1"/>
  <c r="G1075" i="1"/>
  <c r="D1075" i="1"/>
  <c r="G1077" i="1" s="1"/>
  <c r="G1072" i="1"/>
  <c r="D1072" i="1"/>
  <c r="F1074" i="1" s="1"/>
  <c r="G1074" i="1" s="1"/>
  <c r="F1071" i="1"/>
  <c r="G1069" i="1"/>
  <c r="D1069" i="1"/>
  <c r="G1071" i="1" s="1"/>
  <c r="G1066" i="1"/>
  <c r="D1066" i="1"/>
  <c r="F1068" i="1" s="1"/>
  <c r="G1068" i="1" s="1"/>
  <c r="F1065" i="1"/>
  <c r="G1063" i="1"/>
  <c r="D1063" i="1"/>
  <c r="G1065" i="1" s="1"/>
  <c r="F1062" i="1"/>
  <c r="G1060" i="1"/>
  <c r="D1060" i="1"/>
  <c r="G1062" i="1" s="1"/>
  <c r="F1059" i="1"/>
  <c r="G1057" i="1"/>
  <c r="D1057" i="1"/>
  <c r="G1059" i="1" s="1"/>
  <c r="F1056" i="1"/>
  <c r="G1054" i="1"/>
  <c r="D1054" i="1"/>
  <c r="G1056" i="1" s="1"/>
  <c r="F1053" i="1"/>
  <c r="G1051" i="1"/>
  <c r="D1051" i="1"/>
  <c r="G1053" i="1" s="1"/>
  <c r="F1050" i="1"/>
  <c r="G1048" i="1"/>
  <c r="D1048" i="1"/>
  <c r="G1050" i="1" s="1"/>
  <c r="F1047" i="1"/>
  <c r="G1045" i="1"/>
  <c r="D1045" i="1"/>
  <c r="G1047" i="1" s="1"/>
  <c r="F1044" i="1"/>
  <c r="G1042" i="1"/>
  <c r="D1042" i="1"/>
  <c r="G1044" i="1" s="1"/>
  <c r="F1041" i="1"/>
  <c r="G1039" i="1"/>
  <c r="D1039" i="1"/>
  <c r="G1041" i="1" s="1"/>
  <c r="F1038" i="1"/>
  <c r="G1036" i="1"/>
  <c r="D1036" i="1"/>
  <c r="G1038" i="1" s="1"/>
  <c r="F1035" i="1"/>
  <c r="G1033" i="1"/>
  <c r="D1033" i="1"/>
  <c r="G1035" i="1" s="1"/>
  <c r="F1032" i="1"/>
  <c r="G1030" i="1"/>
  <c r="D1030" i="1"/>
  <c r="G1032" i="1" s="1"/>
  <c r="F1029" i="1"/>
  <c r="G1027" i="1"/>
  <c r="D1027" i="1"/>
  <c r="G1029" i="1" s="1"/>
  <c r="F1026" i="1"/>
  <c r="G1024" i="1"/>
  <c r="D1024" i="1"/>
  <c r="G1026" i="1" s="1"/>
  <c r="F1023" i="1"/>
  <c r="G1021" i="1"/>
  <c r="D1021" i="1"/>
  <c r="G1023" i="1" s="1"/>
  <c r="F1020" i="1"/>
  <c r="G1018" i="1"/>
  <c r="D1018" i="1"/>
  <c r="G1020" i="1" s="1"/>
  <c r="F1017" i="1"/>
  <c r="G1015" i="1"/>
  <c r="D1015" i="1"/>
  <c r="G1017" i="1" s="1"/>
  <c r="F1014" i="1"/>
  <c r="G1012" i="1"/>
  <c r="D1012" i="1"/>
  <c r="G1014" i="1" s="1"/>
  <c r="F1011" i="1"/>
  <c r="G1009" i="1"/>
  <c r="D1009" i="1"/>
  <c r="G1011" i="1" s="1"/>
  <c r="F1008" i="1"/>
  <c r="G1006" i="1"/>
  <c r="D1006" i="1"/>
  <c r="G1008" i="1" s="1"/>
  <c r="F1005" i="1"/>
  <c r="G1003" i="1"/>
  <c r="D1003" i="1"/>
  <c r="G1005" i="1" s="1"/>
  <c r="F1002" i="1"/>
  <c r="G1000" i="1"/>
  <c r="D1000" i="1"/>
  <c r="G1002" i="1" s="1"/>
  <c r="F999" i="1"/>
  <c r="G997" i="1"/>
  <c r="D997" i="1"/>
  <c r="G999" i="1" s="1"/>
  <c r="F996" i="1"/>
  <c r="G994" i="1"/>
  <c r="D994" i="1"/>
  <c r="G996" i="1" s="1"/>
  <c r="F993" i="1"/>
  <c r="G991" i="1"/>
  <c r="D991" i="1"/>
  <c r="G993" i="1" s="1"/>
  <c r="F990" i="1"/>
  <c r="G988" i="1"/>
  <c r="D988" i="1"/>
  <c r="G990" i="1" s="1"/>
  <c r="F987" i="1"/>
  <c r="G985" i="1"/>
  <c r="D985" i="1"/>
  <c r="G987" i="1" s="1"/>
  <c r="F984" i="1"/>
  <c r="G982" i="1"/>
  <c r="D982" i="1"/>
  <c r="G984" i="1" s="1"/>
  <c r="F981" i="1"/>
  <c r="G979" i="1"/>
  <c r="D979" i="1"/>
  <c r="G981" i="1" s="1"/>
  <c r="F978" i="1"/>
  <c r="G976" i="1"/>
  <c r="D976" i="1"/>
  <c r="G978" i="1" s="1"/>
  <c r="F975" i="1"/>
  <c r="G973" i="1"/>
  <c r="D973" i="1"/>
  <c r="G975" i="1" s="1"/>
  <c r="F972" i="1"/>
  <c r="G970" i="1"/>
  <c r="D970" i="1"/>
  <c r="G972" i="1" s="1"/>
  <c r="F969" i="1"/>
  <c r="G967" i="1"/>
  <c r="D967" i="1"/>
  <c r="G969" i="1" s="1"/>
  <c r="F966" i="1"/>
  <c r="G964" i="1"/>
  <c r="D964" i="1"/>
  <c r="G966" i="1" s="1"/>
  <c r="F963" i="1"/>
  <c r="G961" i="1"/>
  <c r="D961" i="1"/>
  <c r="G963" i="1" s="1"/>
  <c r="F960" i="1"/>
  <c r="G958" i="1"/>
  <c r="D958" i="1"/>
  <c r="G960" i="1" s="1"/>
  <c r="F957" i="1"/>
  <c r="G955" i="1"/>
  <c r="D955" i="1"/>
  <c r="G957" i="1" s="1"/>
  <c r="F954" i="1"/>
  <c r="G952" i="1"/>
  <c r="D952" i="1"/>
  <c r="G954" i="1" s="1"/>
  <c r="F951" i="1"/>
  <c r="G949" i="1"/>
  <c r="D949" i="1"/>
  <c r="G951" i="1" s="1"/>
  <c r="F948" i="1"/>
  <c r="G946" i="1"/>
  <c r="D946" i="1"/>
  <c r="G948" i="1" s="1"/>
  <c r="F945" i="1"/>
  <c r="G943" i="1"/>
  <c r="D943" i="1"/>
  <c r="G945" i="1" s="1"/>
  <c r="F942" i="1"/>
  <c r="G940" i="1"/>
  <c r="D940" i="1"/>
  <c r="G942" i="1" s="1"/>
  <c r="F939" i="1"/>
  <c r="G937" i="1"/>
  <c r="D937" i="1"/>
  <c r="G939" i="1" s="1"/>
  <c r="F936" i="1"/>
  <c r="G934" i="1"/>
  <c r="D934" i="1"/>
  <c r="G936" i="1" s="1"/>
  <c r="F933" i="1"/>
  <c r="G931" i="1"/>
  <c r="D931" i="1"/>
  <c r="G933" i="1" s="1"/>
  <c r="F930" i="1"/>
  <c r="G928" i="1"/>
  <c r="D928" i="1"/>
  <c r="G930" i="1" s="1"/>
  <c r="F927" i="1"/>
  <c r="G925" i="1"/>
  <c r="D925" i="1"/>
  <c r="G927" i="1" s="1"/>
  <c r="G920" i="1" l="1"/>
  <c r="F920" i="1"/>
  <c r="G918" i="1"/>
  <c r="G917" i="1"/>
  <c r="F917" i="1"/>
  <c r="G915" i="1"/>
  <c r="G914" i="1"/>
  <c r="F914" i="1"/>
  <c r="G912" i="1"/>
  <c r="G911" i="1"/>
  <c r="F911" i="1"/>
  <c r="G909" i="1"/>
  <c r="G908" i="1"/>
  <c r="F908" i="1"/>
  <c r="G906" i="1"/>
  <c r="G905" i="1"/>
  <c r="F905" i="1"/>
  <c r="G903" i="1"/>
  <c r="G902" i="1"/>
  <c r="F902" i="1"/>
  <c r="G900" i="1"/>
  <c r="G899" i="1"/>
  <c r="F899" i="1"/>
  <c r="G897" i="1"/>
  <c r="G896" i="1"/>
  <c r="F896" i="1"/>
  <c r="G894" i="1"/>
  <c r="G893" i="1"/>
  <c r="F893" i="1"/>
  <c r="G891" i="1"/>
  <c r="G890" i="1"/>
  <c r="F890" i="1"/>
  <c r="G888" i="1"/>
  <c r="G887" i="1"/>
  <c r="F887" i="1"/>
  <c r="G885" i="1"/>
  <c r="G884" i="1"/>
  <c r="F884" i="1"/>
  <c r="G882" i="1"/>
  <c r="G881" i="1"/>
  <c r="F881" i="1"/>
  <c r="G879" i="1"/>
  <c r="G878" i="1"/>
  <c r="F878" i="1"/>
  <c r="G876" i="1"/>
  <c r="G875" i="1"/>
  <c r="F875" i="1"/>
  <c r="G873" i="1"/>
  <c r="G872" i="1"/>
  <c r="F872" i="1"/>
  <c r="G870" i="1"/>
  <c r="G869" i="1"/>
  <c r="F869" i="1"/>
  <c r="G867" i="1"/>
  <c r="G866" i="1"/>
  <c r="F866" i="1"/>
  <c r="G864" i="1"/>
  <c r="G863" i="1"/>
  <c r="F863" i="1"/>
  <c r="G861" i="1"/>
  <c r="G860" i="1"/>
  <c r="F860" i="1"/>
  <c r="G858" i="1"/>
  <c r="G857" i="1"/>
  <c r="F857" i="1"/>
  <c r="G855" i="1"/>
  <c r="G854" i="1"/>
  <c r="F854" i="1"/>
  <c r="G852" i="1"/>
  <c r="F851" i="1"/>
  <c r="G851" i="1"/>
  <c r="G849" i="1"/>
  <c r="G848" i="1"/>
  <c r="G846" i="1"/>
  <c r="F845" i="1"/>
  <c r="G845" i="1"/>
  <c r="G843" i="1"/>
  <c r="F842" i="1"/>
  <c r="G842" i="1"/>
  <c r="G840" i="1"/>
  <c r="F839" i="1"/>
  <c r="G839" i="1"/>
  <c r="G837" i="1"/>
  <c r="F836" i="1"/>
  <c r="G836" i="1"/>
  <c r="G834" i="1"/>
  <c r="F833" i="1"/>
  <c r="G833" i="1"/>
  <c r="G831" i="1"/>
  <c r="F848" i="1" l="1"/>
  <c r="F826" i="1" l="1"/>
  <c r="G826" i="1" s="1"/>
  <c r="G824" i="1"/>
  <c r="D824" i="1"/>
  <c r="F823" i="1"/>
  <c r="G823" i="1" s="1"/>
  <c r="G821" i="1"/>
  <c r="D821" i="1"/>
  <c r="F820" i="1"/>
  <c r="G820" i="1" s="1"/>
  <c r="G818" i="1"/>
  <c r="D818" i="1"/>
  <c r="F817" i="1"/>
  <c r="G817" i="1" s="1"/>
  <c r="G815" i="1"/>
  <c r="D815" i="1"/>
  <c r="F814" i="1"/>
  <c r="G814" i="1" s="1"/>
  <c r="G812" i="1"/>
  <c r="D812" i="1"/>
  <c r="F811" i="1"/>
  <c r="G811" i="1" s="1"/>
  <c r="G809" i="1"/>
  <c r="D809" i="1"/>
  <c r="F808" i="1"/>
  <c r="G808" i="1" s="1"/>
  <c r="G806" i="1"/>
  <c r="D806" i="1"/>
  <c r="F805" i="1"/>
  <c r="G805" i="1" s="1"/>
  <c r="G803" i="1"/>
  <c r="D803" i="1"/>
  <c r="F802" i="1"/>
  <c r="G802" i="1" s="1"/>
  <c r="G800" i="1"/>
  <c r="D800" i="1"/>
  <c r="F799" i="1"/>
  <c r="G799" i="1" s="1"/>
  <c r="G797" i="1"/>
  <c r="D797" i="1"/>
  <c r="F796" i="1"/>
  <c r="G796" i="1" s="1"/>
  <c r="G794" i="1"/>
  <c r="D794" i="1"/>
  <c r="F793" i="1"/>
  <c r="G793" i="1" s="1"/>
  <c r="G791" i="1"/>
  <c r="D791" i="1"/>
  <c r="F790" i="1"/>
  <c r="G790" i="1" s="1"/>
  <c r="G788" i="1"/>
  <c r="D788" i="1"/>
  <c r="F787" i="1"/>
  <c r="G787" i="1" s="1"/>
  <c r="G785" i="1"/>
  <c r="D785" i="1"/>
  <c r="F784" i="1"/>
  <c r="G784" i="1" s="1"/>
  <c r="G782" i="1"/>
  <c r="D782" i="1"/>
  <c r="F781" i="1"/>
  <c r="G781" i="1" s="1"/>
  <c r="G779" i="1"/>
  <c r="D779" i="1"/>
  <c r="F778" i="1"/>
  <c r="G778" i="1" s="1"/>
  <c r="G776" i="1"/>
  <c r="D776" i="1"/>
  <c r="F775" i="1"/>
  <c r="G775" i="1" s="1"/>
  <c r="G773" i="1"/>
  <c r="D773" i="1"/>
  <c r="F772" i="1"/>
  <c r="G772" i="1" s="1"/>
  <c r="G770" i="1"/>
  <c r="D770" i="1"/>
  <c r="F769" i="1"/>
  <c r="G769" i="1" s="1"/>
  <c r="G767" i="1"/>
  <c r="D767" i="1"/>
  <c r="F766" i="1"/>
  <c r="G766" i="1" s="1"/>
  <c r="G764" i="1"/>
  <c r="D764" i="1"/>
  <c r="F763" i="1"/>
  <c r="G763" i="1" s="1"/>
  <c r="G761" i="1"/>
  <c r="D761" i="1"/>
  <c r="F760" i="1"/>
  <c r="G760" i="1" s="1"/>
  <c r="G758" i="1"/>
  <c r="D758" i="1"/>
  <c r="F757" i="1"/>
  <c r="G757" i="1" s="1"/>
  <c r="G755" i="1"/>
  <c r="D755" i="1"/>
  <c r="F754" i="1"/>
  <c r="G754" i="1" s="1"/>
  <c r="G752" i="1"/>
  <c r="D752" i="1"/>
  <c r="F751" i="1"/>
  <c r="G751" i="1" s="1"/>
  <c r="G749" i="1"/>
  <c r="D749" i="1"/>
  <c r="F748" i="1"/>
  <c r="G748" i="1" s="1"/>
  <c r="G746" i="1"/>
  <c r="D746" i="1"/>
  <c r="F745" i="1"/>
  <c r="G745" i="1" s="1"/>
  <c r="G743" i="1"/>
  <c r="D743" i="1"/>
  <c r="F742" i="1"/>
  <c r="G742" i="1" s="1"/>
  <c r="G740" i="1"/>
  <c r="D740" i="1"/>
  <c r="F739" i="1"/>
  <c r="G739" i="1" s="1"/>
  <c r="G737" i="1"/>
  <c r="D737" i="1"/>
  <c r="F736" i="1"/>
  <c r="G736" i="1" s="1"/>
  <c r="G734" i="1"/>
  <c r="D734" i="1"/>
  <c r="F733" i="1"/>
  <c r="G733" i="1" s="1"/>
  <c r="G731" i="1"/>
  <c r="D731" i="1"/>
  <c r="F730" i="1"/>
  <c r="G730" i="1" s="1"/>
  <c r="G728" i="1"/>
  <c r="D728" i="1"/>
  <c r="F727" i="1"/>
  <c r="G727" i="1" s="1"/>
  <c r="G725" i="1"/>
  <c r="D725" i="1"/>
  <c r="F724" i="1"/>
  <c r="G724" i="1" s="1"/>
  <c r="G722" i="1"/>
  <c r="D722" i="1"/>
  <c r="F721" i="1"/>
  <c r="G721" i="1" s="1"/>
  <c r="G719" i="1"/>
  <c r="D719" i="1"/>
  <c r="F718" i="1"/>
  <c r="G718" i="1" s="1"/>
  <c r="G716" i="1"/>
  <c r="D716" i="1"/>
  <c r="F715" i="1"/>
  <c r="G715" i="1" s="1"/>
  <c r="G713" i="1"/>
  <c r="D713" i="1"/>
  <c r="F712" i="1"/>
  <c r="G712" i="1" s="1"/>
  <c r="G710" i="1"/>
  <c r="D710" i="1"/>
  <c r="F709" i="1"/>
  <c r="G709" i="1" s="1"/>
  <c r="G707" i="1"/>
  <c r="D707" i="1"/>
  <c r="F706" i="1"/>
  <c r="G706" i="1" s="1"/>
  <c r="G704" i="1"/>
  <c r="D704" i="1"/>
  <c r="F703" i="1"/>
  <c r="G703" i="1" s="1"/>
  <c r="G701" i="1"/>
  <c r="D701" i="1"/>
  <c r="F700" i="1"/>
  <c r="G700" i="1" s="1"/>
  <c r="G698" i="1"/>
  <c r="D698" i="1"/>
  <c r="F697" i="1"/>
  <c r="G697" i="1" s="1"/>
  <c r="G695" i="1"/>
  <c r="D695" i="1"/>
  <c r="F694" i="1"/>
  <c r="G694" i="1" s="1"/>
  <c r="G692" i="1"/>
  <c r="D692" i="1"/>
  <c r="F691" i="1"/>
  <c r="G691" i="1" s="1"/>
  <c r="G689" i="1"/>
  <c r="D689" i="1"/>
  <c r="F688" i="1"/>
  <c r="G688" i="1" s="1"/>
  <c r="G686" i="1"/>
  <c r="D686" i="1"/>
  <c r="F685" i="1"/>
  <c r="G685" i="1" s="1"/>
  <c r="G683" i="1"/>
  <c r="D683" i="1"/>
  <c r="F682" i="1"/>
  <c r="G682" i="1" s="1"/>
  <c r="G680" i="1"/>
  <c r="D680" i="1"/>
  <c r="F679" i="1"/>
  <c r="G679" i="1" s="1"/>
  <c r="G677" i="1"/>
  <c r="D677" i="1"/>
  <c r="F676" i="1"/>
  <c r="G676" i="1" s="1"/>
  <c r="G674" i="1"/>
  <c r="D674" i="1"/>
  <c r="F673" i="1"/>
  <c r="G673" i="1" s="1"/>
  <c r="G671" i="1"/>
  <c r="D671" i="1"/>
  <c r="F670" i="1"/>
  <c r="G670" i="1" s="1"/>
  <c r="G668" i="1"/>
  <c r="D668" i="1"/>
  <c r="F667" i="1"/>
  <c r="G667" i="1" s="1"/>
  <c r="G665" i="1"/>
  <c r="D665" i="1"/>
  <c r="F664" i="1"/>
  <c r="G664" i="1" s="1"/>
  <c r="G662" i="1"/>
  <c r="D662" i="1"/>
  <c r="F661" i="1"/>
  <c r="G661" i="1" s="1"/>
  <c r="G659" i="1"/>
  <c r="D659" i="1"/>
  <c r="F658" i="1"/>
  <c r="G658" i="1" s="1"/>
  <c r="G656" i="1"/>
  <c r="D656" i="1"/>
  <c r="F655" i="1"/>
  <c r="G655" i="1" s="1"/>
  <c r="G653" i="1"/>
  <c r="D653" i="1"/>
  <c r="F652" i="1"/>
  <c r="G652" i="1" s="1"/>
  <c r="G650" i="1"/>
  <c r="D650" i="1"/>
  <c r="F649" i="1"/>
  <c r="G649" i="1" s="1"/>
  <c r="G647" i="1"/>
  <c r="D647" i="1"/>
  <c r="F646" i="1"/>
  <c r="G646" i="1" s="1"/>
  <c r="G644" i="1"/>
  <c r="D644" i="1"/>
  <c r="F643" i="1"/>
  <c r="G643" i="1" s="1"/>
  <c r="G641" i="1"/>
  <c r="D641" i="1"/>
  <c r="F640" i="1"/>
  <c r="G640" i="1" s="1"/>
  <c r="G638" i="1"/>
  <c r="D638" i="1"/>
  <c r="F637" i="1"/>
  <c r="G637" i="1" s="1"/>
  <c r="G635" i="1"/>
  <c r="D635" i="1"/>
  <c r="F634" i="1"/>
  <c r="G634" i="1" s="1"/>
  <c r="G632" i="1"/>
  <c r="D632" i="1"/>
  <c r="F631" i="1"/>
  <c r="G631" i="1" s="1"/>
  <c r="G629" i="1"/>
  <c r="D629" i="1"/>
  <c r="F628" i="1"/>
  <c r="G628" i="1" s="1"/>
  <c r="G626" i="1"/>
  <c r="D626" i="1"/>
  <c r="F625" i="1"/>
  <c r="G625" i="1" s="1"/>
  <c r="G623" i="1"/>
  <c r="D623" i="1"/>
  <c r="F622" i="1"/>
  <c r="G622" i="1" s="1"/>
  <c r="G620" i="1"/>
  <c r="D620" i="1"/>
  <c r="F619" i="1"/>
  <c r="G619" i="1" s="1"/>
  <c r="G617" i="1"/>
  <c r="D617" i="1"/>
  <c r="F616" i="1"/>
  <c r="G616" i="1" s="1"/>
  <c r="G614" i="1"/>
  <c r="D614" i="1"/>
  <c r="F613" i="1"/>
  <c r="G613" i="1" s="1"/>
  <c r="G611" i="1"/>
  <c r="D611" i="1"/>
  <c r="F610" i="1"/>
  <c r="G610" i="1" s="1"/>
  <c r="G608" i="1"/>
  <c r="D608" i="1"/>
  <c r="F607" i="1"/>
  <c r="G607" i="1" s="1"/>
  <c r="G605" i="1"/>
  <c r="D605" i="1"/>
  <c r="F604" i="1"/>
  <c r="G604" i="1" s="1"/>
  <c r="G602" i="1"/>
  <c r="D602" i="1"/>
  <c r="F601" i="1"/>
  <c r="G601" i="1" s="1"/>
  <c r="G599" i="1"/>
  <c r="D599" i="1"/>
  <c r="F598" i="1"/>
  <c r="G598" i="1" s="1"/>
  <c r="G596" i="1"/>
  <c r="D596" i="1"/>
  <c r="F595" i="1"/>
  <c r="G595" i="1" s="1"/>
  <c r="G593" i="1"/>
  <c r="D593" i="1"/>
  <c r="F592" i="1"/>
  <c r="G592" i="1" s="1"/>
  <c r="G590" i="1"/>
  <c r="D590" i="1"/>
  <c r="F589" i="1"/>
  <c r="G589" i="1" s="1"/>
  <c r="G587" i="1"/>
  <c r="D587" i="1"/>
  <c r="F586" i="1"/>
  <c r="G586" i="1" s="1"/>
  <c r="G584" i="1"/>
  <c r="D584" i="1"/>
  <c r="F583" i="1"/>
  <c r="G583" i="1" s="1"/>
  <c r="G581" i="1"/>
  <c r="D581" i="1"/>
  <c r="F580" i="1"/>
  <c r="G580" i="1" s="1"/>
  <c r="G578" i="1"/>
  <c r="D578" i="1"/>
  <c r="F577" i="1"/>
  <c r="G577" i="1" s="1"/>
  <c r="G575" i="1"/>
  <c r="D575" i="1"/>
  <c r="F574" i="1"/>
  <c r="G574" i="1" s="1"/>
  <c r="G572" i="1"/>
  <c r="D572" i="1"/>
  <c r="F571" i="1"/>
  <c r="G571" i="1" s="1"/>
  <c r="G569" i="1"/>
  <c r="D569" i="1"/>
  <c r="F568" i="1"/>
  <c r="G568" i="1" s="1"/>
  <c r="G566" i="1"/>
  <c r="D566" i="1"/>
  <c r="F398" i="1" l="1"/>
  <c r="G396" i="1"/>
  <c r="D396" i="1"/>
  <c r="G398" i="1" s="1"/>
  <c r="F395" i="1"/>
  <c r="G393" i="1"/>
  <c r="D393" i="1"/>
  <c r="G395" i="1" s="1"/>
  <c r="F392" i="1"/>
  <c r="G390" i="1"/>
  <c r="D390" i="1"/>
  <c r="G392" i="1" s="1"/>
  <c r="F389" i="1"/>
  <c r="G387" i="1"/>
  <c r="D387" i="1"/>
  <c r="G389" i="1" s="1"/>
  <c r="F386" i="1"/>
  <c r="G384" i="1"/>
  <c r="D384" i="1"/>
  <c r="G386" i="1" s="1"/>
  <c r="F383" i="1"/>
  <c r="G381" i="1"/>
  <c r="D381" i="1"/>
  <c r="G383" i="1" s="1"/>
  <c r="G378" i="1"/>
  <c r="D378" i="1"/>
  <c r="F380" i="1" s="1"/>
  <c r="G380" i="1" s="1"/>
  <c r="G375" i="1"/>
  <c r="D375" i="1"/>
  <c r="F377" i="1" s="1"/>
  <c r="G377" i="1" s="1"/>
  <c r="F374" i="1"/>
  <c r="G372" i="1"/>
  <c r="D372" i="1"/>
  <c r="G374" i="1" s="1"/>
  <c r="G369" i="1"/>
  <c r="D369" i="1"/>
  <c r="F371" i="1" s="1"/>
  <c r="G371" i="1" s="1"/>
  <c r="F368" i="1"/>
  <c r="G366" i="1"/>
  <c r="D366" i="1"/>
  <c r="G368" i="1" s="1"/>
  <c r="G363" i="1"/>
  <c r="D363" i="1"/>
  <c r="F365" i="1" s="1"/>
  <c r="G365" i="1" s="1"/>
  <c r="F362" i="1"/>
  <c r="G360" i="1"/>
  <c r="D360" i="1"/>
  <c r="G362" i="1" s="1"/>
  <c r="G357" i="1"/>
  <c r="D357" i="1"/>
  <c r="F359" i="1" s="1"/>
  <c r="G359" i="1" s="1"/>
  <c r="F356" i="1"/>
  <c r="G354" i="1"/>
  <c r="D354" i="1"/>
  <c r="G356" i="1" s="1"/>
  <c r="G351" i="1"/>
  <c r="D351" i="1"/>
  <c r="F353" i="1" s="1"/>
  <c r="G353" i="1" s="1"/>
  <c r="F350" i="1"/>
  <c r="G348" i="1"/>
  <c r="D348" i="1"/>
  <c r="G350" i="1" s="1"/>
  <c r="F347" i="1"/>
  <c r="G345" i="1"/>
  <c r="D345" i="1"/>
  <c r="G347" i="1" s="1"/>
  <c r="F344" i="1"/>
  <c r="G342" i="1"/>
  <c r="D342" i="1"/>
  <c r="G344" i="1" s="1"/>
  <c r="F341" i="1"/>
  <c r="G339" i="1"/>
  <c r="D339" i="1"/>
  <c r="G341" i="1" s="1"/>
  <c r="F338" i="1"/>
  <c r="G336" i="1"/>
  <c r="D336" i="1"/>
  <c r="G338" i="1" s="1"/>
  <c r="F335" i="1"/>
  <c r="G333" i="1"/>
  <c r="D333" i="1"/>
  <c r="G335" i="1" s="1"/>
  <c r="F332" i="1"/>
  <c r="G330" i="1"/>
  <c r="D330" i="1"/>
  <c r="G332" i="1" s="1"/>
  <c r="F329" i="1"/>
  <c r="G327" i="1"/>
  <c r="D327" i="1"/>
  <c r="G329" i="1" s="1"/>
  <c r="F326" i="1"/>
  <c r="G324" i="1"/>
  <c r="D324" i="1"/>
  <c r="G326" i="1" s="1"/>
  <c r="F323" i="1"/>
  <c r="G321" i="1"/>
  <c r="D321" i="1"/>
  <c r="G323" i="1" s="1"/>
  <c r="F320" i="1"/>
  <c r="G318" i="1"/>
  <c r="D318" i="1"/>
  <c r="G320" i="1" s="1"/>
  <c r="F317" i="1"/>
  <c r="G315" i="1"/>
  <c r="D315" i="1"/>
  <c r="G317" i="1" s="1"/>
  <c r="F314" i="1"/>
  <c r="G312" i="1"/>
  <c r="D312" i="1"/>
  <c r="G314" i="1" s="1"/>
  <c r="F311" i="1"/>
  <c r="G309" i="1"/>
  <c r="D309" i="1"/>
  <c r="G311" i="1" s="1"/>
  <c r="F308" i="1"/>
  <c r="G306" i="1"/>
  <c r="D306" i="1"/>
  <c r="G308" i="1" s="1"/>
  <c r="F305" i="1"/>
  <c r="G303" i="1"/>
  <c r="D303" i="1"/>
  <c r="G305" i="1" s="1"/>
  <c r="F302" i="1"/>
  <c r="G300" i="1"/>
  <c r="D300" i="1"/>
  <c r="G302" i="1" s="1"/>
  <c r="F299" i="1"/>
  <c r="G297" i="1"/>
  <c r="D297" i="1"/>
  <c r="G299" i="1" s="1"/>
  <c r="F296" i="1"/>
  <c r="G294" i="1"/>
  <c r="D294" i="1"/>
  <c r="G296" i="1" s="1"/>
  <c r="F293" i="1"/>
  <c r="G291" i="1"/>
  <c r="D291" i="1"/>
  <c r="G293" i="1" s="1"/>
  <c r="F290" i="1"/>
  <c r="G288" i="1"/>
  <c r="D288" i="1"/>
  <c r="G290" i="1" s="1"/>
  <c r="F287" i="1"/>
  <c r="G285" i="1"/>
  <c r="D285" i="1"/>
  <c r="G287" i="1" s="1"/>
  <c r="F284" i="1"/>
  <c r="G282" i="1"/>
  <c r="D282" i="1"/>
  <c r="G284" i="1" s="1"/>
  <c r="F281" i="1"/>
  <c r="G279" i="1"/>
  <c r="D279" i="1"/>
  <c r="G281" i="1" s="1"/>
  <c r="F278" i="1"/>
  <c r="G276" i="1"/>
  <c r="D276" i="1"/>
  <c r="G278" i="1" s="1"/>
  <c r="F275" i="1"/>
  <c r="G273" i="1"/>
  <c r="D273" i="1"/>
  <c r="G275" i="1" s="1"/>
  <c r="F272" i="1"/>
  <c r="G270" i="1"/>
  <c r="D270" i="1"/>
  <c r="G272" i="1" s="1"/>
  <c r="F269" i="1"/>
  <c r="G267" i="1"/>
  <c r="D267" i="1"/>
  <c r="G269" i="1" s="1"/>
  <c r="F266" i="1"/>
  <c r="G264" i="1"/>
  <c r="D264" i="1"/>
  <c r="G266" i="1" s="1"/>
  <c r="F263" i="1"/>
  <c r="G261" i="1"/>
  <c r="D261" i="1"/>
  <c r="G263" i="1" s="1"/>
  <c r="F260" i="1"/>
  <c r="G258" i="1"/>
  <c r="D258" i="1"/>
  <c r="G260" i="1" s="1"/>
  <c r="F257" i="1"/>
  <c r="G255" i="1"/>
  <c r="D255" i="1"/>
  <c r="G257" i="1" s="1"/>
  <c r="F254" i="1"/>
  <c r="G252" i="1"/>
  <c r="D252" i="1"/>
  <c r="G254" i="1" s="1"/>
  <c r="F251" i="1"/>
  <c r="G249" i="1"/>
  <c r="D249" i="1"/>
  <c r="G251" i="1" s="1"/>
  <c r="F248" i="1"/>
  <c r="G246" i="1"/>
  <c r="D246" i="1"/>
  <c r="G248" i="1" s="1"/>
  <c r="F245" i="1"/>
  <c r="G243" i="1"/>
  <c r="D243" i="1"/>
  <c r="G245" i="1" s="1"/>
  <c r="F242" i="1"/>
  <c r="G240" i="1"/>
  <c r="D240" i="1"/>
  <c r="G242" i="1" s="1"/>
  <c r="F239" i="1"/>
  <c r="G237" i="1"/>
  <c r="D237" i="1"/>
  <c r="G239" i="1" s="1"/>
  <c r="F236" i="1"/>
  <c r="G234" i="1"/>
  <c r="D234" i="1"/>
  <c r="G236" i="1" s="1"/>
  <c r="F233" i="1"/>
  <c r="G231" i="1"/>
  <c r="D231" i="1"/>
  <c r="G233" i="1" s="1"/>
  <c r="F230" i="1"/>
  <c r="G228" i="1"/>
  <c r="D228" i="1"/>
  <c r="G230" i="1" s="1"/>
  <c r="F227" i="1"/>
  <c r="G225" i="1"/>
  <c r="D225" i="1"/>
  <c r="G227" i="1" s="1"/>
  <c r="F224" i="1"/>
  <c r="G222" i="1"/>
  <c r="D222" i="1"/>
  <c r="G224" i="1" s="1"/>
  <c r="F221" i="1"/>
  <c r="G219" i="1"/>
  <c r="D219" i="1"/>
  <c r="G221" i="1" s="1"/>
  <c r="F218" i="1"/>
  <c r="G216" i="1"/>
  <c r="D216" i="1"/>
  <c r="G218" i="1" s="1"/>
  <c r="F215" i="1"/>
  <c r="G213" i="1"/>
  <c r="D213" i="1"/>
  <c r="G215" i="1" s="1"/>
  <c r="F212" i="1"/>
  <c r="G210" i="1"/>
  <c r="D210" i="1"/>
  <c r="G212" i="1" s="1"/>
  <c r="F205" i="1" l="1"/>
  <c r="G203" i="1"/>
  <c r="D203" i="1"/>
  <c r="G205" i="1" s="1"/>
  <c r="F202" i="1"/>
  <c r="G200" i="1"/>
  <c r="D200" i="1"/>
  <c r="G202" i="1" s="1"/>
  <c r="F199" i="1"/>
  <c r="G197" i="1"/>
  <c r="D197" i="1"/>
  <c r="G199" i="1" s="1"/>
  <c r="F196" i="1"/>
  <c r="G194" i="1"/>
  <c r="D194" i="1"/>
  <c r="G196" i="1" s="1"/>
  <c r="F193" i="1"/>
  <c r="G191" i="1"/>
  <c r="D191" i="1"/>
  <c r="G193" i="1" s="1"/>
  <c r="F190" i="1"/>
  <c r="G188" i="1"/>
  <c r="D188" i="1"/>
  <c r="G190" i="1" s="1"/>
  <c r="F187" i="1"/>
  <c r="G185" i="1"/>
  <c r="D185" i="1"/>
  <c r="G187" i="1" s="1"/>
  <c r="F184" i="1"/>
  <c r="G182" i="1"/>
  <c r="D182" i="1"/>
  <c r="G184" i="1" s="1"/>
  <c r="F181" i="1"/>
  <c r="G179" i="1"/>
  <c r="D179" i="1"/>
  <c r="G181" i="1" s="1"/>
  <c r="F178" i="1"/>
  <c r="G176" i="1"/>
  <c r="D176" i="1"/>
  <c r="G178" i="1" s="1"/>
  <c r="F175" i="1"/>
  <c r="G173" i="1"/>
  <c r="D173" i="1"/>
  <c r="G175" i="1" s="1"/>
  <c r="F172" i="1"/>
  <c r="G170" i="1"/>
  <c r="D170" i="1"/>
  <c r="G172" i="1" s="1"/>
  <c r="F169" i="1"/>
  <c r="G167" i="1"/>
  <c r="D167" i="1"/>
  <c r="G169" i="1" s="1"/>
  <c r="F166" i="1"/>
  <c r="G164" i="1"/>
  <c r="D164" i="1"/>
  <c r="G166" i="1" s="1"/>
  <c r="F163" i="1"/>
  <c r="G161" i="1"/>
  <c r="D161" i="1"/>
  <c r="G163" i="1" s="1"/>
  <c r="F160" i="1"/>
  <c r="G158" i="1"/>
  <c r="D158" i="1"/>
  <c r="G160" i="1" s="1"/>
  <c r="F157" i="1"/>
  <c r="G155" i="1"/>
  <c r="D155" i="1"/>
  <c r="G157" i="1" s="1"/>
  <c r="F154" i="1"/>
  <c r="G152" i="1"/>
  <c r="D152" i="1"/>
  <c r="G154" i="1" s="1"/>
  <c r="F151" i="1"/>
  <c r="G149" i="1"/>
  <c r="D149" i="1"/>
  <c r="G151" i="1" s="1"/>
  <c r="F148" i="1"/>
  <c r="G146" i="1"/>
  <c r="D146" i="1"/>
  <c r="G148" i="1" s="1"/>
  <c r="F145" i="1"/>
  <c r="G143" i="1"/>
  <c r="D143" i="1"/>
  <c r="G145" i="1" s="1"/>
  <c r="F142" i="1"/>
  <c r="G140" i="1"/>
  <c r="D140" i="1"/>
  <c r="G142" i="1" s="1"/>
  <c r="F139" i="1"/>
  <c r="G137" i="1"/>
  <c r="D137" i="1"/>
  <c r="G139" i="1" s="1"/>
  <c r="F136" i="1"/>
  <c r="G134" i="1"/>
  <c r="D134" i="1"/>
  <c r="G136" i="1" s="1"/>
  <c r="F133" i="1"/>
  <c r="G131" i="1"/>
  <c r="D131" i="1"/>
  <c r="G133" i="1" s="1"/>
  <c r="F130" i="1"/>
  <c r="G128" i="1"/>
  <c r="D128" i="1"/>
  <c r="G130" i="1" s="1"/>
  <c r="F127" i="1"/>
  <c r="G125" i="1"/>
  <c r="D125" i="1"/>
  <c r="G127" i="1" s="1"/>
  <c r="F124" i="1"/>
  <c r="G122" i="1"/>
  <c r="D122" i="1"/>
  <c r="G124" i="1" s="1"/>
  <c r="F121" i="1"/>
  <c r="G119" i="1"/>
  <c r="D119" i="1"/>
  <c r="G121" i="1" s="1"/>
  <c r="F118" i="1"/>
  <c r="G116" i="1"/>
  <c r="D116" i="1"/>
  <c r="G118" i="1" s="1"/>
  <c r="F115" i="1"/>
  <c r="G113" i="1"/>
  <c r="D113" i="1"/>
  <c r="G115" i="1" s="1"/>
  <c r="F112" i="1"/>
  <c r="G110" i="1"/>
  <c r="D110" i="1"/>
  <c r="G112" i="1" s="1"/>
  <c r="F109" i="1"/>
  <c r="G107" i="1"/>
  <c r="D107" i="1"/>
  <c r="G109" i="1" s="1"/>
  <c r="F106" i="1"/>
  <c r="G104" i="1"/>
  <c r="D104" i="1"/>
  <c r="G106" i="1" s="1"/>
  <c r="F103" i="1"/>
  <c r="G101" i="1"/>
  <c r="D101" i="1"/>
  <c r="G103" i="1" s="1"/>
  <c r="F100" i="1"/>
  <c r="G98" i="1"/>
  <c r="D98" i="1"/>
  <c r="G100" i="1" s="1"/>
  <c r="G16" i="1" l="1"/>
  <c r="F16" i="1"/>
  <c r="G14" i="1"/>
  <c r="D14" i="1"/>
  <c r="G31" i="1"/>
  <c r="F31" i="1"/>
  <c r="G29" i="1"/>
  <c r="D29" i="1"/>
  <c r="G25" i="1"/>
  <c r="F25" i="1"/>
  <c r="G23" i="1"/>
  <c r="D23" i="1"/>
  <c r="G19" i="1"/>
  <c r="F19" i="1"/>
  <c r="G18" i="1"/>
  <c r="H17" i="1"/>
  <c r="G17" i="1"/>
  <c r="D17" i="1"/>
  <c r="G10" i="1"/>
  <c r="F10" i="1"/>
  <c r="G8" i="1"/>
  <c r="D8" i="1"/>
  <c r="G7" i="1"/>
  <c r="G5" i="1"/>
  <c r="D5" i="1"/>
  <c r="F7" i="1" s="1"/>
  <c r="G34" i="1" l="1"/>
  <c r="F34" i="1"/>
  <c r="G32" i="1"/>
  <c r="D32" i="1"/>
  <c r="F28" i="1"/>
  <c r="G28" i="1" s="1"/>
  <c r="H26" i="1"/>
  <c r="G26" i="1"/>
  <c r="D26" i="1"/>
  <c r="G22" i="1"/>
  <c r="F22" i="1"/>
  <c r="G20" i="1"/>
  <c r="D20" i="1"/>
  <c r="G13" i="1"/>
  <c r="G11" i="1"/>
  <c r="D11" i="1"/>
  <c r="F13" i="1" s="1"/>
</calcChain>
</file>

<file path=xl/sharedStrings.xml><?xml version="1.0" encoding="utf-8"?>
<sst xmlns="http://schemas.openxmlformats.org/spreadsheetml/2006/main" count="11768" uniqueCount="2367">
  <si>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</si>
  <si>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</si>
  <si>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</si>
  <si>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</si>
  <si>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</si>
  <si>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</si>
  <si>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</si>
  <si>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</si>
  <si>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</si>
  <si>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</si>
  <si>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</si>
  <si>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</si>
  <si>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ค่าน้ำดื่ม</t>
  </si>
  <si>
    <t>วงเงินที่จะซื้อ/จ้าง</t>
  </si>
  <si>
    <t>ค่าใช้จ่ายเบ็ดเตล็ด</t>
  </si>
  <si>
    <t>วิธีเฉพาะเจาะจง</t>
  </si>
  <si>
    <t>ราคาที่เสนอ</t>
  </si>
  <si>
    <t>ราคาที่ตกลงจะซื้อหรือจ้าง</t>
  </si>
  <si>
    <t>ค่าน้ำมันเชื้อเพลิง</t>
  </si>
  <si>
    <t>ร้านมารวยเครื่องครัว</t>
  </si>
  <si>
    <t>1,700.00 บาท</t>
  </si>
  <si>
    <t>ค่าเบ็ดเตล็ด</t>
  </si>
  <si>
    <t>ค่าน้ำมันเชื้อเพลิงรถยนต์</t>
  </si>
  <si>
    <t>ค่าซ่อมแซมรถบรรทุก 6 ล้อ</t>
  </si>
  <si>
    <t>อู่สิทธิพงษ์การช่าง</t>
  </si>
  <si>
    <t>80-4808 พล.</t>
  </si>
  <si>
    <t>ร้านร่วมจิตแก๊สหุ่งต้ม</t>
  </si>
  <si>
    <t>ทน 4-191</t>
  </si>
  <si>
    <t>ค่าน้ำมันเชื้อเพลิงรถบรรทุก 6 ล้อ</t>
  </si>
  <si>
    <t>บ.ปิโตรเลียมไทยคอร์ปอเรชั่น</t>
  </si>
  <si>
    <t>ค่าน้ำมันเชื้อเพลิงเครื่องตัดหญ้า</t>
  </si>
  <si>
    <t>ทน.4-170</t>
  </si>
  <si>
    <t>ประเสริฐยนต์</t>
  </si>
  <si>
    <t>ทน.4-173</t>
  </si>
  <si>
    <t>ค่าน้ำมันหล่อลื่นรถบรรทุกน้ำ</t>
  </si>
  <si>
    <t>450.00 บาท</t>
  </si>
  <si>
    <t>เลขที่ 2/6</t>
  </si>
  <si>
    <t>81-5647 นว.</t>
  </si>
  <si>
    <t>บค.6287 พล.</t>
  </si>
  <si>
    <t>ร้านเกลี่ยวสัมพันธ์</t>
  </si>
  <si>
    <t>ทน.4-191</t>
  </si>
  <si>
    <t>200.00 บาท</t>
  </si>
  <si>
    <t>1,400.00 บาท</t>
  </si>
  <si>
    <t>บัวชัยการยาง</t>
  </si>
  <si>
    <t>สมประสงค์การช่าง</t>
  </si>
  <si>
    <t>ค่าซ่อมแซมเลื่อยยนต์</t>
  </si>
  <si>
    <t>ค่าน้ำมันเชื้อเพลิงรถจักรยานยนต์</t>
  </si>
  <si>
    <t>1,300.00 บาท</t>
  </si>
  <si>
    <t>ค่าน้ำมันเชื้อเพลิงรถแทรกเตอร์</t>
  </si>
  <si>
    <t>600.00 บาท</t>
  </si>
  <si>
    <t>360.00 บาท</t>
  </si>
  <si>
    <t>300.00 บาท</t>
  </si>
  <si>
    <t>บริษัท สยามแม็คโคร จำกัด (มหาชน)</t>
  </si>
  <si>
    <t>640.00 บาท</t>
  </si>
  <si>
    <t>1,900.00 บาท</t>
  </si>
  <si>
    <t>1,100.00 บาท</t>
  </si>
  <si>
    <t>ส่วนอำนวยการ องค์การอุตสาหกรรมป่าไม้ภาคเหนือล่าง</t>
  </si>
  <si>
    <t>รัตนาพันธ์ (สำนักงานใหญ่)</t>
  </si>
  <si>
    <t>1,050.00 บาท</t>
  </si>
  <si>
    <t>1,800.00 บาท</t>
  </si>
  <si>
    <t>ค่าอุปกรณ์สำนักงาน</t>
  </si>
  <si>
    <t>หจก.ท็อป พี ซี คอมพิวเตอร์ (สำนักงานใหญ่)</t>
  </si>
  <si>
    <t xml:space="preserve">ค่าน้ำมันเชื้อเพลิงเลื่อยยนต์ </t>
  </si>
  <si>
    <t>เลขที่ 1/13</t>
  </si>
  <si>
    <t>5,316.00 บาท</t>
  </si>
  <si>
    <t>1,080.00 บาท</t>
  </si>
  <si>
    <t>1,000.00 บาท</t>
  </si>
  <si>
    <t>ค่าน้ำมันหล่อลื่นรถแทรกเตอร์</t>
  </si>
  <si>
    <t>บริษัท พัฒนาสหกล จำกัด</t>
  </si>
  <si>
    <t>ค่าตรวจเช็คโปรแกรม PC</t>
  </si>
  <si>
    <t>เลขที่ 2/10</t>
  </si>
  <si>
    <t>เลขที่ 3/10</t>
  </si>
  <si>
    <t>ค่าปะยางรถแทรกเตอร์</t>
  </si>
  <si>
    <t>ราคาที่ตกลงซื้อ</t>
  </si>
  <si>
    <t>5,900.00 บาท</t>
  </si>
  <si>
    <t>2,000.00 บาท</t>
  </si>
  <si>
    <t>1,200.00 บาท</t>
  </si>
  <si>
    <t>2,400.00 บาท</t>
  </si>
  <si>
    <t>6,000.00 บาท</t>
  </si>
  <si>
    <t>800.00 บาท</t>
  </si>
  <si>
    <t>4,500.00 บาท</t>
  </si>
  <si>
    <t>2,080.00 บาท</t>
  </si>
  <si>
    <t>500.00 บาท</t>
  </si>
  <si>
    <t>1,600.00 บาท</t>
  </si>
  <si>
    <t>9,600.00 บาท</t>
  </si>
  <si>
    <t>ค่าน้ำมันเชื้อเพลิง-หล่อลื่น รถตรวจการ 3 ฒช-4237 กทม.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</si>
  <si>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</si>
  <si>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</si>
  <si>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</si>
  <si>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รถแทรกเตอร์ล้อยางก๊บไม้ ส.ศล 4-02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</si>
  <si>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</si>
  <si>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</si>
  <si>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</si>
  <si>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(ค่าน้ำดื่มประจำสำนักงาน)</t>
  </si>
  <si>
    <t>ค่าใช้จ่ายเบ็ดเตล็ด (สีสเปรย์)</t>
  </si>
  <si>
    <t>ค่าน้ำมันเชื้อเพลิง-หล่อลื่น เครื่องตัดหญ้า GX-35 หมายเลข 070519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</si>
  <si>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</si>
  <si>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</si>
  <si>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</si>
  <si>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</si>
  <si>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ค่าน้ำมันเชื้อเพลิง-หล่อลื่น รถแทรกเตอร์ล้อยาง ทน 4-79</t>
  </si>
  <si>
    <t>ค่าซ่อมแซมรถยนต์กระบะ 6 ล้อ  80-4809 พิษณุโลก</t>
  </si>
  <si>
    <t>ค่าซ่อมแซมรถยนต์กระบะ 6 ล้อ  80-2258 ตาก</t>
  </si>
  <si>
    <t xml:space="preserve">ค่าซ่อมแซมรถยนต์กระบะ 6 ล้อ  80-2418 ตาก </t>
  </si>
  <si>
    <t>ค่าถ่ายเอกสาร (ถ่ายเอกสารและเข้าเล่มบัญชีชักลากไม้สัก)</t>
  </si>
  <si>
    <t>ค่าใช้จ่ายเบ็ดเตล็ด (ป้ายไวนิลการขึ้นทะเบียนสวนป่า)</t>
  </si>
  <si>
    <t xml:space="preserve">หจก.อุตรดิตถ์โชติทวีทรัพย์ </t>
  </si>
  <si>
    <t xml:space="preserve">ร้านน้ำปาดใบเลื่อย </t>
  </si>
  <si>
    <t xml:space="preserve">ร้าน น้ำดื่ม เอ็ม เจ  </t>
  </si>
  <si>
    <t>ร้านจรูญ การช่าง</t>
  </si>
  <si>
    <t>ร้านน้ำปาดพลาสติก</t>
  </si>
  <si>
    <t xml:space="preserve">หจก.ดรีมเดย์ สเตชั่นเนอรี่ </t>
  </si>
  <si>
    <t>ร้าน น้ำปาด โฆษณา</t>
  </si>
  <si>
    <t>เลขที่ 20</t>
  </si>
  <si>
    <t>เลขที่ 24</t>
  </si>
  <si>
    <t>เลขที่ 29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</si>
  <si>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</si>
  <si>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</si>
  <si>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</si>
  <si>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ค่าซ่อมแซม รถกระบะเหล็ก</t>
  </si>
  <si>
    <t>ราคาที่เหมาะสม</t>
  </si>
  <si>
    <t>80-4807 พล.</t>
  </si>
  <si>
    <t>ราคาที่ตกลง</t>
  </si>
  <si>
    <t>80-7965 พล.</t>
  </si>
  <si>
    <t>3,180.00 บาท</t>
  </si>
  <si>
    <t>80-2423 ตาก</t>
  </si>
  <si>
    <t>9,950.00 บาท</t>
  </si>
  <si>
    <t>80-7751 ตาก</t>
  </si>
  <si>
    <t>ค่าซ่อมแซม เลื่อยยนต์</t>
  </si>
  <si>
    <t>หจก.เทพวรชัย</t>
  </si>
  <si>
    <t>750.00 บาท</t>
  </si>
  <si>
    <t>แสตมป์การช่าง</t>
  </si>
  <si>
    <t>700.00 บาท</t>
  </si>
  <si>
    <t>ค่าซ่อมแซม เครื่องสูบน้ำ</t>
  </si>
  <si>
    <t>2,200.00 บาท</t>
  </si>
  <si>
    <t>RT90-188152</t>
  </si>
  <si>
    <t>ค่าซ่อมแซม รถสกิ๊ดเดอร์</t>
  </si>
  <si>
    <t>ย่งพ้ง อะหลั่ยยนต์</t>
  </si>
  <si>
    <t>ทน.4-28</t>
  </si>
  <si>
    <t>ศรีสัชออยล์</t>
  </si>
  <si>
    <t>ค่าน้ำมันเชื่อเพลิง-หล่อลื่น เครื่องสูบน้ำ</t>
  </si>
  <si>
    <t>ค่าน้ำมันเชื่อเพลิง-หล่อลื่น เครื่องตัดหญ้า</t>
  </si>
  <si>
    <t>ค่าน้ำมันเชื่อเพลิง-หล่อลื่น รถยนต์</t>
  </si>
  <si>
    <t>ค่าน้ำมันเชื่อเพลิง-หล่อลื่น รถกระบะเหล็ก</t>
  </si>
  <si>
    <t>5,310.00 บาท</t>
  </si>
  <si>
    <t>ทน.4-178</t>
  </si>
  <si>
    <t>9,560.00 บาท</t>
  </si>
  <si>
    <t>ค่าน้ำมันเชื่อเพลิง-หล่อลื่น รถจักรยานยนต์</t>
  </si>
  <si>
    <t>ค่าน้ำมันเชื่อเพลิง-หล่อลื่น เลื่อยยนต์</t>
  </si>
  <si>
    <t>ค่าซ่อมแซม รถยนต์ตรวจการ</t>
  </si>
  <si>
    <t>ค่าน้ำมันเชื่อเพลิง-หล่อลื่น รถยนต์ตรวจการ</t>
  </si>
  <si>
    <t>นก.1751 ตาก</t>
  </si>
  <si>
    <t>3ฒช.4243 กทม.</t>
  </si>
  <si>
    <t>ค่าซ่อมแซม รถยนต์จอหนัง</t>
  </si>
  <si>
    <t>480.00 บาท</t>
  </si>
  <si>
    <t>ร้านสุภาพก่อสร้าง</t>
  </si>
  <si>
    <t>ค่าเครื่องถ่ายเอกสาร</t>
  </si>
  <si>
    <t>บ.เอส.เค.โอ เอ เซ็นเตอร์จำกัด</t>
  </si>
  <si>
    <t>720.00 บาท</t>
  </si>
  <si>
    <t>ชาญศักดิ์-มอเตอร์</t>
  </si>
  <si>
    <t>ค่าซ่อมแซม รถแทร็กเตอร์ก๊บไม้</t>
  </si>
  <si>
    <t>55.00 บาท</t>
  </si>
  <si>
    <t>สวนป่าแม่สาน ส่วนอำนวยการ องค์การอุตสาหกรรมป่าไม้ภาคเหนือล่าง</t>
  </si>
  <si>
    <t>หจก.ศรีสัชออยล์</t>
  </si>
  <si>
    <t>3 ฒฌ 509 กทม.</t>
  </si>
  <si>
    <t>ขจท 266 ลป.</t>
  </si>
  <si>
    <t>1กค 5303 สท.</t>
  </si>
  <si>
    <t>น้ำดื่มตราช้างล้อม</t>
  </si>
  <si>
    <t>เกษรวัสดุก่อสร้าง</t>
  </si>
  <si>
    <t>บ้านคอมฯ</t>
  </si>
  <si>
    <t>เลขที่ 15/6</t>
  </si>
  <si>
    <t>ม. 2650 นว.</t>
  </si>
  <si>
    <t>ร้านยุติธรรมบุ๊คช๊อป</t>
  </si>
  <si>
    <t>2,250.00 บาท</t>
  </si>
  <si>
    <t>เลขที่ 1/1</t>
  </si>
  <si>
    <t>เลขที่ 2/20</t>
  </si>
  <si>
    <t>400.00 บาท</t>
  </si>
  <si>
    <t>1,460.00 บาท</t>
  </si>
  <si>
    <t>2,950.00 บาท</t>
  </si>
  <si>
    <t>150.00 บาท</t>
  </si>
  <si>
    <t>120.00 บาท</t>
  </si>
  <si>
    <t>1,750.00 บาท</t>
  </si>
  <si>
    <t>920.00 บาท</t>
  </si>
  <si>
    <t>860.00 บาท</t>
  </si>
  <si>
    <t>เลขที่ 22/10</t>
  </si>
  <si>
    <t>3,500.00 บาท</t>
  </si>
  <si>
    <t>2,580.00 บาท</t>
  </si>
  <si>
    <t>ค่าถ่ายเอกสาร</t>
  </si>
  <si>
    <t>889.50 บาท</t>
  </si>
  <si>
    <t>เลขที่ 5/15</t>
  </si>
  <si>
    <t>175.00 บาท</t>
  </si>
  <si>
    <t>490.00 บาท</t>
  </si>
  <si>
    <t>6,900.00 บาท</t>
  </si>
  <si>
    <t>3,800.00 บาท</t>
  </si>
  <si>
    <t>เลขที่ 2/8</t>
  </si>
  <si>
    <t>ค่าซ่อมแซม (ทรัพย์สิน)</t>
  </si>
  <si>
    <t>240.00 บาท</t>
  </si>
  <si>
    <t>770.00 บาท</t>
  </si>
  <si>
    <t>2,630.00 บาท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</si>
  <si>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</si>
  <si>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</si>
  <si>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</si>
  <si>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t>อุปกรณ์ทำความสะอาดสำนักงาน</t>
  </si>
  <si>
    <t>840.00 บาท</t>
  </si>
  <si>
    <t>2,900.00 บาท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</si>
  <si>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</si>
  <si>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1</t>
  </si>
  <si>
    <t>ค่าน้ำมันเชื้อเพลิง - รถยนต์ตรวจการณ์
 (น้ำมันดีเซล)</t>
  </si>
  <si>
    <t>2</t>
  </si>
  <si>
    <t>ค่าน้ำมันเชื้อเพลิง - รถยนต์ตรวจการณ์ รถเช่า (น้ำมันดีเซล)</t>
  </si>
  <si>
    <t>3</t>
  </si>
  <si>
    <t>4</t>
  </si>
  <si>
    <t>ค่าน้ำมันเชื้อเพลิง - รถบรรทุก 6 ล้อ
(น้ำมันดีเซล)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</si>
  <si>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</si>
  <si>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</si>
  <si>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</si>
  <si>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</si>
  <si>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</si>
  <si>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</si>
  <si>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</si>
  <si>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</si>
  <si>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</si>
  <si>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ค่าอุปกรณ์ประกอบการผลิต
( สีสเปรย์,สีไม้แดง )</t>
  </si>
  <si>
    <t>14</t>
  </si>
  <si>
    <t>15</t>
  </si>
  <si>
    <t>16</t>
  </si>
  <si>
    <t>1,926.00 บาท</t>
  </si>
  <si>
    <t xml:space="preserve">  บริษัท ลิ้มใช้เซ้ง จำกัด สำนักงานใหญ่
ราคาที่เสนอ
2,000.00 บาท</t>
  </si>
  <si>
    <t xml:space="preserve">  บริษัท ตากไม้งามเอนเนอจี จำกัด
ราคาที่เสนอ
1,000.00 บาท</t>
  </si>
  <si>
    <t>ห้างหุ้นส่วนจำกัด พลเมืองตาก
ราคาที่เสนอ
1,400.00 บาท</t>
  </si>
  <si>
    <t>ห้างหุ้นส่วนจำกัด พลเมืองตาก
ราคาที่เสนอ
1,000.00 บาท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</si>
  <si>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</si>
  <si>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ค่าดูแลและบำรุงรักษา (ทรัพย์สิน)</t>
  </si>
  <si>
    <t xml:space="preserve">
ค่าน้ำมันเชื้อเพลิง - หล่อลื่น
</t>
  </si>
  <si>
    <t>ค่าอุปกรณ์ประกอบการผลิต</t>
  </si>
  <si>
    <t>ค่าซ่อมแซม (พาหนะ)</t>
  </si>
  <si>
    <t>10,700.00 บาท</t>
  </si>
  <si>
    <t>2,600.00 บาท</t>
  </si>
  <si>
    <t>หจก. เคพี2 เซอร์วิส
ราคาที่เสนอ
10,700.00 บาท</t>
  </si>
  <si>
    <t>หจก. เคพี2 เซอร์วิส
ราคาที่ตกลงซื้อหรือจ้าง
10,700.00 บาท</t>
  </si>
  <si>
    <t>1,350.00 บาท</t>
  </si>
  <si>
    <t>1,240.00 บาท</t>
  </si>
  <si>
    <t>1,005.00 บาท</t>
  </si>
  <si>
    <t>880.00 บาท</t>
  </si>
  <si>
    <t>330.00 บาท</t>
  </si>
  <si>
    <t>390.00 บาท</t>
  </si>
  <si>
    <t>350.00 บาท</t>
  </si>
  <si>
    <t>900.00 บาท</t>
  </si>
  <si>
    <t>155.00 บาท</t>
  </si>
  <si>
    <t>1,467.00 บาท</t>
  </si>
  <si>
    <t>3,410.00 บาท</t>
  </si>
  <si>
    <t>140.00 บาท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</si>
  <si>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สิงหาคม 2564</t>
    </r>
    <r>
      <rPr>
        <sz val="16"/>
        <rFont val="TH SarabunIT๙"/>
        <family val="2"/>
      </rPr>
      <t xml:space="preserve">    </t>
    </r>
  </si>
  <si>
    <t>วันที่ 31 สิงหาคม พ.ศ. 2564</t>
  </si>
  <si>
    <t>19.00 บาท</t>
  </si>
  <si>
    <t>หน้าค่ายถ่ายเอกสาร</t>
  </si>
  <si>
    <t>3,698.82 บาท</t>
  </si>
  <si>
    <t>ค่าตรายาง</t>
  </si>
  <si>
    <t>80.00 บาท</t>
  </si>
  <si>
    <t>บี สติ๊กเกอร์</t>
  </si>
  <si>
    <t>ค่าใช้จ่ายเบ็ดเตล็ด (กระดาษชำระ)</t>
  </si>
  <si>
    <t>หจก.อลินทอง (สำนักงานใหญ่)</t>
  </si>
  <si>
    <t>521.00 บาท</t>
  </si>
  <si>
    <t>ค่าหมึกเติมเครื่องปริ้น</t>
  </si>
  <si>
    <t>1,176.30 บาท</t>
  </si>
  <si>
    <t>น้ำดื่มศิริวรรณ</t>
  </si>
  <si>
    <t>เลขที่ 2362</t>
  </si>
  <si>
    <t>ลว. 5/8/2564</t>
  </si>
  <si>
    <t>ค่าใช้จ่ายเบ็ดเตล็ด (เมาส์ USB)</t>
  </si>
  <si>
    <t>190.00 บาท</t>
  </si>
  <si>
    <t>เลขที่ 12076</t>
  </si>
  <si>
    <t>เลขที่ 12107</t>
  </si>
  <si>
    <t>ลว. 13/8/2564</t>
  </si>
  <si>
    <t>เลขที่ 00120</t>
  </si>
  <si>
    <t>เลขที่ 05202145782</t>
  </si>
  <si>
    <t>ลว. 16/8/2564</t>
  </si>
  <si>
    <t>ลว. 24/8/2564</t>
  </si>
  <si>
    <t>เลขที่ 38</t>
  </si>
  <si>
    <t>ลว. 31/8/2564</t>
  </si>
  <si>
    <t>เลขที่ 12199</t>
  </si>
  <si>
    <t>ลว. 11/8/2564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</si>
  <si>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IV6401680
ลว. 1/9/2564</t>
    </r>
  </si>
  <si>
    <t>001101707621
ลว. 4/8/2564</t>
  </si>
  <si>
    <t>001001617714
ลว. 18/8/2564</t>
  </si>
  <si>
    <t>001001617717
ลว. 18/8/2564</t>
  </si>
  <si>
    <t>423.00 บาท</t>
  </si>
  <si>
    <t>หจก.ชัยพรเอี้ยวฮวด
ราคาที่เสนอ
840.00 บาท</t>
  </si>
  <si>
    <t>หจก.ชัยพรเอี้ยวฮวด
ราคาที่เสนอ
860.00 บาท</t>
  </si>
  <si>
    <t>หจก.ชัยพรเอี้ยวฮวด
ราคาที่เสนอ
423.00 บาท</t>
  </si>
  <si>
    <t xml:space="preserve">                  บริษัท สยามเซ็นเตอร์                   
ราคาที่เสนอ
2,154.45 บาท</t>
  </si>
  <si>
    <t xml:space="preserve">                  บริษัท สยามเซ็นเตอร์                   
ราคาที่ตกลงซื้อหรือจ้าง
2,154.45 บาท</t>
  </si>
  <si>
    <t>หจก.ชัยพรเอี้ยวฮวด
ราคาที่ตกลงซื้อหรือจ้าง
840.00 บาท</t>
  </si>
  <si>
    <t>หจก.ชัยพรเอี้ยวฮวด
ราคาที่ตกลงซื้อหรือจ้าง
860.00 บาท</t>
  </si>
  <si>
    <t>หจก.ชัยพรเอี้ยวฮวด
ราคาที่ตกลงซื้อหรือจ้าง
423.00 บาท</t>
  </si>
  <si>
    <t>สรุปผลการดำเนินการจัดซื้อจัดจ้างในรอบเดือน สิงหาคม 2564</t>
  </si>
  <si>
    <t>วันที่ 31 เดือน สิงหาคม พ.ศ.2564</t>
  </si>
  <si>
    <t>สรุปผลการดำเนินการจัดซื้อจัดจ้างในรอบเดือน สิงหาคม พ.ศ.2564</t>
  </si>
  <si>
    <t>ค่าน้ำดื่มบรรจุขวด (เดือน สิงหาคม)</t>
  </si>
  <si>
    <t>ค่าใช้จ่ายเบ็ดเตล็ด
( -ของใช้เบ็ดเตล็ด )</t>
  </si>
  <si>
    <t>ค่าใช้จ่ายเบ็ดเตล็ด
( -ไม้กวาด )</t>
  </si>
  <si>
    <t>ค่าอุปกรณ์ประกอบการผลิต (สายรัดพลาสติก,ค้อนยางด้ามไม้)</t>
  </si>
  <si>
    <t>2,154.45 บาท</t>
  </si>
  <si>
    <t>3,488.50 บาท</t>
  </si>
  <si>
    <t>1,862.00 บาท</t>
  </si>
  <si>
    <t>1,760.00 บาท</t>
  </si>
  <si>
    <t>995.10 บาท</t>
  </si>
  <si>
    <t xml:space="preserve">  บริษัท สตาร์ ปิโตรเลียม พลัส จำกัด
ราคาที่เสนอ
1,900.00 บาท</t>
  </si>
  <si>
    <t>บริษัท ปิโตรเลียมไทยคอร์ปอเรชั่น จำกัด (สาขา บ้านด่านลานหอย1) 
ราคาที่เสนอ
1,000.00 บาท</t>
  </si>
  <si>
    <t>บริษัท ซีอาร์ซี ไทวัสดุ จำกัด (สาขาตาก) 
ราคาที่เสนอ
3,488.50 บาท</t>
  </si>
  <si>
    <t>บิ๊กซี ซูเปอร์เซ็นเตอร์ ฯ   
ราคาที่เสนอ
1,862.00 บาท</t>
  </si>
  <si>
    <t>ร้านปอ..เมืองตาก   
ราคาที่เสนอ
150.00 บาท</t>
  </si>
  <si>
    <t xml:space="preserve">  บริษัท มังกรเอกเชื้อเพลิง จำกัด
ราคาที่เสนอ
1,760.00 บาท</t>
  </si>
  <si>
    <t>ร้านพูลทรัพย์พาณิชย์   
ราคาที่เสนอ
995.10 บาท</t>
  </si>
  <si>
    <t xml:space="preserve">  บริษัท ลิ้มใช้เซ้ง จำกัด สำนักงานใหญ่
ราคาที่ตกลงซื้อหรือจ้าง
2,000.00 บาท</t>
  </si>
  <si>
    <t>ห้างหุ้นส่วนจำกัด พลเมืองตาก
ราคาที่ตกลงซื้อหรือจ้าง
1,400.00 บาท</t>
  </si>
  <si>
    <t xml:space="preserve">  บริษัท สตาร์ ปิโตรเลียม พลัส จำกัด
ราคาที่ตกลงซื้อหรือจ้าง
1,900.00 บาท</t>
  </si>
  <si>
    <t>บริษัท ปิโตรเลียมไทยคอร์ปอเรชั่น จำกัด (สาขา บ้านด่านลานหอย1) 
ราคาที่ตกลงซื้อหรือจ้าง
1,000.00 บาท</t>
  </si>
  <si>
    <t>บริษัท ซีอาร์ซี ไทวัสดุ จำกัด (สาขาตาก) 
ราคาที่ตกลงซื้อหรือจ้าง
3,488.50 บาท</t>
  </si>
  <si>
    <t xml:space="preserve">  บริษัท ตากไม้งามเอนเนอจี จำกัด
ราคาที่ตกลงซื้อหรือจ้าง
1,000.00 บาท</t>
  </si>
  <si>
    <t>ห้างหุ้นส่วนจำกัด พลเมืองตาก
ราคาที่ตกลงซื้อหรือจ้าง
1,000.00 บาท</t>
  </si>
  <si>
    <t>บิ๊กซี ซูเปอร์เซ็นเตอร์ ฯ   
ราคาที่ตกลงซื้อหรือจ้าง
1,862.00 บาท</t>
  </si>
  <si>
    <t>ร้านปอ..เมืองตาก   
ราคาที่ตกลงซื้อหรือจ้าง
150.00 บาท</t>
  </si>
  <si>
    <t xml:space="preserve">  บริษัท มังกรเอกเชื้อเพลิง จำกัด
ราคาที่ตกลงซื้อหรือจ้าง
1,760.00 บาท</t>
  </si>
  <si>
    <t>ร้านพูลทรัพย์พาณิชย์   
ราคาที่ตกลงซื้อหรือจ้าง
995.10 บาท</t>
  </si>
  <si>
    <t>c 64080002
ลว. 2/8/2564</t>
  </si>
  <si>
    <t>180/50
ลว. 2/8/2564</t>
  </si>
  <si>
    <t>233/11604
ลว. 5/8/2564</t>
  </si>
  <si>
    <t>TI5280G0286A-2108-000034
ลว. 5/8/2564</t>
  </si>
  <si>
    <t>TAKIF21080018842
ลว. 6/8/2564</t>
  </si>
  <si>
    <t>TIO000016408000137
ลว. 9/8/2564</t>
  </si>
  <si>
    <t>TIO000016408000179
ลว. 11/8/2564</t>
  </si>
  <si>
    <t>TIO000016408000225
ลว. 13/8/2564</t>
  </si>
  <si>
    <t>TIO000016408000268
ลว. 16/8/2564</t>
  </si>
  <si>
    <t>193/50 
ลว. 23/8/2564</t>
  </si>
  <si>
    <t>193/02 
ลว. 23/8/2564</t>
  </si>
  <si>
    <t>11207104002863
ลว. 24/8/2564</t>
  </si>
  <si>
    <t>21/10 
ลว. 24/8/2564</t>
  </si>
  <si>
    <t>533/26619
ลว. 25/8/2564</t>
  </si>
  <si>
    <t>3/64 / 30 
ลว. 25/8/2564</t>
  </si>
  <si>
    <t>TIO000016408000579
ลว. 31/8/2564</t>
  </si>
  <si>
    <t xml:space="preserve">
ค่าซ่อมแซม (พาหนะ)
</t>
  </si>
  <si>
    <t>ค่าทรัพย์สินต่ำกว่าเกณฑ์</t>
  </si>
  <si>
    <t>13,910.00 บาท</t>
  </si>
  <si>
    <t>910.50 บาท</t>
  </si>
  <si>
    <t>2,002.63 บาท</t>
  </si>
  <si>
    <t>4,630.00 บาท</t>
  </si>
  <si>
    <t>1,044.75 บาท</t>
  </si>
  <si>
    <t>90.00 บาท</t>
  </si>
  <si>
    <t>895.50 บาท</t>
  </si>
  <si>
    <t>293.90 บาท</t>
  </si>
  <si>
    <t>1,876.77 บาท</t>
  </si>
  <si>
    <t>907.50 บาท</t>
  </si>
  <si>
    <t>580.00 บาท</t>
  </si>
  <si>
    <t>892.50 บาท</t>
  </si>
  <si>
    <t>711.00 บาท</t>
  </si>
  <si>
    <t>24,610.00 บาท</t>
  </si>
  <si>
    <t>3,250.66 บาท</t>
  </si>
  <si>
    <t>1,751.40 บาท</t>
  </si>
  <si>
    <t>4,340.00 บาท</t>
  </si>
  <si>
    <t>875.70 บาท</t>
  </si>
  <si>
    <t>2,650.00 บาท</t>
  </si>
  <si>
    <t>1,008.00 บาท</t>
  </si>
  <si>
    <t>หจก. เคพี2 เซอร์วิส
ราคาที่เสนอ
13,910.00 บาท</t>
  </si>
  <si>
    <t>หจก. พีทีที เพชรทรงธรรมปิโตรเลียม (สำนักงานใหญ่) 
ราคาที่เสนอ
910.50 บาท</t>
  </si>
  <si>
    <t>หจก. พีทีที เพชรทรงธรรมปิโตรเลียม (สำนักงานใหญ่) 
ราคาที่เสนอ 
2,002.63 บาท</t>
  </si>
  <si>
    <t>บริษัท ภัตรา ตากปิโตรเลียม จำกัด (สำนักงานใหญ่) 
ราคาที่เสนอ
1,000.00 บาท</t>
  </si>
  <si>
    <t>อู่ณพรสวรค์อิเลคทริค 3
ราคาที่เสนอ
1,300.00 บาท</t>
  </si>
  <si>
    <t>น้ำดื่มพิม
ราคาที่เสนอ
2,408.00 บาท</t>
  </si>
  <si>
    <t>หจก. พีทีที เพชรทรงธรรมปิโตรเลียม (สำนักงานใหญ่) 
ราคาที่เสนอ
1,044.75 บาท</t>
  </si>
  <si>
    <t>นครชุม ยนต์สวัสดิ์
ราคาที่เสนอ
880.00 บาท</t>
  </si>
  <si>
    <t>น.รวมมิตรยนต์
ราคาที่เสนอ
90.00 บาท</t>
  </si>
  <si>
    <t>หจก. พีทีที เพชรทรงธรรมปิโตรเลียม (สำนักงานใหญ่) 
ราคาที่เสนอ
895.50 บาท</t>
  </si>
  <si>
    <t>หจก. พีทีที เพชรทรงธรรมปิโตรเลียม (สำนักงานใหญ่) 
ราคาที่เสนอ
293.90 บาท</t>
  </si>
  <si>
    <t>หจก. พีทีที เพชรทรงธรรมปิโตรเลียม (สำนักงานใหญ่) 
ราคาที่เสนอ
1,876.77 บาท</t>
  </si>
  <si>
    <t>นครชุม ยนต์สวัสดิ์
ราคาที่เสนอ
500.00 บาท</t>
  </si>
  <si>
    <t>หจก. พีทีที เพชรทรงธรรมปิโตรเลียม (สำนักงานใหญ่) 
ราคาที่เสนอ 
907.50 บาท</t>
  </si>
  <si>
    <t>นารีพืชผล
ราคาที่เสนอ
580.00 บาท</t>
  </si>
  <si>
    <t>หจก. พีทีที เพชรทรงธรรมปิโตรเลียม (สำนักงานใหญ่) 
ราคาที่เสนอ
892.50 บาท</t>
  </si>
  <si>
    <t>บิ๊กซี ซูเปอร์เซ็นเตอร์ บมจ. (สาขากำแพงเพชร) สาขาที่ 00100
ราคาที่เสนอ
711.00 บาท</t>
  </si>
  <si>
    <t>เจ. แพ็ค. ซัพพลาย (สำนักงานใหญ่)
ราคาที่เสนอ
24,610.00 บาท</t>
  </si>
  <si>
    <t>บริษัท โตโยต้ากำแพงเพชร (ฮั้วเฮงหลี) จำกัด สำนักงานใหญ่
ราคาที่เสนอ
3,250.66 บาท</t>
  </si>
  <si>
    <t>หจก. พีทีที เพชรทรงธรรมปิโตรเลียม (สำนักงานใหญ่) 
ราคาที่เสนอ
1,751.40 บาท</t>
  </si>
  <si>
    <t>อุทัยประเสริฐยนต์ ไพรเอ็นจิ่งมิแค็นนิค
ราคาที่เสนอ
4,340.00 บาท</t>
  </si>
  <si>
    <t>หจก. พีทีที เพชรทรงธรรมปิโตรเลียม (สำนักงานใหญ่) 
ราคาที่เสนอ
889.50 บาท</t>
  </si>
  <si>
    <t>หจก. พีทีที เพชรทรงธรรมปิโตรเลียม (สำนักงานใหญ่) 
ราคาที่เสนอ
875.70 บาท</t>
  </si>
  <si>
    <t>อุทัยประเสริฐยนต์ ไพรเอ็นจิ่งมิแค็นนิค
ราคาที่เสนอ
2,650.00 บาท</t>
  </si>
  <si>
    <t>ธมนพาณิชย์ (พยุงคอนกรีต)
ราคาที่เสนอ
2,325.00 บาท</t>
  </si>
  <si>
    <t>หจก. เคพี2 เซอร์วิส
ราคาที่ตกลงซื้อหรือจ้าง
13,910.00 บาท</t>
  </si>
  <si>
    <t>หจก. พีทีที เพชรทรงธรรมปิโตรเลียม (สำนักงานใหญ่) 
ราคาที่ตกลงซื้อหรือจ้าง
910.50 บาท</t>
  </si>
  <si>
    <t>หจก. พีทีที เพชรทรงธรรมปิโตรเลียม (สำนักงานใหญ่) 
ราคาที่ตกลงซื้อหรือจ้าง
2,002.63 บาท</t>
  </si>
  <si>
    <t>บริษัท ภัตรา ตากปิโตรเลียม จำกัด (สำนักงานใหญ่) 
ราคาที่ตกลงซื้อหรือจ้าง
1,000.00 บาท</t>
  </si>
  <si>
    <t>อู่ณพรสวรค์อิเลคทริค 3
ราคาที่ตกลงซื้อหรือจ้าง
1,300.00 บาท</t>
  </si>
  <si>
    <t>น้ำดื่มพิม
ราคาที่ตกลงซื้อหรือจ้าง
2,408.00 บาท</t>
  </si>
  <si>
    <t>หจก. พีทีที เพชรทรงธรรมปิโตรเลียม (สำนักงานใหญ่) 
ราคาที่ตกลงซื้อหรือจ้าง
1,044.75 บาท</t>
  </si>
  <si>
    <t>นครชุม ยนต์สวัสดิ์
ราคาที่ตกลงซื้อหรือจ้าง
880.00 บาท</t>
  </si>
  <si>
    <t>น.รวมมิตรยนต์
ราคาที่ตกลงซื้อหรือจ้าง
90.00 บาท</t>
  </si>
  <si>
    <t>หจก. พีทีที เพชรทรงธรรมปิโตรเลียม (สำนักงานใหญ่) 
ราคาที่ตกลงซื้อหรือจ้าง
895.50 บาท</t>
  </si>
  <si>
    <t>หจก. พีทีที เพชรทรงธรรมปิโตรเลียม (สำนักงานใหญ่) 
ราคาที่ตกลงซื้อหรือจ้าง
293.90 บาท</t>
  </si>
  <si>
    <t>หจก. พีทีที เพชรทรงธรรมปิโตรเลียม (สำนักงานใหญ่) 
ราคาที่ตกลงซื้อหรือจ้าง
1,876.77 บาท</t>
  </si>
  <si>
    <t>นครชุม ยนต์สวัสดิ์
ราคาที่ตกลงซื้อหรือจ้าง
500.00 บาท</t>
  </si>
  <si>
    <t>หจก. พีทีที เพชรทรงธรรมปิโตรเลียม (สำนักงานใหญ่) 
ราคาที่ตกลงซื้อหรือจ้าง
907.50 บาท</t>
  </si>
  <si>
    <t>นารีพืชผล
ราคาที่ตกลงซื้อหรือจ้าง
580.00 บาท</t>
  </si>
  <si>
    <t>หจก. พีทีที เพชรทรงธรรมปิโตรเลียม (สำนักงานใหญ่) 
ราคาที่ตกลงซื้อหรือจ้าง
892.50 บาท</t>
  </si>
  <si>
    <t>บิ๊กซี ซูเปอร์เซ็นเตอร์ บมจ. (สาขากำแพงเพชร) สาขาที่ 00100
ราคาที่ตกลงซื้อหรือจ้าง
711.00 บาท</t>
  </si>
  <si>
    <t>เจ. แพ็ค. ซัพพลาย (สำนักงานใหญ่)
ราคาที่ตกลงซื้อหรือจ้าง
24,610.00 บาท</t>
  </si>
  <si>
    <t>บริษัท โตโยต้ากำแพงเพชร (ฮั้วเฮงหลี) จำกัด สำนักงานใหญ่
ราคาที่ตกลงซื้อหรือจ้าง
3,250.66 บาท</t>
  </si>
  <si>
    <t>หจก. พีทีที เพชรทรงธรรมปิโตรเลียม (สำนักงานใหญ่) 
ราคาที่ตกลงซื้อหรือจ้าง
1,751.40 บาท</t>
  </si>
  <si>
    <t>อุทัยประเสริฐยนต์ ไพรเอ็นจิ่งมิแค็นนิค
ราคาที่ตกลงซื้อหรือจ้าง
4,340.00 บาท</t>
  </si>
  <si>
    <t>หจก. พีทีที เพชรทรงธรรมปิโตรเลียม (สำนักงานใหญ่) 
ราคาที่ตกลงซื้อหรือจ้าง
889.50 บาท</t>
  </si>
  <si>
    <t>หจก. พีทีที เพชรทรงธรรมปิโตรเลียม (สำนักงานใหญ่) 
ราคาที่ตกลงซื้อหรือจ้าง
875.70 บาท</t>
  </si>
  <si>
    <t>อุทัยประเสริฐยนต์ ไพรเอ็นจิ่งมิแค็นนิค
ราคาที่ตกลงซื้อหรือจ้าง
2,650.00 บาท</t>
  </si>
  <si>
    <t>ธมนพาณิชย์ (พยุงคอนกรีต)
ราคาที่ตกลงซื้อหรือจ้าง
2,325.00 บาท</t>
  </si>
  <si>
    <t>1015
ลว. 29/7/2564</t>
  </si>
  <si>
    <t>116/25
ลว. 2/8/2564</t>
  </si>
  <si>
    <t>116/39
ลว. 2/8/2564</t>
  </si>
  <si>
    <t>TIO000016408000019
ลว. 2/8/2564</t>
  </si>
  <si>
    <t>2/8
ลว. 5/8/2564</t>
  </si>
  <si>
    <t>1/5
ลว. 6/8/2564</t>
  </si>
  <si>
    <t>119/23
ลว. 7/8/2564</t>
  </si>
  <si>
    <t>127/34
ลว. 7/8/2564</t>
  </si>
  <si>
    <t>1016
ลว. 9/8/2564</t>
  </si>
  <si>
    <t>6/40
ลว. 9/8/2564</t>
  </si>
  <si>
    <t>120/41
ลว. 10/8/2564</t>
  </si>
  <si>
    <t>120/42
ลว. 10/8/2564</t>
  </si>
  <si>
    <t>122/4
ลว. 12/8/2564</t>
  </si>
  <si>
    <t>128/45
ลว. 13/8/2564</t>
  </si>
  <si>
    <t>122/47
ลว. 14/8/2564</t>
  </si>
  <si>
    <t>1/6
ลว. 18/8/2564</t>
  </si>
  <si>
    <t>124/33
ลว. 18/8/2564</t>
  </si>
  <si>
    <t>41015502000414
ลว. 20/8/2564</t>
  </si>
  <si>
    <t>049/2448
ลว. 23/8/2564</t>
  </si>
  <si>
    <t>1017
ลว. 23/8/2564</t>
  </si>
  <si>
    <t>1/1
ลว. 23/8/2564</t>
  </si>
  <si>
    <t>129/9
ลว. 27/8/2564</t>
  </si>
  <si>
    <t>2/4
ลว. 30/8/2564</t>
  </si>
  <si>
    <t>129/48
ลว. 30/8/2564</t>
  </si>
  <si>
    <t>129/49
ลว. 30/8/2564</t>
  </si>
  <si>
    <t>2/5
ลว. 30/8/2564</t>
  </si>
  <si>
    <t>3/35
ลว. 30/8/2564</t>
  </si>
  <si>
    <t>1,570.00 บาท</t>
  </si>
  <si>
    <t>นายจักรกฤษณ์  อุปจันทร์</t>
  </si>
  <si>
    <t>เลขที่ ส.6</t>
  </si>
  <si>
    <t>93,800.00 บาท</t>
  </si>
  <si>
    <t>บจก.ทรัพย์ห้าแสง</t>
  </si>
  <si>
    <t>เลขที่ ส.16</t>
  </si>
  <si>
    <t>16,100.00 บาท</t>
  </si>
  <si>
    <t>นายเดชา ปันกิติ</t>
  </si>
  <si>
    <t>เลขที่ ส.17</t>
  </si>
  <si>
    <t>420.00 บาท</t>
  </si>
  <si>
    <t>ร้านทวีวอเตอร์</t>
  </si>
  <si>
    <t>เลขที่ ส.19</t>
  </si>
  <si>
    <t>242.70 บาท</t>
  </si>
  <si>
    <t>ร้านโฮมช็อป</t>
  </si>
  <si>
    <t>เลขที่ ส.20</t>
  </si>
  <si>
    <t>ร้าน 3 ช.</t>
  </si>
  <si>
    <t>ร้าน รวีวรรณ</t>
  </si>
  <si>
    <t>บจก.ศึกษาภัณฑ์</t>
  </si>
  <si>
    <t>107.48 บาท</t>
  </si>
  <si>
    <t>บจก.ศรีพงษ์กรุ๊ป มาร์เก็ตติ้ง</t>
  </si>
  <si>
    <t>ค่าเครื่องเขียนฯ</t>
  </si>
  <si>
    <t>4,586.00 บาท</t>
  </si>
  <si>
    <t>บจก.ปิโตรเลียมไทยคอร์ปอเรชั่น</t>
  </si>
  <si>
    <t>เลขที่ ส.21</t>
  </si>
  <si>
    <t>(1 ตฐ 9596 กทม.)</t>
  </si>
  <si>
    <t>169.36 ลิตร</t>
  </si>
  <si>
    <t>5,416.00 บาท</t>
  </si>
  <si>
    <t>เลขที่ ส.24</t>
  </si>
  <si>
    <t>200 ลิตร</t>
  </si>
  <si>
    <t>132.00 บาท</t>
  </si>
  <si>
    <t>ร้านหนึ่งเกษตร</t>
  </si>
  <si>
    <t>เลขที่ ส.25</t>
  </si>
  <si>
    <t>ร้านโชคอำนวย</t>
  </si>
  <si>
    <t>เลขที่ ส.29</t>
  </si>
  <si>
    <t>7,693.00 บาท</t>
  </si>
  <si>
    <t>เลขที่ ส.31</t>
  </si>
  <si>
    <t>เลขที่ ส.32</t>
  </si>
  <si>
    <t>เลขที่ ส.33</t>
  </si>
  <si>
    <t>6,440.00 บาท</t>
  </si>
  <si>
    <t>ร้าน SD เมทัลชีส</t>
  </si>
  <si>
    <t>20,300.00 บาท</t>
  </si>
  <si>
    <t>เลขที่ ส.35</t>
  </si>
  <si>
    <t>1,826.00 บาท</t>
  </si>
  <si>
    <t>เลขที่ ส.38</t>
  </si>
  <si>
    <t>นางจันทร์จิรา บางแก้ว</t>
  </si>
  <si>
    <t>7,400.00 บาท</t>
  </si>
  <si>
    <t>เลขที่ ส.39</t>
  </si>
  <si>
    <t>985.00 บาท</t>
  </si>
  <si>
    <t>เลขที่ ส.45</t>
  </si>
  <si>
    <t>เลขที่ ส.65</t>
  </si>
  <si>
    <t>6,084.00 บาท</t>
  </si>
  <si>
    <t>บจก.ปตท.น้ำมันและการค้าปลีก</t>
  </si>
  <si>
    <t>เลขที่ ส.67</t>
  </si>
  <si>
    <t>(1ขถ 4643 กทม.)</t>
  </si>
  <si>
    <t>74.210 ลิตร</t>
  </si>
  <si>
    <t>ร้านรุ่งเรืองฟาร์มาซี 2</t>
  </si>
  <si>
    <t>เลขที่ ส.80</t>
  </si>
  <si>
    <t>หจก.ศิลปยนต์การ (อุตรดิตถ์)</t>
  </si>
  <si>
    <t>5,646.00 บาท</t>
  </si>
  <si>
    <t>เลขที่ ส.81</t>
  </si>
  <si>
    <t>เลขที่ ส.87</t>
  </si>
  <si>
    <t>เลขที่ ส.100</t>
  </si>
  <si>
    <t>68.23 ลิตร</t>
  </si>
  <si>
    <t>232.00 บาท</t>
  </si>
  <si>
    <t>เลขที่ ส.115</t>
  </si>
  <si>
    <t>ร้านต้นไม้ ต้นตา</t>
  </si>
  <si>
    <t>องค์การอุตสาหกรรมป่าไม้เขตอุตรดิตถ์ ส่วนอำนวยการ องค์การอุตสาหกรรมป่าไม้ภาคเหนือล่าง</t>
  </si>
  <si>
    <t>วันที่  31  สิงหาคม  2564</t>
  </si>
  <si>
    <t>งานสวนป่าท่าปลา</t>
  </si>
  <si>
    <t>วันที่  31  สิงหาคม พ.ศ. 2564</t>
  </si>
  <si>
    <t>890.00 บาท</t>
  </si>
  <si>
    <t>บ.สยามโกลบอลเฮ้า จำกัด</t>
  </si>
  <si>
    <t>เลขที่ UTCA 006CA-640801-0053</t>
  </si>
  <si>
    <t>ค่าน้ำมันเชื้อเพลิงรถบรรทุก</t>
  </si>
  <si>
    <t>เลขที่ 29221/1461012</t>
  </si>
  <si>
    <t>6 ล้อ 80-4608 พล.</t>
  </si>
  <si>
    <t>5,416.00บาท</t>
  </si>
  <si>
    <t>เลขที่ 29221/1461013</t>
  </si>
  <si>
    <t>1,218.60 บาท</t>
  </si>
  <si>
    <t>เลขที่ 29221/1461004</t>
  </si>
  <si>
    <t>บ. ปิโตรเลียมไทยคอร์ปอเรชั่น</t>
  </si>
  <si>
    <t>เลขที่ 29221/1461011</t>
  </si>
  <si>
    <t>เลขที่ 29221/1461014</t>
  </si>
  <si>
    <t>ทน.4-180</t>
  </si>
  <si>
    <t>สมเจตน์การยาง</t>
  </si>
  <si>
    <t>เลขที่ 08/372</t>
  </si>
  <si>
    <t>2,560.00 บาท</t>
  </si>
  <si>
    <t>เลขที่ 2/9</t>
  </si>
  <si>
    <t>ค่าแบตเตอรี่รถแทรกเตอร์</t>
  </si>
  <si>
    <t>2,660.00 บาท</t>
  </si>
  <si>
    <t>ประสิทธิการไฟฟ้า</t>
  </si>
  <si>
    <t>เลขที่ 29221/1461022</t>
  </si>
  <si>
    <t>ค่าน้ำมันเชื้อเพลิงรถจอหนัง 6 ล้อ</t>
  </si>
  <si>
    <t>เลขที่ 29221/1461023</t>
  </si>
  <si>
    <t>81-1774 นว.</t>
  </si>
  <si>
    <t>ค่าน้ำมันเชื้อเพลิงรถบรรทุกน้ำ</t>
  </si>
  <si>
    <t>เลขที่ 29221/1461024</t>
  </si>
  <si>
    <t>เลขที่ 46/2290</t>
  </si>
  <si>
    <t>ค่าเครื่องเขียน</t>
  </si>
  <si>
    <t>2,363.00 บาท</t>
  </si>
  <si>
    <t>หจก.คลังเครื่องเขียนอภิญญา</t>
  </si>
  <si>
    <t>เลขที่ OCT640800026</t>
  </si>
  <si>
    <t>220.00 บาท</t>
  </si>
  <si>
    <t>เลขที่ 2/21</t>
  </si>
  <si>
    <t>1,895.60 บาท</t>
  </si>
  <si>
    <t>เลขที่ 29227/1461307</t>
  </si>
  <si>
    <t>ฒท 9966 กทม.</t>
  </si>
  <si>
    <t>ค่ากระจกมองข้างรถจอหนัง 6 ล้อ</t>
  </si>
  <si>
    <t>ค่าซ่อมแซมเครื่องตัดหญ้า</t>
  </si>
  <si>
    <t>เลขที่ 1/15</t>
  </si>
  <si>
    <t>1,527.00 บาท</t>
  </si>
  <si>
    <t>เลขที่ 29227/1461314</t>
  </si>
  <si>
    <t>385.00 บาท</t>
  </si>
  <si>
    <t>เลขที่ OCT640800057</t>
  </si>
  <si>
    <t>ค่าแฟ้ม</t>
  </si>
  <si>
    <t>266.00 บาท</t>
  </si>
  <si>
    <t>เลขที่ OCT640800058</t>
  </si>
  <si>
    <t>เลขที่ 29212/1460579</t>
  </si>
  <si>
    <t>1,922.70 บาท</t>
  </si>
  <si>
    <t>เลขที่ 29227/1461336</t>
  </si>
  <si>
    <t>600.80 บาท</t>
  </si>
  <si>
    <t>เลขที่ 29212/1460578</t>
  </si>
  <si>
    <t>1 กฎ 197 อต.</t>
  </si>
  <si>
    <t>1,502.00 บาท</t>
  </si>
  <si>
    <t>เลขที่ 29212/1460577</t>
  </si>
  <si>
    <t>เลขที่ 29212/1460576</t>
  </si>
  <si>
    <t>ค่าน้ำมันหล่อลื่นรถบรรทุก 6 ล้อ</t>
  </si>
  <si>
    <t>เลขที่ 2/22</t>
  </si>
  <si>
    <t>ค่าเช่าเครื่องถ่ายเอกสาร</t>
  </si>
  <si>
    <t>2,182.50 บาท</t>
  </si>
  <si>
    <t>บริษัท เอส เค โอ เซ็นเตอร์</t>
  </si>
  <si>
    <t>เลขที่ RC 6404868</t>
  </si>
  <si>
    <t>อู่ภมรการช่าง</t>
  </si>
  <si>
    <t>เลขที่ 20/4</t>
  </si>
  <si>
    <t>ค่าเปลี่ยนยางรถบรรทุก 6 ล้อ</t>
  </si>
  <si>
    <t>เลขที่ 08/374</t>
  </si>
  <si>
    <t>เลขที่ 3/27</t>
  </si>
  <si>
    <t>ค่าอัดสายไฮดรอลิครถแทรกเตอร์</t>
  </si>
  <si>
    <t>เอนกไฮดรอลิค</t>
  </si>
  <si>
    <t>เลขที่ 1/4</t>
  </si>
  <si>
    <t>ค่าซ่อมแซมแบตเตอรี่รถจอหนัง</t>
  </si>
  <si>
    <t>เลขที่ 1/20</t>
  </si>
  <si>
    <t>6 ล้อ 81-1774</t>
  </si>
  <si>
    <t>1,888.60 บาท</t>
  </si>
  <si>
    <t>เลขที่ 29228/1461390</t>
  </si>
  <si>
    <t xml:space="preserve">ค่าน้ำมันหล่อลื่นรถแทรกเตอร์ </t>
  </si>
  <si>
    <t>เลขที่ 1/2</t>
  </si>
  <si>
    <t>ค่าน้ำมันหล่อลื่นรถจอหนัง 6 ล้อ</t>
  </si>
  <si>
    <t>เลขที่ 1/3</t>
  </si>
  <si>
    <t>ค่าฝาท้ายรถยนต์ บค 6287 พล.</t>
  </si>
  <si>
    <t>ประเสร็ฐยนต์</t>
  </si>
  <si>
    <t>ค่าไม้อัด</t>
  </si>
  <si>
    <t>1,175.00 บาท</t>
  </si>
  <si>
    <t>สว่างพานิช</t>
  </si>
  <si>
    <t>เลขที่ 326/16254</t>
  </si>
  <si>
    <t>1,214.10 บาท</t>
  </si>
  <si>
    <t>เลขที่ 29211/1460519</t>
  </si>
  <si>
    <t>5,396.00 บาท</t>
  </si>
  <si>
    <t>เลขที่TI5204S1336A-2108-000085</t>
  </si>
  <si>
    <t>ค่าน้ำมันเชื้อเพลิงเรถจอหนัง 6 ล้อ</t>
  </si>
  <si>
    <t>เลขที่TI5204S1336A-2108-000086</t>
  </si>
  <si>
    <t>ค่าน้ำมันเชื้อเพลิงเรถแทรกเตอร์</t>
  </si>
  <si>
    <t>เลขที่TI5204S1336A-2108-000084</t>
  </si>
  <si>
    <t>ค่าว่อมแซมเครื่องปริ้นเตอร์</t>
  </si>
  <si>
    <t>ท่าปลาคอมพิวเตอร์</t>
  </si>
  <si>
    <t>เลขที่ 125/6245</t>
  </si>
  <si>
    <t>11504-1450/4</t>
  </si>
  <si>
    <t>ดีนิรันดร์คอนกรีต</t>
  </si>
  <si>
    <t>เลขที่ 024/017</t>
  </si>
  <si>
    <t>ค่ามื้อเปิดท้ายข้างรถยนต์</t>
  </si>
  <si>
    <t>128.40 บาท</t>
  </si>
  <si>
    <t>เลขที่ IV6408P01000014</t>
  </si>
  <si>
    <t>5,296.00 บาท</t>
  </si>
  <si>
    <t>เลขที่TI5204S1336A-2108-000105</t>
  </si>
  <si>
    <t>เลขที่TI5204S1336A-2108-000104</t>
  </si>
  <si>
    <t>5,176.00 บาท</t>
  </si>
  <si>
    <t>เลขที่TI5204S1336A-2108-000138</t>
  </si>
  <si>
    <t>2,140.00 บาท</t>
  </si>
  <si>
    <t>เลขที่ 1/7</t>
  </si>
  <si>
    <t>เลขที่TI5204S1336A-2108-000139</t>
  </si>
  <si>
    <t>80-4608 พล.</t>
  </si>
  <si>
    <t>เลขที่ 1/6</t>
  </si>
  <si>
    <t>เลขที่ 29211/1460524</t>
  </si>
  <si>
    <t>เลขที่ 29211/1460525</t>
  </si>
  <si>
    <t xml:space="preserve">ค่าน้ำมันหล่อลื่นเลื่อยยนต์ </t>
  </si>
  <si>
    <t>1,020.00 บาท</t>
  </si>
  <si>
    <t>เลขที่ 1/5</t>
  </si>
  <si>
    <t>1,164.60 บาท</t>
  </si>
  <si>
    <t>เลขที่TI5204S1336A-2108-000154</t>
  </si>
  <si>
    <t>ค่าซ่อมแซมแอร์</t>
  </si>
  <si>
    <t>นายฐาปนพงศ์ สมคำ</t>
  </si>
  <si>
    <t>1,846.60 บาท</t>
  </si>
  <si>
    <t>เลขที่ 10594/0529699</t>
  </si>
  <si>
    <t>1,950.00 บาท</t>
  </si>
  <si>
    <t>เล่มที่ 16/752</t>
  </si>
  <si>
    <t>เล่มที่ 16/754</t>
  </si>
  <si>
    <t>เล่มที่ 16/753</t>
  </si>
  <si>
    <t>1,220.00 บาท</t>
  </si>
  <si>
    <t>เล่มที่ 16/758</t>
  </si>
  <si>
    <t>4,660.00 บาท</t>
  </si>
  <si>
    <t>เล่มที่ 16/755</t>
  </si>
  <si>
    <t>เล่มที่ 16/757</t>
  </si>
  <si>
    <t>เล่มที่ 16/756</t>
  </si>
  <si>
    <t>เล่มที่ 16/759</t>
  </si>
  <si>
    <t>เล่มที่ 3/14</t>
  </si>
  <si>
    <t>เล่มที่ 3/13</t>
  </si>
  <si>
    <t>1,700.0 บาท</t>
  </si>
  <si>
    <t>เล่มที่ 3/12</t>
  </si>
  <si>
    <t>เล่มที่ 162/15</t>
  </si>
  <si>
    <t>เล่มที่ 3/15</t>
  </si>
  <si>
    <t>2,100.00 บาท</t>
  </si>
  <si>
    <t>เล่มที่ 16/762</t>
  </si>
  <si>
    <t xml:space="preserve">6,000.00 บาท </t>
  </si>
  <si>
    <t>เล่มที่ 16/761</t>
  </si>
  <si>
    <t>เล่มที่ 16/760</t>
  </si>
  <si>
    <t>2,172.00 บาท</t>
  </si>
  <si>
    <t>เล่มที่ 1/7</t>
  </si>
  <si>
    <t>3,450.00 บาท</t>
  </si>
  <si>
    <t>เล่มที่ 5/225</t>
  </si>
  <si>
    <t>เล่มที่ 2/21</t>
  </si>
  <si>
    <t>450 บาท</t>
  </si>
  <si>
    <t>เล่มที่ 1/5</t>
  </si>
  <si>
    <t>1,770.00 บาท</t>
  </si>
  <si>
    <t>เล่มที่ 16/766</t>
  </si>
  <si>
    <t>เล่มที่ 16/767</t>
  </si>
  <si>
    <t>เล่มที่ 16/769</t>
  </si>
  <si>
    <t>เล่มที่ 16/770</t>
  </si>
  <si>
    <t>เล่มที่ 16/20</t>
  </si>
  <si>
    <t>เล่มที่ 3/19</t>
  </si>
  <si>
    <t>1,973.40 บาท</t>
  </si>
  <si>
    <t>เล่มที่ 16/774</t>
  </si>
  <si>
    <t>5,980.00 บาท</t>
  </si>
  <si>
    <t>เล่มที่ 16/776</t>
  </si>
  <si>
    <t>เล่มที่ 16/778</t>
  </si>
  <si>
    <t>เล่มที่ 16/781</t>
  </si>
  <si>
    <t>เล่มที่ 16/780</t>
  </si>
  <si>
    <t>1,692.80 บาท</t>
  </si>
  <si>
    <t>เล่มที่ 100691</t>
  </si>
  <si>
    <t>7,360.00 บาท</t>
  </si>
  <si>
    <t>เล่มที่ 2/4</t>
  </si>
  <si>
    <t>เล่มที่ 2/3</t>
  </si>
  <si>
    <t>3,650.00 บาท</t>
  </si>
  <si>
    <t>เล่มที่ 2/5</t>
  </si>
  <si>
    <t>897.00 บาท</t>
  </si>
  <si>
    <t>เล่มที่ 16/784</t>
  </si>
  <si>
    <t>เล่มที่ 16/785</t>
  </si>
  <si>
    <t>เล่มที่ 2/6</t>
  </si>
  <si>
    <t>5,880.00 บาท</t>
  </si>
  <si>
    <t>เล่มที่ 16/783</t>
  </si>
  <si>
    <t>1,196.00 บาท</t>
  </si>
  <si>
    <t>เล่มที่ 16/786</t>
  </si>
  <si>
    <t>เล่มที่ IV 643020FF</t>
  </si>
  <si>
    <t>ลว 21 ส.ค. 64</t>
  </si>
  <si>
    <t>เล่มที่ 16/140</t>
  </si>
  <si>
    <t>5,760.00 บาท</t>
  </si>
  <si>
    <t>เล่มที่ 16/788</t>
  </si>
  <si>
    <t>1,929.60 บาท</t>
  </si>
  <si>
    <t>เล่มที่ 16/789</t>
  </si>
  <si>
    <t>เล่มที่ 3/21</t>
  </si>
  <si>
    <t>เล่มที่ 16/793</t>
  </si>
  <si>
    <t>เล่มที่ 16/792</t>
  </si>
  <si>
    <t>เล่มที่ 16/794</t>
  </si>
  <si>
    <t>1,680.30 บาท</t>
  </si>
  <si>
    <t>เล่มที่ 100956</t>
  </si>
  <si>
    <t>1,758.00 บาท</t>
  </si>
  <si>
    <t>เล่มที่ 17/803</t>
  </si>
  <si>
    <t>5,860.00 บาท</t>
  </si>
  <si>
    <t>เล่มที่ 17/804</t>
  </si>
  <si>
    <t>ค่าใช้จ่ายเบ็ดเตล็ด (ชอล์กน้ำมันสีขาว เทปวัดระยะ)</t>
  </si>
  <si>
    <t>ค่าใช้จ่ายเบ็ดเตล็ด (ธงชาติ ธงส.ก. พานดอกไม้สีฟ้า)</t>
  </si>
  <si>
    <t>ค่าใช้จ่ายเบ็ดเตล็ด (สายรัดรถ)</t>
  </si>
  <si>
    <t>ค่าใช้จ่ายเบ็ดเตล็ด (ค่าบริการลากขนรถขุดตีนตะขาบ 1 ฒฐ 9596 กทม.)</t>
  </si>
  <si>
    <t>ค่าน้ำมันเชื้อเพลิง-หล่อลื่น ขุดตีนตะขาบ 1 ฒฐ 9596 กทม.</t>
  </si>
  <si>
    <t>ค่าซ่อมแซมทรัพย์สิน เครื่องตัดหญ้า ทะเบียน  040513</t>
  </si>
  <si>
    <t>ค่าซ่อมแซมทรัพย์สิน เครื่องตัดหญ้า ทะเบียน  070519</t>
  </si>
  <si>
    <t>ค่าน้ำมันเชื้อเพลิง-หล่อลื่น เครื่องตัดหญ้า GX-160 หมายเลข 040513</t>
  </si>
  <si>
    <t>ค่าใช้จ่ายเบ็ดเตล็ด (ค่าบริการล้างแอร์ เครื่องปรับอากาศประจำสำนักงาน)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</si>
  <si>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</si>
  <si>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</si>
  <si>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</si>
  <si>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</si>
  <si>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</si>
  <si>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</si>
  <si>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</si>
  <si>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ร้านอัครพานิช </t>
  </si>
  <si>
    <t>อู่เฮงหลี</t>
  </si>
  <si>
    <t>นายกิตติการ ทองแตง</t>
  </si>
  <si>
    <t>บริษัท ปตท.น้ำมันและการค้าปลีก จำกัด (มหาชน)</t>
  </si>
  <si>
    <t>ร้านฟร้อนท์เฟรนด์</t>
  </si>
  <si>
    <t>ส.ค.</t>
  </si>
  <si>
    <t>2 ส.ค. 64</t>
  </si>
  <si>
    <t>4 ส.ค. 64</t>
  </si>
  <si>
    <t>8 ส.ค. 64</t>
  </si>
  <si>
    <t>9 ส.ค. 64</t>
  </si>
  <si>
    <t>10 ส.ค. 64</t>
  </si>
  <si>
    <t>13 ส.ค. 64</t>
  </si>
  <si>
    <t>14 ส.ค. 64</t>
  </si>
  <si>
    <t>17 ส.ค. 64</t>
  </si>
  <si>
    <t>18 ส.ค. 64</t>
  </si>
  <si>
    <t>19 ส.ค. 64</t>
  </si>
  <si>
    <t>21 ส.ค. 64</t>
  </si>
  <si>
    <t>23 ส.ค. 64</t>
  </si>
  <si>
    <t>25 ส.ค. 64</t>
  </si>
  <si>
    <t>29 ส.ค. 64</t>
  </si>
  <si>
    <t xml:space="preserve">  </t>
  </si>
  <si>
    <t>งานสวนป่าปากปาด องค์การอุตสาหกรรมป่าไม้เขตอุตรดิตถ์</t>
  </si>
  <si>
    <t>วันที่   31  เดือน สิงหาคม  พ.ศ. 2564</t>
  </si>
  <si>
    <t>3,710.00 บาท</t>
  </si>
  <si>
    <t>5,700.00 บาท</t>
  </si>
  <si>
    <t xml:space="preserve">ทัศณีญา </t>
  </si>
  <si>
    <t>เลขที่ 01/05</t>
  </si>
  <si>
    <t>ร้าน วิเชียรคอนกรีต</t>
  </si>
  <si>
    <t>5,800.00 บาท</t>
  </si>
  <si>
    <t>พงษ์การเกษตร</t>
  </si>
  <si>
    <t>เลขที่ 29/27</t>
  </si>
  <si>
    <t>199.00 บาท</t>
  </si>
  <si>
    <t>เลขที่ 29/28</t>
  </si>
  <si>
    <t>แสตมป์ การช่าง</t>
  </si>
  <si>
    <t>เลขที่ 14/25</t>
  </si>
  <si>
    <t>915.00 บาท</t>
  </si>
  <si>
    <t>เลขที่ 68/47</t>
  </si>
  <si>
    <t>1กฆ.1508 สท.</t>
  </si>
  <si>
    <t>เลขที่ 68/48</t>
  </si>
  <si>
    <t>1 กฌ.1878 สท.</t>
  </si>
  <si>
    <t>6,260.00 บาท</t>
  </si>
  <si>
    <t>เลขที่ 68/42</t>
  </si>
  <si>
    <t>5,410.00 บาท</t>
  </si>
  <si>
    <t>เลขที่ 68/41</t>
  </si>
  <si>
    <t>ค่าน้ำมันเชื่อเพลิง-หล่อลื่น รถสกิ๊ดเดอร์</t>
  </si>
  <si>
    <t>7,080.00 บาท</t>
  </si>
  <si>
    <t>เลขที่ 68/43</t>
  </si>
  <si>
    <t>เลขที่ 68/45</t>
  </si>
  <si>
    <t>เลขที่ 68/46</t>
  </si>
  <si>
    <t>เลขที่ 8/1</t>
  </si>
  <si>
    <t>ชำนิการยาง</t>
  </si>
  <si>
    <t>เลขที่ 076/3785</t>
  </si>
  <si>
    <t>ร้านสองพี่น้องมอเตอร์</t>
  </si>
  <si>
    <t>เลขที่ 1/25</t>
  </si>
  <si>
    <t>80-2423</t>
  </si>
  <si>
    <t>1,514.00 บาท</t>
  </si>
  <si>
    <t>เลขที่ 69/15</t>
  </si>
  <si>
    <t>ค่าน้ำมันเชื่อเพลิง-หล่อลื่น รถยนต์จอหนัง</t>
  </si>
  <si>
    <t>เลขที่ 69/16</t>
  </si>
  <si>
    <t>เลขที่ 69/34</t>
  </si>
  <si>
    <t>ค่าน้ำมันเชื่อเพลิง-หล่อลื่น รถแทร็กเตอร์ก๊บไม้</t>
  </si>
  <si>
    <t>7,050.00 บาท</t>
  </si>
  <si>
    <t>เลขที่ 70/5</t>
  </si>
  <si>
    <t>4,280.00 บาท</t>
  </si>
  <si>
    <t>ธนชัยวัฒนา</t>
  </si>
  <si>
    <t>เลขที่ 066/3270</t>
  </si>
  <si>
    <t>1,619.00 บาท</t>
  </si>
  <si>
    <t>เลขที่ 70/47</t>
  </si>
  <si>
    <t>ค่าซ่อมแซม รถจักรยานยนต์</t>
  </si>
  <si>
    <t>เลขที่ 14/27</t>
  </si>
  <si>
    <t>1,433.00 บาท</t>
  </si>
  <si>
    <t>เลขที่ 71/14</t>
  </si>
  <si>
    <t>6,350.00 บาท</t>
  </si>
  <si>
    <t>เลขที่ 71/13</t>
  </si>
  <si>
    <t>เลขที่ 71/12</t>
  </si>
  <si>
    <t>80-7968 พล.</t>
  </si>
  <si>
    <t>29,830.00 บาท</t>
  </si>
  <si>
    <t>เลขที่ 31/11</t>
  </si>
  <si>
    <t>940.00 บาท</t>
  </si>
  <si>
    <t>เลขที่ 14/28</t>
  </si>
  <si>
    <t>เลขที่ RC6404360</t>
  </si>
  <si>
    <t>เลขที่ 3/39</t>
  </si>
  <si>
    <t>เลขที่ 71/40</t>
  </si>
  <si>
    <t>เลขที่ 3/41</t>
  </si>
  <si>
    <t>เลขที่ 22/12</t>
  </si>
  <si>
    <t>เลขที่ 3/42</t>
  </si>
  <si>
    <t>เลขที่ 14/35</t>
  </si>
  <si>
    <t>เลขที่ 14/36</t>
  </si>
  <si>
    <t>เลขที่ 14/38</t>
  </si>
  <si>
    <t>เลขที่ 14/37</t>
  </si>
  <si>
    <t>เลขที่ 14/34</t>
  </si>
  <si>
    <t>1,720.00 บาท</t>
  </si>
  <si>
    <t>เลขที่ 72/17</t>
  </si>
  <si>
    <t>เลขที่ 14/33</t>
  </si>
  <si>
    <t>เลขที่ 72/18</t>
  </si>
  <si>
    <t>เลขที่ 14/31</t>
  </si>
  <si>
    <t>เลขที่ 72/19</t>
  </si>
  <si>
    <t>เลขที่ 14/32</t>
  </si>
  <si>
    <t>เลขที่ 14/40</t>
  </si>
  <si>
    <t>อู่เด่นสะเดาการช่าง</t>
  </si>
  <si>
    <t>เลขที่ 88/20</t>
  </si>
  <si>
    <t>1,617.00 บาท</t>
  </si>
  <si>
    <t>เลขที่ 72/50</t>
  </si>
  <si>
    <t>912.00 บาท</t>
  </si>
  <si>
    <t>เลขที่ 73/8</t>
  </si>
  <si>
    <t>811.00 บาท</t>
  </si>
  <si>
    <t>เลขที่ 68/44</t>
  </si>
  <si>
    <t>808.00 บาท</t>
  </si>
  <si>
    <t>เลขที่ 73/10</t>
  </si>
  <si>
    <t>เลขที่ 73/7</t>
  </si>
  <si>
    <t>1,756.00 บาท</t>
  </si>
  <si>
    <t>เลขที่ 73/9</t>
  </si>
  <si>
    <t>ค่าซ่อมแซม เครื่องคอมพิวเตอร์ ยี่ห้อ Asus</t>
  </si>
  <si>
    <t>ท่าชัย ไอที</t>
  </si>
  <si>
    <t>เลขที่ 18/3</t>
  </si>
  <si>
    <t>ค่าซ่อมแซม เครื่องเขียนแบบพิมพ์</t>
  </si>
  <si>
    <t>3,913.00 บาท</t>
  </si>
  <si>
    <t>ร้านยุติธรรมบุ๊กช็อป</t>
  </si>
  <si>
    <t>เลขที่ 23/19</t>
  </si>
  <si>
    <t>7,060.00 บาท</t>
  </si>
  <si>
    <t>เลขที่ 73/23</t>
  </si>
  <si>
    <t>8,690.00 บาท</t>
  </si>
  <si>
    <t>เลขที่ 73/33</t>
  </si>
  <si>
    <t>เลขที่ 8/15</t>
  </si>
  <si>
    <t>1,534.00 บาท</t>
  </si>
  <si>
    <t>เลขที่ 74/20</t>
  </si>
  <si>
    <t>1,401.00 บาท</t>
  </si>
  <si>
    <t>เลขที่ 74/15</t>
  </si>
  <si>
    <t>8,060.00 บาท</t>
  </si>
  <si>
    <t>เลขที่ 74/17</t>
  </si>
  <si>
    <t>5,290.00 บาท</t>
  </si>
  <si>
    <t>เลขที่ 74/12</t>
  </si>
  <si>
    <t>6,360.00 บาท</t>
  </si>
  <si>
    <t>เลขที่ 74/13</t>
  </si>
  <si>
    <t>เลขที่ 74/19</t>
  </si>
  <si>
    <t>เลขที่ 22/13</t>
  </si>
  <si>
    <t>6,810.00 บาท</t>
  </si>
  <si>
    <t>เลขที่ 74/35</t>
  </si>
  <si>
    <t>ค่าน้ำมันเชื่อเพลิง-หล่อลื่น รถแทร็กเตอร์ล้อยาง</t>
  </si>
  <si>
    <t>5,990.00 บาท</t>
  </si>
  <si>
    <t>เลขที่ 75/7</t>
  </si>
  <si>
    <t>9,420.00 บาท</t>
  </si>
  <si>
    <t>เลขที่ 75/19</t>
  </si>
  <si>
    <t>5,170.00 บาท</t>
  </si>
  <si>
    <t>เลขที่ 75/20</t>
  </si>
  <si>
    <t>1,292.00 บาท</t>
  </si>
  <si>
    <t>เลขที่ 75/41</t>
  </si>
  <si>
    <t>1,665.00 บาท</t>
  </si>
  <si>
    <t>เลขที่ 75/40</t>
  </si>
  <si>
    <t>เลขที่ 15/3</t>
  </si>
  <si>
    <t>เลขที่ 75/39</t>
  </si>
  <si>
    <t>เลขที่ 15/1</t>
  </si>
  <si>
    <t>เลขที่ 75/38</t>
  </si>
  <si>
    <t>เลขที่ 15/2</t>
  </si>
  <si>
    <t>เลขที่ 15/4</t>
  </si>
  <si>
    <t>เลขที่ 15/10</t>
  </si>
  <si>
    <t>เลขที่ 15/5</t>
  </si>
  <si>
    <t>1,430.00 บาท</t>
  </si>
  <si>
    <t>เลขที่ 15/11</t>
  </si>
  <si>
    <t>เลขที่ 15/8</t>
  </si>
  <si>
    <t>เลขที่ 15/7</t>
  </si>
  <si>
    <t>1,264.00 บาท</t>
  </si>
  <si>
    <t>เลขที่ 76/12</t>
  </si>
  <si>
    <t>1,607.00 บาท</t>
  </si>
  <si>
    <t>เลขที่ 76/33</t>
  </si>
  <si>
    <t>5,270.00 บาท</t>
  </si>
  <si>
    <t>เลขที่ 76/31</t>
  </si>
  <si>
    <t xml:space="preserve">ทน.4-28 </t>
  </si>
  <si>
    <t>วันที่  31 สิงหาคม พ.ศ. 2564</t>
  </si>
  <si>
    <t>ค่าเลี้ยงรับรองเจ้าหน้าที่ป่าไม้</t>
  </si>
  <si>
    <t>ร้านอาหารป้าทรง</t>
  </si>
  <si>
    <t>2,150.00 บาท</t>
  </si>
  <si>
    <t>เลขที่ 69/18</t>
  </si>
  <si>
    <t>1,190.00 บาท</t>
  </si>
  <si>
    <t>เลขที่ 69/20</t>
  </si>
  <si>
    <t>457.00 บาท</t>
  </si>
  <si>
    <t>เลขที่ 69/21</t>
  </si>
  <si>
    <t>เลขที่ 69/22</t>
  </si>
  <si>
    <t>305.00 บาท</t>
  </si>
  <si>
    <t>เลขที่ 69/23</t>
  </si>
  <si>
    <t>ซ่อมแซมคอมพิวเตอร์</t>
  </si>
  <si>
    <t>เลขที่ 16/9</t>
  </si>
  <si>
    <t>11508-1450/3</t>
  </si>
  <si>
    <t>ซ่อมแซมเสาไฟฟ้า</t>
  </si>
  <si>
    <t>เลขที่ 20/25</t>
  </si>
  <si>
    <t>2,395.00 บาท</t>
  </si>
  <si>
    <t>ซ่อมแซมรถมอไซต์</t>
  </si>
  <si>
    <t>อู่ช่างโรจน์</t>
  </si>
  <si>
    <t>เลขที่ 6/18</t>
  </si>
  <si>
    <t>1,620.00 บาท</t>
  </si>
  <si>
    <t>เลขที่ 71/21</t>
  </si>
  <si>
    <t>301.00 บาท</t>
  </si>
  <si>
    <t>เลขที่ 71/22</t>
  </si>
  <si>
    <t>เลขที่ 71/23</t>
  </si>
  <si>
    <t>เลขที่ 71/24</t>
  </si>
  <si>
    <t>1,477.00 บาท</t>
  </si>
  <si>
    <t>เลขที่ 71/25</t>
  </si>
  <si>
    <t>1,380.00 บาท</t>
  </si>
  <si>
    <t>หมึกเติมปริ้นเตอร์ Brother</t>
  </si>
  <si>
    <t>เลขที่ 16/35</t>
  </si>
  <si>
    <t>ค่าอุปกรณ์เครื่องเขียน</t>
  </si>
  <si>
    <t>เลขที่ 8/24</t>
  </si>
  <si>
    <t>1,960.00 บาท</t>
  </si>
  <si>
    <t>น้ำดื่ม</t>
  </si>
  <si>
    <t>เลขที่ 9/2</t>
  </si>
  <si>
    <t>1,625.00 บาท</t>
  </si>
  <si>
    <t>ซ่อมแซมรถยนต์ตรวจการ</t>
  </si>
  <si>
    <t>เลขที่ 10/0499</t>
  </si>
  <si>
    <t>เลขที่ 73/44</t>
  </si>
  <si>
    <t>899.00 บาท</t>
  </si>
  <si>
    <t>เลขที่ 73/45</t>
  </si>
  <si>
    <t>1,472.00 บาท</t>
  </si>
  <si>
    <t>เลขที่ 73/46</t>
  </si>
  <si>
    <t>448.00 บาท</t>
  </si>
  <si>
    <t>เลขที่ 73/47</t>
  </si>
  <si>
    <t>เลขที่ 73/48</t>
  </si>
  <si>
    <t>299.00 บาท</t>
  </si>
  <si>
    <t>เลขที่ 75/44</t>
  </si>
  <si>
    <t>เลขที่ 76/7</t>
  </si>
  <si>
    <t>298.00 บาท</t>
  </si>
  <si>
    <t>เลขที่ 76/8</t>
  </si>
  <si>
    <t>447.00 บาท</t>
  </si>
  <si>
    <t>เลขที่ 76/9</t>
  </si>
  <si>
    <t>เลขที่ 76/10</t>
  </si>
  <si>
    <t>เลขที่ 8/31</t>
  </si>
  <si>
    <t>เลขที่ 9/14</t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</si>
  <si>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สิงหาคม 2564</t>
    </r>
    <r>
      <rPr>
        <sz val="16"/>
        <color theme="1"/>
        <rFont val="TH SarabunIT๙"/>
        <family val="2"/>
      </rPr>
      <t xml:space="preserve">    </t>
    </r>
  </si>
  <si>
    <t>งานสวนป่าห้วยฉลอง - ห้วยสีเสียด</t>
  </si>
  <si>
    <t>วันที่...31...เดือน…สิงหาคม....พ.ศ...2564</t>
  </si>
  <si>
    <t>น้ำมันเชื้อเพลิง (ดีเซล)จำนวน 51.95 ลิตร</t>
  </si>
  <si>
    <t>บ.พรพัฒน์ แก๊สแอนด์ออยล์ จำกัด</t>
  </si>
  <si>
    <t>น้ำมันมีคุณภาพ และ สะดวก</t>
  </si>
  <si>
    <t>เล่มที่ 0647 เลขที่ 0022</t>
  </si>
  <si>
    <t xml:space="preserve"> </t>
  </si>
  <si>
    <t>รถยนต์ตรวจการ 8กฆ 371 กทม.</t>
  </si>
  <si>
    <t>ใช้บริการเมื่อไปติดต่อราชการ</t>
  </si>
  <si>
    <t>ค่าเครื่องเขียนแบบพิมพ์</t>
  </si>
  <si>
    <t>สินค้ามีให้เลือกครบ มีคุณภาพ</t>
  </si>
  <si>
    <t>เลขที่ใบเสร็จ 089121434766</t>
  </si>
  <si>
    <t>และราคาถูก</t>
  </si>
  <si>
    <t>จ่ายค่าจัดซื้อประกันภัยรถจักรยานยนต์</t>
  </si>
  <si>
    <t>บริษัท กลางคุ้มครองผู้ประสบภัยจากรถ จำกัด</t>
  </si>
  <si>
    <t>สะดวก บริการดี มีคุณภาพ</t>
  </si>
  <si>
    <t>เลขที่ 96408-0001497</t>
  </si>
  <si>
    <t>น้ำมันเชื้อเพลิง (ดีเซล)จำนวน 56.69 ลิตร</t>
  </si>
  <si>
    <t>บริษัท โอลิมปัส ออยล์ จำกัด</t>
  </si>
  <si>
    <t>เล่มที่ 21008 เลขที่ 1050365</t>
  </si>
  <si>
    <t>น้ำมันเชื้อเพลิง  จำนวน  5.01    ลิตร</t>
  </si>
  <si>
    <t>เล่มที่ 21008 เลขที่ 1050366</t>
  </si>
  <si>
    <t>รถจักรยานยนต์ ขงจ 211 พล.</t>
  </si>
  <si>
    <t>น้ำมันเชื้อเพลิง  จำนวน  5  ลิตร</t>
  </si>
  <si>
    <t>เล่มที่ 0652 เลขที่ 0018</t>
  </si>
  <si>
    <t>รถจักรยานยนต์ 1 กบ 3137 พล.</t>
  </si>
  <si>
    <t>จ่ายค่าจัดซื้อประกันภัยรถยนต์</t>
  </si>
  <si>
    <t>บริษัท สินมั่นคงประกันภัย จำกัด (มหาชน)</t>
  </si>
  <si>
    <t>เลขที่ 61103/0554892</t>
  </si>
  <si>
    <t>น้ำมันเชื้อเพลิง (ดีเซล)จำนวน 37.94 ลิตร</t>
  </si>
  <si>
    <t>สหกรณ์การเกษตรนครไทย จำกัด</t>
  </si>
  <si>
    <t>เลขที่ SN00650004358</t>
  </si>
  <si>
    <t>ลว. 3/8/2564</t>
  </si>
  <si>
    <t>ลว. 10/8/2564</t>
  </si>
  <si>
    <t>ลว. 18/8/2564</t>
  </si>
  <si>
    <t>ลว. 26/8/2564</t>
  </si>
  <si>
    <t>3,765.00 บาท</t>
  </si>
  <si>
    <t>168.16 บาท</t>
  </si>
  <si>
    <t>1,500.00 บาท</t>
  </si>
  <si>
    <t>151.75 บาท</t>
  </si>
  <si>
    <t>828.18 บาท</t>
  </si>
  <si>
    <t>องค์การอุตสาหกรรมป่าไม้เขตพิษณุโลก</t>
  </si>
  <si>
    <t xml:space="preserve">       งานสวนป่าเขากระยาง องค์การอุตสาหกรรมป่าไม้เขตพิษณุโลก       </t>
  </si>
  <si>
    <t>ค่าน้ำมันเครื่อง #40 6 ลิตร</t>
  </si>
  <si>
    <t>850 บาท</t>
  </si>
  <si>
    <t>ร้านพิชัยการเกษตร 1999</t>
  </si>
  <si>
    <t xml:space="preserve">รถยนต์บรรทุกน้ำ ทะเบียน 80-8875 </t>
  </si>
  <si>
    <t>ค่าน้ำมันเฟืองท้าย #40  6 ลิตร</t>
  </si>
  <si>
    <t xml:space="preserve">รถแทรกเตอร์ล้อยาง ทะเบียน ตค 7578 </t>
  </si>
  <si>
    <t>ค่าลูกยางปั๊มน้ำและตัวกรอง</t>
  </si>
  <si>
    <t>670 บาท</t>
  </si>
  <si>
    <t>เครื่องสูบน้ำรหัส Katost 110-1311</t>
  </si>
  <si>
    <t>ค่าเชือกดึงสตาร์ทแลน็อตยึดบาร์</t>
  </si>
  <si>
    <t>250 บาท</t>
  </si>
  <si>
    <t>เลื่อยยนต์ 112878942</t>
  </si>
  <si>
    <t>ค่าใบมีดตัดหญ้าและใบเจียร์</t>
  </si>
  <si>
    <t>225 บาท</t>
  </si>
  <si>
    <t>เครื่องตัดหญ้า รหัส GX 200-9635395</t>
  </si>
  <si>
    <t>ค่าซ่อมแซมเครื่องปริ้นเตอร์</t>
  </si>
  <si>
    <t>300 บาท</t>
  </si>
  <si>
    <t>V.S.P Computer &amp; Service</t>
  </si>
  <si>
    <t>ค่าอะไหล่ซ่อมแซมเลื่อยยนต์</t>
  </si>
  <si>
    <t>2,260 บาท</t>
  </si>
  <si>
    <t>ค่ารูมแอร์ RT-03</t>
  </si>
  <si>
    <t>350 บาท</t>
  </si>
  <si>
    <t>บริษัท บ้านสวน อิเล็กทรอนิกส์ จำกัด</t>
  </si>
  <si>
    <t>ค่าไหล่ซ่อมแซม รถแทรกเตอร์ล้อยาง ทะเบียน ตค 7578</t>
  </si>
  <si>
    <t>820 บาท</t>
  </si>
  <si>
    <t>ค่าน้ำกลั่น 6 ขวด รถยนต์บรรทุกน้ำ ทะเบียน 80-8875</t>
  </si>
  <si>
    <t>120 บาท</t>
  </si>
  <si>
    <t>ค่าไฟฟ้า สำนักงาน</t>
  </si>
  <si>
    <t>8,262.98 บาท</t>
  </si>
  <si>
    <t>การไฟฟ้าสวนภูมิภาคอำเภอวังทอง</t>
  </si>
  <si>
    <t>1,090 บาท</t>
  </si>
  <si>
    <t>บจก.ซีอาร์ซี ไทวัสดุ</t>
  </si>
  <si>
    <t>60 บาท</t>
  </si>
  <si>
    <t>ร้านกิจทรัพย์ทวี</t>
  </si>
  <si>
    <t>265 บาท</t>
  </si>
  <si>
    <t>3,023 บาท</t>
  </si>
  <si>
    <t>406 บาท</t>
  </si>
  <si>
    <t>1,495 บาท</t>
  </si>
  <si>
    <t>บริษัท วี ดีไซน์ โซลูชั่น จำกัด</t>
  </si>
  <si>
    <t>1,130 บาท</t>
  </si>
  <si>
    <t>ค่าใช้จ่ายเบ็ดเตล็ด งานท่องเที่ยว</t>
  </si>
  <si>
    <t>1,959 บาท</t>
  </si>
  <si>
    <t>บจก.สยามแม็คโคร</t>
  </si>
  <si>
    <t>1,320 บาท</t>
  </si>
  <si>
    <t>1,230 บาท</t>
  </si>
  <si>
    <t>ค่าไฟฟ้า งานท่องเที่ยว</t>
  </si>
  <si>
    <t>436.56 บาท</t>
  </si>
  <si>
    <t xml:space="preserve">ค่าน้ำมันเกียร์ 5 ลิตร </t>
  </si>
  <si>
    <t>550 บาท</t>
  </si>
  <si>
    <t xml:space="preserve">รถแทรกเตอร์ล้อยาง ทะเบียน ทน 4-104 </t>
  </si>
  <si>
    <t>ค่าน้ำมันเบรค 1 ลิตร</t>
  </si>
  <si>
    <t>200 บาท</t>
  </si>
  <si>
    <t xml:space="preserve">รถจอหนัง ทะเบียน 80-5047 </t>
  </si>
  <si>
    <t>ค่าน้ำมัน 4T  1 ลิตร</t>
  </si>
  <si>
    <t>240 บาท</t>
  </si>
  <si>
    <t>เครื่องตัดหญ้า รหัส 2701045</t>
  </si>
  <si>
    <t>ค่าน้ำมันเครื่อง 2T  1 ลิตร</t>
  </si>
  <si>
    <t>ค่าน้ำมันหล่อโซ่ 8 ลิตร</t>
  </si>
  <si>
    <t>400 บาท</t>
  </si>
  <si>
    <t>ค่าซ่อมแซมเครื่องตัดหญ้านั่งขับ</t>
  </si>
  <si>
    <t>5,000 บาท</t>
  </si>
  <si>
    <t>ร้านวันดีการยาง</t>
  </si>
  <si>
    <t xml:space="preserve"> รหัส 11700-614/1</t>
  </si>
  <si>
    <t>895 บาท</t>
  </si>
  <si>
    <t>เจ้าสัวโอโตพาร์ต</t>
  </si>
  <si>
    <t>ค่าสายน้ำมัน,คาบูและสายคันเร่ง ซ่อมแซมเครื่องตัดหญ้านั่งขับ</t>
  </si>
  <si>
    <t>900 บาท</t>
  </si>
  <si>
    <t>5,550 บาท</t>
  </si>
  <si>
    <t>รหัส 112878942</t>
  </si>
  <si>
    <t>ค่ากรองอากาศ ซ่อมแซมเครื่องตัดหญ้านั่งขับ</t>
  </si>
  <si>
    <t>ร้านขนิษฐามอเตอร์</t>
  </si>
  <si>
    <t>ค่าตัวช่วยสตาร์ท ซ่อมแซมเครื่องตัดหญ้านั่งขับ</t>
  </si>
  <si>
    <t>เพชรไพรวัลย์การไฟฟ้า</t>
  </si>
  <si>
    <t>ค่ากรองอากาศ,คอปเปอร์และเข็มขัด ซ่อมแซมเครื่องปั๊มลม</t>
  </si>
  <si>
    <t>530 บาท</t>
  </si>
  <si>
    <t>รหัส 11704-421/1</t>
  </si>
  <si>
    <t>ค่าซ่อมแซมรถแทรกเตอร์ ทน 4-104</t>
  </si>
  <si>
    <t>3,290 บาท</t>
  </si>
  <si>
    <t>อู่ช่างศักดิ์ ซำรู้</t>
  </si>
  <si>
    <t>ค่าไฟฟ้าสำนักงานย่อยบ้านแยง</t>
  </si>
  <si>
    <t>2,630.20 บาท</t>
  </si>
  <si>
    <t>ค่าอินเตอร์เน็ต</t>
  </si>
  <si>
    <t>1,698.09 บาท</t>
  </si>
  <si>
    <t>บจก.โทรคมนาคมแห่งชาติ</t>
  </si>
  <si>
    <t>1,846 บาท</t>
  </si>
  <si>
    <t>บจก.สวัสดีพานิช สเตชั่นเนอรี่</t>
  </si>
  <si>
    <t>สีขาวปูน 2 แกลลอน</t>
  </si>
  <si>
    <t>600 บาท</t>
  </si>
  <si>
    <t>ค่าหิน,ทรายและปูน</t>
  </si>
  <si>
    <t>1,800 บาท</t>
  </si>
  <si>
    <t>ค่าใบเลื่อยโค้ง</t>
  </si>
  <si>
    <t>ค่าใช่จ่ายเบ็ดเตล็ด</t>
  </si>
  <si>
    <t>330 บาท</t>
  </si>
  <si>
    <t>ค่าพู่กัน  2 อัน</t>
  </si>
  <si>
    <t>220 บาท</t>
  </si>
  <si>
    <t>ค่าเลื่อยงโค้งและใบเลื่อย</t>
  </si>
  <si>
    <t>ค่าปะยาง รถยนต์ตรวจการณ์ ทะเบียน บบ 5753 ลำปาง</t>
  </si>
  <si>
    <t>150 บาท</t>
  </si>
  <si>
    <t>ร้าน ส.เจริญยนต์</t>
  </si>
  <si>
    <t>ค่ากรองดักน้ำมันและกรองน้ำมันเครื่อง</t>
  </si>
  <si>
    <t>730 บาท</t>
  </si>
  <si>
    <t>รถยนต์ตรวจการณ์ ทะเบียน บบ 5753 ลำปาง</t>
  </si>
  <si>
    <t xml:space="preserve">ค่าน้ำมันเครื่อง 6 ลิตร </t>
  </si>
  <si>
    <t>1,100 บาท</t>
  </si>
  <si>
    <t>รถยนต์ตรวจการทะเบียน บบ 5753 ลำปาง</t>
  </si>
  <si>
    <t>ค่าถ้วยรองน้ำยางพารา 450 ชุด</t>
  </si>
  <si>
    <t>3,510 บาท</t>
  </si>
  <si>
    <t>ร้านสนอุปกรณ์ยาง</t>
  </si>
  <si>
    <t>ค่าปุ๋ยน้ำโอทูรอเวอรเรสต์ งานยางพารา</t>
  </si>
  <si>
    <t>2,400 บาท</t>
  </si>
  <si>
    <t>ค่ากระจกบานเกร็ด  6 อัน  งานท่องเที่ยว</t>
  </si>
  <si>
    <t>ทรัพย์อลูมิเนียม</t>
  </si>
  <si>
    <t>ค่าถ่านไมค์ 1 แพ็ค  งานท่องเที่ยว</t>
  </si>
  <si>
    <t>430 บาท</t>
  </si>
  <si>
    <t>2,107 บาท</t>
  </si>
  <si>
    <t>775 บาท</t>
  </si>
  <si>
    <t>ร้านอาม่า ค้าวัสดุ</t>
  </si>
  <si>
    <t>ค่าขยะ ประจำเดือน สิงหาคม</t>
  </si>
  <si>
    <t>800 บาท</t>
  </si>
  <si>
    <t>อบต.แก่งโสภา</t>
  </si>
  <si>
    <t>552.30 บาท</t>
  </si>
  <si>
    <t>สรุปผลการดำเนินการจัดซื้อจัดจ้างในรอบเดือน</t>
  </si>
  <si>
    <t>วันที่  31  เดือน  สิงหาคม  พ.ศ.  2564</t>
  </si>
  <si>
    <t>520 บาท</t>
  </si>
  <si>
    <t>หจก.นครไทยแทรกเตอร์</t>
  </si>
  <si>
    <t>สะดวกในการจัดจ้างและ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</si>
  <si>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</si>
  <si>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</si>
  <si>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</si>
  <si>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</si>
  <si>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ค่าซ่อทแซมรถ ทน.4-158</t>
  </si>
  <si>
    <t>ร้านอนันเครื่องมือช่าง</t>
  </si>
  <si>
    <t>ค่าเปลี่ยนยางรถ ษลษ 400 กทม.</t>
  </si>
  <si>
    <t>ค่าซื้อไม้อัด</t>
  </si>
  <si>
    <t>ร้านนานาโฮมโปร</t>
  </si>
  <si>
    <t>สะดวกในการจัดซื้อและ</t>
  </si>
  <si>
    <t>ค่าติดตั้งหม้อไฟไฟ้</t>
  </si>
  <si>
    <t>การไฟฟ้าส่วนภูมิภาคนครไทยฯ</t>
  </si>
  <si>
    <t>ค่าซื้ออุกรณ์กล่องลิ้นชัก</t>
  </si>
  <si>
    <t>ค่าซื้ออุกรณ์หม้อไฟฟ้า</t>
  </si>
  <si>
    <t>ร้านมงคลทรัพย์ฯ</t>
  </si>
  <si>
    <t>เลขที่ K6408002</t>
  </si>
  <si>
    <t>เลขที่ 1</t>
  </si>
  <si>
    <t>เลขที่ 2</t>
  </si>
  <si>
    <t>เลขที่ 16</t>
  </si>
  <si>
    <t>เลขที่ E991976408050003</t>
  </si>
  <si>
    <t>เลขที่ 03</t>
  </si>
  <si>
    <t>เลขที่ 1847</t>
  </si>
  <si>
    <t>ค่าซื้อสีสเปรย์</t>
  </si>
  <si>
    <t>อุ้ยเซ้งวัสดุก่อสร้าง</t>
  </si>
  <si>
    <t>เลขที่ 26</t>
  </si>
  <si>
    <t>ค่าจัดซื้อยางรถ</t>
  </si>
  <si>
    <t>หจก.ยั่งยืนพิษณุโลก</t>
  </si>
  <si>
    <t>เลขที่ 49</t>
  </si>
  <si>
    <t>แทรกเตอร์ ทน.4-158</t>
  </si>
  <si>
    <t>ค่าซ่อมแซมรถแทรกเตอร์</t>
  </si>
  <si>
    <t>อู่สาครเซอร์วิส</t>
  </si>
  <si>
    <t>ทน.4-158</t>
  </si>
  <si>
    <t>ค่าเปลี่ยนยางรถ ทน.4-158</t>
  </si>
  <si>
    <t>อู่แดงบริการ 2</t>
  </si>
  <si>
    <t>เลขที่ 10</t>
  </si>
  <si>
    <t>ค่าจัดทำป้ายรายนาม</t>
  </si>
  <si>
    <t>ร้านเฮียป้ายดีไซน์</t>
  </si>
  <si>
    <t>ค่าซ่อมแซมรถ ษลษ 400 กทม.</t>
  </si>
  <si>
    <t>เลขที่ 3</t>
  </si>
  <si>
    <t>ค่าอุปกรณ์สายไฟ</t>
  </si>
  <si>
    <t>ค่าซื้อซิลิโคนก๊อกน้ำ</t>
  </si>
  <si>
    <t>เลขที่ 8</t>
  </si>
  <si>
    <t>ค่าซ่อมแซมเลื่อยนต์</t>
  </si>
  <si>
    <t>ร้าน ส.การช่าง</t>
  </si>
  <si>
    <t>ค่าซ่อมแซมรถ ทน.4-158</t>
  </si>
  <si>
    <t>อู่ ส.ประสิทธิ์ยนต์</t>
  </si>
  <si>
    <t>เลขที่ 60</t>
  </si>
  <si>
    <t>ค่าซ่อมแซมเบรค</t>
  </si>
  <si>
    <t>อู่พิพัฒน์ยางยนต์</t>
  </si>
  <si>
    <t>รถ ม.3148 ลป.</t>
  </si>
  <si>
    <t>ค่าซื้ออะไหล่เลื่ออยนต์</t>
  </si>
  <si>
    <t>เลขที่ 9</t>
  </si>
  <si>
    <t>ค่าซื้ออะไหล่เครื่องตัดหญ้า</t>
  </si>
  <si>
    <t>ค่าจัดซื้อกรองอากาศรถ</t>
  </si>
  <si>
    <t>อู่ถาวรการช่าง</t>
  </si>
  <si>
    <t>เลขที่ 55</t>
  </si>
  <si>
    <t>แทรกเตอร์ ตธ.6264 กทม.</t>
  </si>
  <si>
    <t>ค่าซ่อมแซมระบบปั้มรถ</t>
  </si>
  <si>
    <t>เลขที่ 4</t>
  </si>
  <si>
    <t>ม.3148 ลป.</t>
  </si>
  <si>
    <t xml:space="preserve">ค่าซ่อมแซมรถ </t>
  </si>
  <si>
    <t>ตธ 6264 กทม.</t>
  </si>
  <si>
    <t>เลขที่ 12</t>
  </si>
  <si>
    <t>ค่าซื้อสีชอล์ค</t>
  </si>
  <si>
    <t>เลขที่ 13</t>
  </si>
  <si>
    <t>ค่าเปลี่ยนถ่ายน้ำมันเครื่อง</t>
  </si>
  <si>
    <t>รถ ทน.4-158</t>
  </si>
  <si>
    <t>เลขที่ 61</t>
  </si>
  <si>
    <t>รถ ตธ.6264 กทม.</t>
  </si>
  <si>
    <t>ค่าซื้อลวดสลิงรถจอหนัง</t>
  </si>
  <si>
    <t>ร้านยนต์ไพศาลอินโดนจีน ซัพพลาย</t>
  </si>
  <si>
    <t>เลขที่ 4083</t>
  </si>
  <si>
    <t>80-7966 พล.</t>
  </si>
  <si>
    <t>ค่าซื้อแกลอนเปล่า</t>
  </si>
  <si>
    <t>บ.ซีอาร์ซีไทวัสดุ จำกัด</t>
  </si>
  <si>
    <t>เลขที่ PNLIF21080030379</t>
  </si>
  <si>
    <t>เลขที่ 15</t>
  </si>
  <si>
    <t>ค่าเครื่องเขียนแบบพิมม์</t>
  </si>
  <si>
    <t>ร้านบรรณารักษ์</t>
  </si>
  <si>
    <t>เลขที่ 11</t>
  </si>
  <si>
    <t>ค่าซื้อแผงโซล่าเซลล์</t>
  </si>
  <si>
    <t>เลขที่ 027</t>
  </si>
  <si>
    <t>ค่าซ่อมแซมรถจอหนัง</t>
  </si>
  <si>
    <t>เลขที่ 6</t>
  </si>
  <si>
    <t>ค่าซ่อมแซมสลักรถ</t>
  </si>
  <si>
    <t>เลขที่ 7</t>
  </si>
  <si>
    <t>430.00 บาท</t>
  </si>
  <si>
    <t>107.00 บาท</t>
  </si>
  <si>
    <t>349.00 บาท</t>
  </si>
  <si>
    <t>1,684.00 บาท</t>
  </si>
  <si>
    <t>1,690.00 บาท</t>
  </si>
  <si>
    <t>4,000.00 บาท</t>
  </si>
  <si>
    <t>470.00 บาท</t>
  </si>
  <si>
    <t>3,280.00 บาท</t>
  </si>
  <si>
    <t>499.00 บาท</t>
  </si>
  <si>
    <t>2,030.00 บาท</t>
  </si>
  <si>
    <t>2,110.00 บาท</t>
  </si>
  <si>
    <t>439.00 บาท</t>
  </si>
  <si>
    <t>670.00 บาท</t>
  </si>
  <si>
    <t>8,600.00 บาท</t>
  </si>
  <si>
    <t>1,530.00 บาท</t>
  </si>
  <si>
    <t xml:space="preserve">848.00 บาท  </t>
  </si>
  <si>
    <t>595.00 บาท</t>
  </si>
  <si>
    <t>10,807.00 บาท</t>
  </si>
  <si>
    <t>342.00 บาท</t>
  </si>
  <si>
    <t>1048.00 บาท</t>
  </si>
  <si>
    <t>2,615.00 บาท</t>
  </si>
  <si>
    <t>3,720.00 บาท</t>
  </si>
  <si>
    <t>730.00 บาท</t>
  </si>
  <si>
    <t>521 บาท</t>
  </si>
  <si>
    <t>1,879.00 บาท</t>
  </si>
  <si>
    <t>งานสวนป่าน้ำตาก องค์การอุตสาหกรรมป่าไม้เขตพิษณุโลก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</si>
  <si>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</si>
  <si>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 xml:space="preserve">น้ำมันดีเซล 200 ลิตร </t>
  </si>
  <si>
    <t>8,310.00 บาท</t>
  </si>
  <si>
    <t>หจก. โรจน์ประทักษ์บริการ</t>
  </si>
  <si>
    <t>ราคาที่ตกลงจะชื้อหรือจ้าง</t>
  </si>
  <si>
    <t>รถแทรกเตอร์ ทน.4-82</t>
  </si>
  <si>
    <t>น้ำมันแก๊สโซฮอล์ 95  30 ลิตร</t>
  </si>
  <si>
    <t>2,669.30 บาท</t>
  </si>
  <si>
    <t>น้ำมันเครื่อง 2T 2 ลิตร</t>
  </si>
  <si>
    <t>เลื่อยยนต์ 803132868</t>
  </si>
  <si>
    <t>น้ำมันแก๊สโซฮอล์ 30 ลิตร</t>
  </si>
  <si>
    <t>1,169.30 บาท</t>
  </si>
  <si>
    <t>เครื่องตัดหญ้า 01040260</t>
  </si>
  <si>
    <t>น้ำมันเบนซิน  30 ลิตร</t>
  </si>
  <si>
    <t>736.20 บาท</t>
  </si>
  <si>
    <t>รถจักรยานยนต์ ษลษ 403 กทม.</t>
  </si>
  <si>
    <t>ค่าอุปกรณ์ทำไม้</t>
  </si>
  <si>
    <t>9,490.00 บาท</t>
  </si>
  <si>
    <t>ร้านสราวุธการค้า</t>
  </si>
  <si>
    <t>จำนวน 7 รายการ</t>
  </si>
  <si>
    <t>ค่าอุปกรณ์ซ่อมแซมเลื่อยยนต์</t>
  </si>
  <si>
    <t>1,860.00 บาท</t>
  </si>
  <si>
    <t>จำนวน 4 รายการ</t>
  </si>
  <si>
    <t>เลื่อยยนต์ 803132845</t>
  </si>
  <si>
    <t>น้ำมันเบนซิน 30 ลิตร</t>
  </si>
  <si>
    <t>2,750.00 บาท</t>
  </si>
  <si>
    <t xml:space="preserve">ร้านเสวกบริการ </t>
  </si>
  <si>
    <t>เลื่อยยนต์ 175341699</t>
  </si>
  <si>
    <t xml:space="preserve">น้ำมันดีเซลB7  200 ลิตร </t>
  </si>
  <si>
    <t>5,127.50 บาท</t>
  </si>
  <si>
    <t>น้ำมันเกียร์ 5 ลิตร</t>
  </si>
  <si>
    <t>รถแทรกเตอร์ ทน.4-177</t>
  </si>
  <si>
    <t>ค่าอุปกรณ์ซ่อมแซมรถจักรยานยนต์</t>
  </si>
  <si>
    <t>2,620.00 บาท</t>
  </si>
  <si>
    <t>จำนวน 6 รายการ</t>
  </si>
  <si>
    <t>990.00 บาท</t>
  </si>
  <si>
    <t>น้ำมันเบนชิน 30 ลิตร</t>
  </si>
  <si>
    <t>1,250.00 บาท</t>
  </si>
  <si>
    <t>ค่าอุปกรณ์เครื่องเขียนแบบพิมพ์</t>
  </si>
  <si>
    <t>3,265.00 บาท</t>
  </si>
  <si>
    <t>ร้านพีรวิญ์เพื่อนเรียน</t>
  </si>
  <si>
    <t>จำนวน  รายการ</t>
  </si>
  <si>
    <t>ค่าอุปกรณ์เขียนป้าย</t>
  </si>
  <si>
    <t>9,940.00 บาท</t>
  </si>
  <si>
    <t>ค่าอุปกรณ์ซ่อมแซมคอมพิวเตอร์</t>
  </si>
  <si>
    <t>3,200.00 บาท</t>
  </si>
  <si>
    <t>หจก.แอดไวซ์แอนด์เพอร์เฟค</t>
  </si>
  <si>
    <t>จำนวน 3 รายการ</t>
  </si>
  <si>
    <t xml:space="preserve">น้ำมันดีเซล B10 100 ลิตร </t>
  </si>
  <si>
    <t>2,685.00 บาท</t>
  </si>
  <si>
    <t>รถยนต์ตรวจการณ์ 3ฒช  4241 กทม</t>
  </si>
  <si>
    <t xml:space="preserve">น้ำมันดีเซล B7 150 ลิตร </t>
  </si>
  <si>
    <t>5,422.50 บาท</t>
  </si>
  <si>
    <t>น้ำมันไดนามิค 6 ลิตร</t>
  </si>
  <si>
    <t>กระบะหกล้อ 80-4806 พล.</t>
  </si>
  <si>
    <t>น้ำมันแก๊สโซฮอล์ 20 ลิตร</t>
  </si>
  <si>
    <t>604.20 บาท</t>
  </si>
  <si>
    <t>1,166.30 บาท</t>
  </si>
  <si>
    <t>ค่าอุปกรณ์ซ่อมแซมห้องน้ำ</t>
  </si>
  <si>
    <t>2,694.00 บาท</t>
  </si>
  <si>
    <t>บริษัท ซีอาร์ซี ไทวัสดุ จำกัด</t>
  </si>
  <si>
    <t>1,260.00 บาท</t>
  </si>
  <si>
    <t>1,520.00 บาท</t>
  </si>
  <si>
    <t>จำนวน 5 รายการ</t>
  </si>
  <si>
    <t>2,675.00 บาท</t>
  </si>
  <si>
    <t>2,166.30 บาท</t>
  </si>
  <si>
    <t>5,950.00 บาท</t>
  </si>
  <si>
    <t>ค่าอุปกรณ์จัดทำป้ายและ</t>
  </si>
  <si>
    <t>9,810.00 บาท</t>
  </si>
  <si>
    <t>ร้าน ช.วัสดุ</t>
  </si>
  <si>
    <t>ซ่อมแซมบ้านพัก จำนวน 6รายการ</t>
  </si>
  <si>
    <t>ค่าอุปกรณ์ซ่อมแซมเครื่องตัดหญ้า</t>
  </si>
  <si>
    <t>หมายเลข 01040260</t>
  </si>
  <si>
    <t>ร้านทีเอสคอมพิวเตอร์</t>
  </si>
  <si>
    <t>ค่าซ่อมแซมรถกระบะหกล้อ</t>
  </si>
  <si>
    <t>9,980.00 บาท</t>
  </si>
  <si>
    <t>สมชายการช่าง</t>
  </si>
  <si>
    <t>จำนวน 8 รายการ</t>
  </si>
  <si>
    <t>รถกระบะหกล้อ 80-4806 พล.</t>
  </si>
  <si>
    <t xml:space="preserve">น้ำมันดีเซลB7  100 ลิตร </t>
  </si>
  <si>
    <t>2,975.00 บาท</t>
  </si>
  <si>
    <t>ไดนามิค 12 ลิตร กรองเครื่อง 1 ลูก</t>
  </si>
  <si>
    <t>น้ำมันเครื่อง V-120 15 ลิตร น้ำมันเครื่อง 2T 2 ลิตร</t>
  </si>
  <si>
    <t>น้ำมันเครื่อง V-120 10 ลิตร น้ำมันเครื่อง 2T 2 ลิตร</t>
  </si>
  <si>
    <t>สวนป่าลุ่มน้ำวังทองฝั่งขวา องค์การอุตสาหกรรมป่าไม้เขตพิษณุโลก องค์การอุตสาหกรรมป่าไม้ภาคเหนือล่าง</t>
  </si>
  <si>
    <t xml:space="preserve">ร้านวัฒนภาพิมพ์ </t>
  </si>
  <si>
    <t>สะดวกในการจัดจ้าง ราคาต่ำสุดในการจัดจ้าง</t>
  </si>
  <si>
    <t>เลขที่ 7/033</t>
  </si>
  <si>
    <t>อิฐบล็อก , อิฐแดง</t>
  </si>
  <si>
    <t xml:space="preserve">ร้านทรัพย์ไพรวัลย์ค้าไม้ </t>
  </si>
  <si>
    <t>สะดวกในการจัดซื้อ และสินค้าได้มาตรฐาน</t>
  </si>
  <si>
    <t>เลขที่ 1/38</t>
  </si>
  <si>
    <t>ตรงตามความต้องการ</t>
  </si>
  <si>
    <t>ตะปูสังกะสี, ตะปู4", ตะปู 5"</t>
  </si>
  <si>
    <t>ร้านพิชัยการเกษตร</t>
  </si>
  <si>
    <t>เลขที่ 7/329</t>
  </si>
  <si>
    <t>ค่าน้ำมันเชื้อเพลิง - หล่อลื่น</t>
  </si>
  <si>
    <t>บ.พรพัฒน์ แก๊ส แอนด์ ออยล์ จำกัด</t>
  </si>
  <si>
    <t>เลขที่ 0648/0006</t>
  </si>
  <si>
    <t>913.50 บาท</t>
  </si>
  <si>
    <t>เลขที่ 0648/0021</t>
  </si>
  <si>
    <t>ถุงเพาะเมล็ด</t>
  </si>
  <si>
    <t>สวนเพิ่มสุข แลนด์สเคป</t>
  </si>
  <si>
    <t>เลขที่ 001/0007</t>
  </si>
  <si>
    <t>สายพาน 12.5x1250</t>
  </si>
  <si>
    <t>ร้านเจ้าสัวโอโตพาร์ท</t>
  </si>
  <si>
    <t>เลขที่ 8/7</t>
  </si>
  <si>
    <t>เลขที่ 0649/0020</t>
  </si>
  <si>
    <t>ตะปูตีสังกะสี</t>
  </si>
  <si>
    <t>เลขที่ 1/39</t>
  </si>
  <si>
    <t>ยางครัชล่าง</t>
  </si>
  <si>
    <t>เลขที่  7/330</t>
  </si>
  <si>
    <t>ค่าซ่อมแซม(พาหนะ)</t>
  </si>
  <si>
    <t>ช่างอู๊ดไดนาโม</t>
  </si>
  <si>
    <t>เลขที่ 110/13</t>
  </si>
  <si>
    <t>ค่าซ่อมแซม(ทรัพย์สิน)</t>
  </si>
  <si>
    <t>อ.เครื่องยนต์เล็ก</t>
  </si>
  <si>
    <t>เลขที่ 11/01</t>
  </si>
  <si>
    <t>ตะปู 4</t>
  </si>
  <si>
    <t>เลขที่ 1/40</t>
  </si>
  <si>
    <t>เลขที่ 0649/0036</t>
  </si>
  <si>
    <t>เลขที่ 0650/0007</t>
  </si>
  <si>
    <t>เลขที่  0650/0009</t>
  </si>
  <si>
    <t>ค่าดูแลและบำรุงรักษา(ทรัพย์สิน)</t>
  </si>
  <si>
    <t>เลขที่ 11/04</t>
  </si>
  <si>
    <t>ชุดสตาร์ท</t>
  </si>
  <si>
    <t>เลขที่ 7/332</t>
  </si>
  <si>
    <t>สีน้ำ(แดง), สีน้ำ(ขาว)</t>
  </si>
  <si>
    <t>ร้านม่วงหอมวัสดุ</t>
  </si>
  <si>
    <t>เลขที่ 5/21</t>
  </si>
  <si>
    <t>แปรงทาสี #22</t>
  </si>
  <si>
    <t>เลขที่ 0650/0030</t>
  </si>
  <si>
    <t>ไส้กรองน้ำมันเครื่อง</t>
  </si>
  <si>
    <t>เลขที่ 7/333</t>
  </si>
  <si>
    <t>เลขที่ 7/334</t>
  </si>
  <si>
    <t>อุปกรณ์ไฟฟ้า</t>
  </si>
  <si>
    <t>ร้านทรัพย์ถาวรการไฟฟ้า</t>
  </si>
  <si>
    <t>หลอดนีออน</t>
  </si>
  <si>
    <t>ค่าสูบสิ่งปฏกูล</t>
  </si>
  <si>
    <t>นายขุนแผน ศรีสมอ</t>
  </si>
  <si>
    <t>ท่อPVC ข้องอ PVC</t>
  </si>
  <si>
    <t>เลขที่ 1/41</t>
  </si>
  <si>
    <t>เลขที่ 0650/0043</t>
  </si>
  <si>
    <t>เลขที่ 0650/0044</t>
  </si>
  <si>
    <t>เลขที่ 0650/0046</t>
  </si>
  <si>
    <t>ร้านเกษตรรุ่งเรือง</t>
  </si>
  <si>
    <t>เลขที่ 18/0863</t>
  </si>
  <si>
    <t>เลขที่ 18/0881</t>
  </si>
  <si>
    <t>เลขที่ 0651/0017</t>
  </si>
  <si>
    <t>ยางนอกหน้ารถไถ 900-16</t>
  </si>
  <si>
    <t>ร้านสามารถการยาง</t>
  </si>
  <si>
    <t>เลขที่ 026/1292</t>
  </si>
  <si>
    <t>สังกะสีขาว, ปูนเสือซุปเปอร์</t>
  </si>
  <si>
    <t>เลขที่ 1/42</t>
  </si>
  <si>
    <t>ปูนช้างแดง</t>
  </si>
  <si>
    <t>เลขที่ 0651/0024</t>
  </si>
  <si>
    <t>เลขที่ 0651/0026</t>
  </si>
  <si>
    <t>เลขที่ 0651/0027</t>
  </si>
  <si>
    <t>เลขที่ 0651/0028</t>
  </si>
  <si>
    <t>เลขที่ 0651/0029</t>
  </si>
  <si>
    <t>เลขที่ 0651/0030</t>
  </si>
  <si>
    <t>เลขที่ 7/346</t>
  </si>
  <si>
    <t>เลขที่ 7/347</t>
  </si>
  <si>
    <t>เลขที่ 7/348</t>
  </si>
  <si>
    <t>เลขที่ 7/349</t>
  </si>
  <si>
    <t>เลขที่ 7/350</t>
  </si>
  <si>
    <t>ทรายหยาบ ปูนเสือซุปเปอร์</t>
  </si>
  <si>
    <t>เลขที่ 1/43</t>
  </si>
  <si>
    <t>ค่าใช้จ่ายเบ็ตเตล็ด</t>
  </si>
  <si>
    <t>เลขที่ 5/22</t>
  </si>
  <si>
    <t>เลขที่ 8/001</t>
  </si>
  <si>
    <t>สังกะสีขาว 9' หลบแปขาว</t>
  </si>
  <si>
    <t>เลขที่ 1/45</t>
  </si>
  <si>
    <t>เลขที่ 0652/0028</t>
  </si>
  <si>
    <t>เลขที่ 0652/0029</t>
  </si>
  <si>
    <t>เลขที่ 0652/0035</t>
  </si>
  <si>
    <t>เลขที่ 8/351</t>
  </si>
  <si>
    <t xml:space="preserve">ท่อระบายน้ำ </t>
  </si>
  <si>
    <t>บริษัท สายธารคอนกรีต จำกัด</t>
  </si>
  <si>
    <t>เลขที่ V6400014</t>
  </si>
  <si>
    <t>หิน ทราย ปูน</t>
  </si>
  <si>
    <t>เลขที่ 5/28</t>
  </si>
  <si>
    <t>เลขที่ 0653/0048</t>
  </si>
  <si>
    <t>แสลนดำ</t>
  </si>
  <si>
    <t>ร้านส.จินดา</t>
  </si>
  <si>
    <t>เลขที่ 4/16</t>
  </si>
  <si>
    <t>เปลี่ยนคาร์บู</t>
  </si>
  <si>
    <t>เลขที่ 11/10</t>
  </si>
  <si>
    <t>ลวดผูกเหล็ก</t>
  </si>
  <si>
    <t>เลขที่ 1/46</t>
  </si>
  <si>
    <t>เลขที่ 0654/0019</t>
  </si>
  <si>
    <t>เลขที่ 0654/0020</t>
  </si>
  <si>
    <t>เลขที่ 0654/0023</t>
  </si>
  <si>
    <t>มือจับ, บานพับ, หูช้าง</t>
  </si>
  <si>
    <t>เลขที่ 1/47</t>
  </si>
  <si>
    <t>บาร์ 18"</t>
  </si>
  <si>
    <t>เลขที่ 8/356</t>
  </si>
  <si>
    <t>เลขที่ 0654/0036</t>
  </si>
  <si>
    <t>เลขที่ 0654/0047</t>
  </si>
  <si>
    <t>สังกะสี ตะปู</t>
  </si>
  <si>
    <t>เลขที่ 5/31</t>
  </si>
  <si>
    <t>เลขที่ 0656/0011</t>
  </si>
  <si>
    <t>เลขที่ 0656/0015</t>
  </si>
  <si>
    <t>เลขที่ 0656/0045</t>
  </si>
  <si>
    <t>เลขที่ 0657/0008</t>
  </si>
  <si>
    <t>เลขที่ 0657/0032</t>
  </si>
  <si>
    <t>เลขที่ 0657/0033</t>
  </si>
  <si>
    <t>เลขที่ 0657/0034</t>
  </si>
  <si>
    <t>เลขที่ 17/001</t>
  </si>
  <si>
    <t>184.00 บาท</t>
  </si>
  <si>
    <t>790.00 บาท</t>
  </si>
  <si>
    <t>394.00 บาท</t>
  </si>
  <si>
    <t>230.00 บาท</t>
  </si>
  <si>
    <t>5,890.00 บาท</t>
  </si>
  <si>
    <t>740.00 บาท</t>
  </si>
  <si>
    <t>100.00 บาท</t>
  </si>
  <si>
    <t>2,995.00 บาท</t>
  </si>
  <si>
    <t>5,970.00 บาท</t>
  </si>
  <si>
    <t>4,900.00 บาท</t>
  </si>
  <si>
    <t>429.00 บาท</t>
  </si>
  <si>
    <t>40.00 บาท</t>
  </si>
  <si>
    <t>110.00 บาท</t>
  </si>
  <si>
    <t>2,500.00 บาท</t>
  </si>
  <si>
    <t>6,500.00 บาท</t>
  </si>
  <si>
    <t>2,135.00 บาท</t>
  </si>
  <si>
    <t>455.00 บาท</t>
  </si>
  <si>
    <t>217.00 บาท</t>
  </si>
  <si>
    <t>3,012.00 บาท</t>
  </si>
  <si>
    <t>5,870.00 บาท</t>
  </si>
  <si>
    <t>5,280.00 บาท</t>
  </si>
  <si>
    <t>3,550.00 บาท</t>
  </si>
  <si>
    <t>5,750.00 บาท</t>
  </si>
  <si>
    <t>550.00 บาท</t>
  </si>
  <si>
    <t>105.00 บาท</t>
  </si>
  <si>
    <t>3,050.00 บาท</t>
  </si>
  <si>
    <t>5,850.00 บาท</t>
  </si>
  <si>
    <t>2,925.00 บาท</t>
  </si>
  <si>
    <t>6,330.00 บาท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</si>
  <si>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</si>
  <si>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 สิงหาคม  พ.ศ. 2564</t>
  </si>
  <si>
    <t xml:space="preserve">ค่าน้ำมันเชื้อเพลิง - หล่อลื่น </t>
  </si>
  <si>
    <t>บริษัท ศรีอรุณเจริญ จำกัด</t>
  </si>
  <si>
    <t>เลขที่ 001/076264</t>
  </si>
  <si>
    <t>รถยนต์ตรวจการณ์ (3ฒช-4240 กทม.)</t>
  </si>
  <si>
    <t>ประกอบคุณภาพ</t>
  </si>
  <si>
    <t>เลขที่ 001/076267</t>
  </si>
  <si>
    <t>รถยนต์กระบะยกเทหกล้อ (80-1704 พล.)</t>
  </si>
  <si>
    <t>เลขที่ 001/076271</t>
  </si>
  <si>
    <t>รถแทร็คเตอร์ (ตค 4258 ตาก)</t>
  </si>
  <si>
    <t>เลขที่ 001/076265</t>
  </si>
  <si>
    <t>รถจักรยานยนต์ (ต.3944 พิษณุโลก)</t>
  </si>
  <si>
    <t>ค่าน้ำมัน - หล่อลื่น (แอ็ดวานซ์ SX2)</t>
  </si>
  <si>
    <t>ร้าน วัดโบสถ์อะไหล่ยนต์</t>
  </si>
  <si>
    <t>เลขที่ 12/4</t>
  </si>
  <si>
    <t>เลขที่ 001/076266</t>
  </si>
  <si>
    <t>เลื่อยยนต์ (S180300411)</t>
  </si>
  <si>
    <t>ค่าจัดซื้อน้ำมันหล่อโซ่ 24 ลิตร</t>
  </si>
  <si>
    <t>ร้าน เหรียญชัยอะไหล่ยนต์</t>
  </si>
  <si>
    <t>เลขที่ 11/5</t>
  </si>
  <si>
    <t>เลขที่ 001/076315</t>
  </si>
  <si>
    <t>รถจอหนัง (81-7296 พิษณุโลก)</t>
  </si>
  <si>
    <t>ค่าเบ็ดเตล็ดงบงานทำไม้</t>
  </si>
  <si>
    <t>ร้าน ส.จันทร์ทรัพย์</t>
  </si>
  <si>
    <t>เลขที่ 7/5</t>
  </si>
  <si>
    <t>จำนวน  3 รายการ</t>
  </si>
  <si>
    <t>น้ำมันเครื่องริมูล่า R3  6  ลิตร</t>
  </si>
  <si>
    <t>เลขที่ 11/7</t>
  </si>
  <si>
    <t>ค่าซ่อมแซม (ยานพาหนะ)</t>
  </si>
  <si>
    <t>ร้าน อู่สุรชัยการช่าง</t>
  </si>
  <si>
    <t>เลขที่ 7/6</t>
  </si>
  <si>
    <t>เลขที่ 001/076357</t>
  </si>
  <si>
    <t>1,121.70 บาท</t>
  </si>
  <si>
    <t>เลขที่ 001/076405</t>
  </si>
  <si>
    <t>เลขที่ 12/13</t>
  </si>
  <si>
    <t>เลขที่ 7/11</t>
  </si>
  <si>
    <t>จำนวน  5  รายการ</t>
  </si>
  <si>
    <t>เลขที่ 001/076430</t>
  </si>
  <si>
    <t>เลขที่ 001/076440</t>
  </si>
  <si>
    <t>1,341.90 บาท</t>
  </si>
  <si>
    <t>เลขที่ 001/076509</t>
  </si>
  <si>
    <t>เลขที่ 001/076561</t>
  </si>
  <si>
    <t>เลขที่ 001/076562</t>
  </si>
  <si>
    <t>เลขที่ 12/22</t>
  </si>
  <si>
    <t>เลขที่ 001/076563</t>
  </si>
  <si>
    <t>ค่าจัดซื้อน้ำมันหล่อโซ่ 20 ลิตร</t>
  </si>
  <si>
    <t>เลขที่ 11/18</t>
  </si>
  <si>
    <t>บริษัท ซีอาร์ซีไทวัสดุ จำกัดสาขาพล.</t>
  </si>
  <si>
    <t>เลขที่ PNLIF21080029721</t>
  </si>
  <si>
    <t>จำนวน  13  รายการ</t>
  </si>
  <si>
    <t>เลขที่ 001/076610</t>
  </si>
  <si>
    <t>เลขที่ 001/076611</t>
  </si>
  <si>
    <t xml:space="preserve">               </t>
  </si>
  <si>
    <t xml:space="preserve">ค่าน้ำมัน 2T </t>
  </si>
  <si>
    <t>เลขที่ 11/25</t>
  </si>
  <si>
    <t>เลขที่ 11/26</t>
  </si>
  <si>
    <t>เลขที่ 001/076737</t>
  </si>
  <si>
    <t>เลขที่ 001/076738</t>
  </si>
  <si>
    <t>เลขที่ 13/6</t>
  </si>
  <si>
    <t>เลขที่ 001/076801</t>
  </si>
  <si>
    <t>2,992.00 บาท</t>
  </si>
  <si>
    <t>2,034.56 บาท</t>
  </si>
  <si>
    <t>4,488.00 บาท</t>
  </si>
  <si>
    <t>1,145.70 บาท</t>
  </si>
  <si>
    <t>5,984.00 บาท</t>
  </si>
  <si>
    <t>1,525.92 บาท</t>
  </si>
  <si>
    <t>3,635.00 บาท</t>
  </si>
  <si>
    <t>1,824.04 บาท</t>
  </si>
  <si>
    <t>4,473.00 บาท</t>
  </si>
  <si>
    <t>1,133.70 บาท</t>
  </si>
  <si>
    <t>2,068.00 บาท</t>
  </si>
  <si>
    <t>1,583.28 บาท</t>
  </si>
  <si>
    <t>1,110.00 บาท</t>
  </si>
  <si>
    <t>1,756.74 บาท</t>
  </si>
  <si>
    <t>1,115.70 บาท</t>
  </si>
  <si>
    <t>1,928.52 บาท</t>
  </si>
  <si>
    <t>2,932.00 บาท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</si>
  <si>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</si>
  <si>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</si>
  <si>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</si>
  <si>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>สะดวกในการ</t>
  </si>
  <si>
    <t xml:space="preserve">ที่ ทส 1409.6 (พพ.) / </t>
  </si>
  <si>
    <t>จัดซื้อและสิ้นค้า</t>
  </si>
  <si>
    <t>ได้มาตรฐานตรง</t>
  </si>
  <si>
    <t>ลงวันที่</t>
  </si>
  <si>
    <t>1 ส.ค. 64</t>
  </si>
  <si>
    <t>ค่าน้ำมันแก็สโซฮอล์95</t>
  </si>
  <si>
    <t>3 ส.ค. 64</t>
  </si>
  <si>
    <t>ค่าซ่อมแซมพาหนะ</t>
  </si>
  <si>
    <t>ร้านอู่ช่างสิทธิ์</t>
  </si>
  <si>
    <t>6 ส.ค. 64</t>
  </si>
  <si>
    <t>ค่าบริการสื่อสารโทรคมนาคม</t>
  </si>
  <si>
    <t xml:space="preserve">บริษัท ทริปเปิลที </t>
  </si>
  <si>
    <t>ร้านปริ้นท์ช็อป</t>
  </si>
  <si>
    <t>12 ส.ค. 64</t>
  </si>
  <si>
    <t>5 ส.ค. 64</t>
  </si>
  <si>
    <t>บริษัท เมกา โฮม เซ็นเตอร์</t>
  </si>
  <si>
    <t>ค่าบำรุงรักษา(พาหนะ)</t>
  </si>
  <si>
    <t>ร้านต.ยางยนต์</t>
  </si>
  <si>
    <t>ร้านชุดา แบตเตอรี่</t>
  </si>
  <si>
    <t>ค่าซ่อมแซมทรัพย์สิน</t>
  </si>
  <si>
    <t>ร้านน.รวมมิตรยนต์</t>
  </si>
  <si>
    <t>ร้านผาลาดวัสดุก่อสร้าง</t>
  </si>
  <si>
    <t>16 ส.ค. 64</t>
  </si>
  <si>
    <t>ค่าไฟฟ้า</t>
  </si>
  <si>
    <t>การไฟฟ้าส่วนภูมิภาค</t>
  </si>
  <si>
    <t>ร้านแสนเจริญกลเกษตร</t>
  </si>
  <si>
    <t>ค่าวัสดุสิ้นเปลือง</t>
  </si>
  <si>
    <t>บริษัท เอก-ชัย ดิสทริบิว</t>
  </si>
  <si>
    <t>27 ส.ค. 64</t>
  </si>
  <si>
    <t>ร้านน้ำดื่มเนเจอร์ ดริ้งค์</t>
  </si>
  <si>
    <t>31 ส.ค. 64</t>
  </si>
  <si>
    <t xml:space="preserve">ห้างหุ้นส่วน จำกัด </t>
  </si>
  <si>
    <t>ร้านแสงเดือนพลาสติก</t>
  </si>
  <si>
    <t>20 ส.ค. 64</t>
  </si>
  <si>
    <t>ร้านอู่อู๊ด มอเตอร์</t>
  </si>
  <si>
    <t>ร้านกุหลาบ</t>
  </si>
  <si>
    <t>ร้านอู่ พีทีดี แทรคเตอร์</t>
  </si>
  <si>
    <t>26 ส.ค. 64</t>
  </si>
  <si>
    <t>24 ส.ค. 64</t>
  </si>
  <si>
    <t>ที่ ทส 1409.6 (พพ.) / พิเศษ  285</t>
  </si>
  <si>
    <t>ที่ ทส 1409.6 (พพ.) / พิเศษ  286</t>
  </si>
  <si>
    <t>ที่ ทส 1409.6 (พพ.) / พิเศษ  287</t>
  </si>
  <si>
    <t>ที่ ทส 1409.6 (พพ.) / พิเศษ  288</t>
  </si>
  <si>
    <t>ที่ ทส 1409.6 (พพ.) / พิเศษ  289</t>
  </si>
  <si>
    <t>ที่ ทส 1409.6 (พพ.) / พิเศษ  -</t>
  </si>
  <si>
    <t>ที่ ทส 1409.6 (พพ.) / พิเศษ  290</t>
  </si>
  <si>
    <t>ที่ ทส 1409.6 (พพ.) / พิเศษ  291</t>
  </si>
  <si>
    <t>ที่ ทส 1409.6 (พพ.) / พิเศษ  292</t>
  </si>
  <si>
    <t>ที่ ทส 1409.6 (พพ.) / พิเศษ  293</t>
  </si>
  <si>
    <t>ที่ ทส 1409.6 (พพ.) / พิเศษ  295</t>
  </si>
  <si>
    <t>ที่ ทส 1409.6 (พพ.) / พิเศษ  294</t>
  </si>
  <si>
    <t>ที่ ทส 1409.6 (พพ.) / พิเศษ  300</t>
  </si>
  <si>
    <t>ที่ ทส 1409.6 (พพ.) / พิเศษ  296</t>
  </si>
  <si>
    <t>ที่ ทส 1409.6 (พพ.) / พิเศษ  297</t>
  </si>
  <si>
    <t>ที่ ทส 1409.6 (พพ.) / พิเศษ  298</t>
  </si>
  <si>
    <t>ที่ ทส 1409.6 (พพ.) / พิเศษ  301</t>
  </si>
  <si>
    <t>ที่ ทส 1409.6 (พพ.) / พิเศษ  302</t>
  </si>
  <si>
    <t>ที่ ทส 1409.6 (พพ.) / พิเศษ  304</t>
  </si>
  <si>
    <t>ที่ ทส 1409.6 (พพ.) / พิเศษ  303</t>
  </si>
  <si>
    <t>ที่ ทส 1409.6 (พพ.) / พิเศษ  305</t>
  </si>
  <si>
    <t>ที่ ทส 1409.6 (พพ.) / พิเศษ  306</t>
  </si>
  <si>
    <t>ที่ ทส 1409.6 (พพ.) / พิเศษ  308</t>
  </si>
  <si>
    <t>ที่ ทส 1409.6 (พพ.) / พิเศษ  307</t>
  </si>
  <si>
    <t>ที่ ทส 1409.6 (พพ.) / พิเศษ  309</t>
  </si>
  <si>
    <t>ที่ ทส 1409.6 (พพ.) / พิเศษ  310</t>
  </si>
  <si>
    <t>ที่ ทส 1409.6 (พพ.) / พิเศษ  311</t>
  </si>
  <si>
    <t>ที่ ทส 1409.6 (พพ.) / พิเศษ  312</t>
  </si>
  <si>
    <t>ที่ ทส 1409.6 (พพ.) / พิเศษ  314</t>
  </si>
  <si>
    <t>ที่ ทส 1409.6 (พพ.) / พิเศษ  313</t>
  </si>
  <si>
    <t>ที่ ทส 1409.6 (พพ.) / พิเศษ  320</t>
  </si>
  <si>
    <t>ที่ ทส 1409.6 (พพ.) / พิเศษ  319</t>
  </si>
  <si>
    <t>ที่ ทส 1409.6 (พพ.) / พิเศษ  316</t>
  </si>
  <si>
    <t>ที่ ทส 1409.6 (พพ.) / พิเศษ  318</t>
  </si>
  <si>
    <t>ที่ ทส 1409.6 (พพ.) / พิเศษ  321</t>
  </si>
  <si>
    <t>ที่ ทส 1409.6 (พพ.) / พิเศษ  317</t>
  </si>
  <si>
    <t>ที่ ทส 1409.6 (พพ.) / พิเศษ  315</t>
  </si>
  <si>
    <t>ที่ ทส 1409.6 (พพ.) / พิเศษ  323</t>
  </si>
  <si>
    <t>6,026.00 บาท</t>
  </si>
  <si>
    <t>2,042.04 บาท</t>
  </si>
  <si>
    <t>458.85 บาท</t>
  </si>
  <si>
    <t>8,400.00 บาท</t>
  </si>
  <si>
    <t>631.30 บาท</t>
  </si>
  <si>
    <t>1,095.00 บาท</t>
  </si>
  <si>
    <t>1,753.00 บาท</t>
  </si>
  <si>
    <t>2,105.00 บาท</t>
  </si>
  <si>
    <t>2,025.00 บาท</t>
  </si>
  <si>
    <t>1,680.00 บาท</t>
  </si>
  <si>
    <t>6,006.00 บาท</t>
  </si>
  <si>
    <t>3,468.35 บาท</t>
  </si>
  <si>
    <t>2,380.00 บาท</t>
  </si>
  <si>
    <t>426.00 บาท</t>
  </si>
  <si>
    <t>210.00 บาท</t>
  </si>
  <si>
    <t>372.00 บาท</t>
  </si>
  <si>
    <t>914.70 บาท</t>
  </si>
  <si>
    <t>5,786.00 บาท</t>
  </si>
  <si>
    <t>5,906.00 บาท</t>
  </si>
  <si>
    <t>3,178.00 บาท</t>
  </si>
  <si>
    <t>5,910.00 บาท</t>
  </si>
  <si>
    <t>620.00 บาท</t>
  </si>
  <si>
    <t>1,850.00 บาท</t>
  </si>
  <si>
    <t>ร้านบ้านคุรุภัณฑ์</t>
  </si>
  <si>
    <t>สะดวกในการจัดซื้อและสินค้า</t>
  </si>
  <si>
    <t>เลขที่ ทส 1406.9 (ชท)/พิเศษ 436</t>
  </si>
  <si>
    <t>ได้มาตรฐานตามความต้องการ</t>
  </si>
  <si>
    <t>ค่าน้ำมันเชื้อเพลิง-หล่อลื่น</t>
  </si>
  <si>
    <t>1,617.60 บาท</t>
  </si>
  <si>
    <t>หจก.พลเมืองตาก (สำนักงานใหญ่)</t>
  </si>
  <si>
    <t>เลขที่ ทส 1406.9 (ชท)/พิเศษ 437</t>
  </si>
  <si>
    <t>2,996.60 บาท</t>
  </si>
  <si>
    <t>เลขที่ ทส 1406.9 (ชท)/พิเศษ 438</t>
  </si>
  <si>
    <t>912.60 บาท</t>
  </si>
  <si>
    <t>เลขที่ ทส 1406.9 (ชท)/พิเศษ 439</t>
  </si>
  <si>
    <t>1,070.00 บาท</t>
  </si>
  <si>
    <t>เลขที่ ทส 1406.9 (ชท)/พิเศษ 440</t>
  </si>
  <si>
    <t>5,992.00 บาท</t>
  </si>
  <si>
    <t>เลขที่ ทส 1406.9 (ชท)/พิเศษ 441</t>
  </si>
  <si>
    <t>2,996.00 บาท</t>
  </si>
  <si>
    <t>เลขที่ ทส 1406.9 (ชท)/พิเศษ 442</t>
  </si>
  <si>
    <t>380.00 บาท</t>
  </si>
  <si>
    <t>ร้านตากเกษตรยนต์</t>
  </si>
  <si>
    <t>เลขที่ ทส 1406.9 (ชท)/พิเศษ 443</t>
  </si>
  <si>
    <t>เลขที่ ทส 1406.9 (ชท)/พิเศษ 444</t>
  </si>
  <si>
    <t>1,212.60 บาท</t>
  </si>
  <si>
    <t>เลขที่ ทส 1406.9 (ชท)/พิเศษ 445</t>
  </si>
  <si>
    <t>520.00 บาท</t>
  </si>
  <si>
    <t>ร้าน ช.วุฒิวัสดุก่อสร้าง</t>
  </si>
  <si>
    <t>เลขที่ ทส 1406.9 (ชท)/พิเศษ 446</t>
  </si>
  <si>
    <t>เลขที่ ทส 1406.9 (ชท)/พิเศษ 447</t>
  </si>
  <si>
    <t>ธนาสิน</t>
  </si>
  <si>
    <t>เลขที่ ทส 1406.9 (ชท)/พิเศษ 448</t>
  </si>
  <si>
    <t>1,746.36 บาท</t>
  </si>
  <si>
    <t>เลขที่ ทส 1406.9 (ชท)/พิเศษ 449</t>
  </si>
  <si>
    <t>1,284.00 บาท</t>
  </si>
  <si>
    <t>ร้านศรีวิชัยอะไหล่ยนต์</t>
  </si>
  <si>
    <t>เลขที่ ทส 1406.9 (ชท)/พิเศษ 450</t>
  </si>
  <si>
    <t>2,946.00 บาท</t>
  </si>
  <si>
    <t>เลขที่ ทส 1406.9 (ชท)/พิเศษ 451</t>
  </si>
  <si>
    <t>897.60 บาท</t>
  </si>
  <si>
    <t>เลขที่ ทส 1406.9 (ชท)/พิเศษ 452</t>
  </si>
  <si>
    <t>เลขที่ ทส 1406.9 (ชท)/พิเศษ 453</t>
  </si>
  <si>
    <t>เลขที่ ทส 1406.9 (ชท)/พิเศษ 454</t>
  </si>
  <si>
    <t>2,986.00 บาท</t>
  </si>
  <si>
    <t>เลขที่ ทส 1406.9 (ชท)/พิเศษ 455</t>
  </si>
  <si>
    <t>1,396.72 บาท</t>
  </si>
  <si>
    <t>เลขที่ ทส 1406.9 (ชท)/พิเศษ 456</t>
  </si>
  <si>
    <t>1,791.60 บาท</t>
  </si>
  <si>
    <t>เลขที่ ทส 1406.9 (ชท)/พิเศษ 457</t>
  </si>
  <si>
    <t>1,105.00 บาท</t>
  </si>
  <si>
    <t>เลขที่ ทส 1406.9 (ชท)/พิเศษ 458</t>
  </si>
  <si>
    <t>3,245.00 บาท</t>
  </si>
  <si>
    <t>เลขที่ ทส 1406.9 (ชท)/พิเศษ 459</t>
  </si>
  <si>
    <t>2,976.00 บาท</t>
  </si>
  <si>
    <t>เลขที่ ทส 1406.9 (ชท)/พิเศษ 460</t>
  </si>
  <si>
    <t>4,479.00 บาท</t>
  </si>
  <si>
    <t>เลขที่ ทส 1406.9 (ชท)/พิเศษ 461</t>
  </si>
  <si>
    <t>909.60 บาท</t>
  </si>
  <si>
    <t>เลขที่ ทส 1406.9 (ชท)/พิเศษ 462</t>
  </si>
  <si>
    <t>695.50 บาท</t>
  </si>
  <si>
    <t>บริษัท เฟื่องฟ้าไดนาโม จำกัด</t>
  </si>
  <si>
    <t>เลขที่ ทส 1406.9 (ชท)/พิเศษ 463</t>
  </si>
  <si>
    <t>เลขที่ ทส 1406.9 (ชท)/พิเศษ 466</t>
  </si>
  <si>
    <t>1,820.00 บาท</t>
  </si>
  <si>
    <t>เลขที่ ทส 1406.9 (ชท)/พิเศษ 467</t>
  </si>
  <si>
    <t>510.00 บาท</t>
  </si>
  <si>
    <t>เลขที่ ทส 1406.9 (ชท)/พิเศษ 468</t>
  </si>
  <si>
    <t>299.60 บาท</t>
  </si>
  <si>
    <t>ตากอะไหล่ 2002</t>
  </si>
  <si>
    <t>เลขที่ ทส 1406.9 (ชท)/พิเศษ 469</t>
  </si>
  <si>
    <t>สุเทพการช่าง</t>
  </si>
  <si>
    <t>เลขที่ ทส 1406.9 (ชท)/พิเศษ 471</t>
  </si>
  <si>
    <t>เลขที่ ทส 1406.9 (ชท)/พิเศษ 472</t>
  </si>
  <si>
    <t>1,761.60 บาท</t>
  </si>
  <si>
    <t>เลขที่ ทส 1406.9 (ชท)/พิเศษ 473</t>
  </si>
  <si>
    <t>1,818.84 บาท</t>
  </si>
  <si>
    <t>เลขที่ ทส 1406.9 (ชท)/พิเศษ 474</t>
  </si>
  <si>
    <t>894.60 บาท</t>
  </si>
  <si>
    <t>เลขที่ ทส 1406.9 (ชท)/พิเศษ 475</t>
  </si>
  <si>
    <t>เลขที่ ทส 1406.9 (ชท)/พิเศษ 476</t>
  </si>
  <si>
    <t>188.00 บาท</t>
  </si>
  <si>
    <t>เลขที่ ทส 1406.9 (ชท)/พิเศษ 478</t>
  </si>
  <si>
    <t>น. รวมมิตรยนต์</t>
  </si>
  <si>
    <t>เลขที่ ทส 1406.9 (ชท)/พิเศษ 479</t>
  </si>
  <si>
    <t>950.00 บาท</t>
  </si>
  <si>
    <t>เลขที่ ทส 1406.9 (ชท)/พิเศษ 480</t>
  </si>
  <si>
    <t>เลขที่ ทส 1406.9 (ชท)/พิเศษ 481</t>
  </si>
  <si>
    <t>เลขที่ ทส 1406.9 (ชท)/พิเศษ 482</t>
  </si>
  <si>
    <t>1,785.68 บาท</t>
  </si>
  <si>
    <t>เลขที่ ทส 1406.9 (ชท)/พิเศษ 483</t>
  </si>
  <si>
    <t>1,231.60 บาท</t>
  </si>
  <si>
    <t>เลขที่ ทส 1406.9 (ชท)/พิเศษ 484</t>
  </si>
  <si>
    <t>3,150.00 บาท</t>
  </si>
  <si>
    <t>หจก.โกสัมพีการยาง</t>
  </si>
  <si>
    <t>เลขที่ ทส 1406.9 (ชท)/พิเศษ 485</t>
  </si>
  <si>
    <t>1,755.60 บาท</t>
  </si>
  <si>
    <t>เลขที่ ทส 1406.9 (ชท)/พิเศษ 486</t>
  </si>
  <si>
    <t>8,800.00 บาท</t>
  </si>
  <si>
    <t>เลขที่ ทส 1406.9 (ชท)/พิเศษ 487</t>
  </si>
  <si>
    <t>หจก.ธัญญาพร วอเตอร์เฟรช</t>
  </si>
  <si>
    <t>เลขที่ ทส 1406.9 (ชท)/พิเศษ 488</t>
  </si>
  <si>
    <t xml:space="preserve">งานสวนป่าท่าสองยาง  องค์การอุตสาหกรรมป่าไม้เขตตาก </t>
  </si>
  <si>
    <t>ร้านโชคมงคงการค้า</t>
  </si>
  <si>
    <t>หจก.คณิศร์ออยล์ เซอวิส</t>
  </si>
  <si>
    <t>ค่าเครื่องเขียน-แบบพิมพ์</t>
  </si>
  <si>
    <t>หจก.ทองไพศาล เทเลคอม</t>
  </si>
  <si>
    <t>หจก.สุวรรณวัสดุก่อสร้าง</t>
  </si>
  <si>
    <t>ค่าซ่อมแซมทรัพ์สิน</t>
  </si>
  <si>
    <t>ร้านกัญธนัตส์</t>
  </si>
  <si>
    <t>ร้านธัญญาพร วอเตอร์เฟรช</t>
  </si>
  <si>
    <t>ร้านโชคมงคลการค้า</t>
  </si>
  <si>
    <t>หจก.แม่เมยเนรมิตร</t>
  </si>
  <si>
    <t>ที่ ทส 1409.6 (ทย.) / พิเศษ  107</t>
  </si>
  <si>
    <t>ที่ ทส 1409.6 (ทย.) / พิเศษ  109</t>
  </si>
  <si>
    <t>ที่ ทส 1409.6 (ทย.) / พิเศษ  108</t>
  </si>
  <si>
    <t>ที่ ทส 1409.6 (ทย.) / พิเศษ  110</t>
  </si>
  <si>
    <t>ที่ ทส 1409.6 (ทย.) / พิเศษ  111</t>
  </si>
  <si>
    <t>ที่ ทส 1409.6 (ทย.) / พิเศษ  112</t>
  </si>
  <si>
    <t>ที่ ทส 1409.6 (ทย.) / พิเศษ  113</t>
  </si>
  <si>
    <t>ที่ ทส 1409.6 (ทย.) / พิเศษ  114</t>
  </si>
  <si>
    <t>ที่ ทส 1409.6 (ทย.) / พิเศษ  115</t>
  </si>
  <si>
    <t>ที่ ทส 1409.6 (ทย.) / พิเศษ  116</t>
  </si>
  <si>
    <t>ที่ ทส 1409.6 (ทย.) / พิเศษ  117</t>
  </si>
  <si>
    <t>ที่ ทส 1409.6 (ทย.) / พิเศษ  118</t>
  </si>
  <si>
    <t>ที่ ทส 1409.6 (ทย.) / พิเศษ  119</t>
  </si>
  <si>
    <t>1,040.00 บาท</t>
  </si>
  <si>
    <t>2,632.00 บาท</t>
  </si>
  <si>
    <t>2,145.00 บาท</t>
  </si>
  <si>
    <t xml:space="preserve">งานสวนป่าเมืองตาก - เชียงทอง  องค์การอุตสาหกรรมป่าไม้เขตตาก </t>
  </si>
  <si>
    <t xml:space="preserve">งานสวนป่าคลองสวนหมาก-คลองขลุง  องค์การอุตสาหกรรมป่าไม้เขตตาก </t>
  </si>
  <si>
    <t>ค่ามันน้ำเชื้อเพลิง-หล่อลื่น</t>
  </si>
  <si>
    <t>หจก.ศรีอุบลบริการ</t>
  </si>
  <si>
    <t>ที่ ทส 1409.6 (คสม.)/พิเศษ 358</t>
  </si>
  <si>
    <t>ที่ ทส 1409.6 (คสม.)/พิเศษ 359</t>
  </si>
  <si>
    <t>ที่ ทส 1409.6 (คสม.)/พิเศษ 360</t>
  </si>
  <si>
    <t>ที่ ทส 1409.6 (คสม.)/พิเศษ 361</t>
  </si>
  <si>
    <t>ร้าน น.รวมมิตยนต์</t>
  </si>
  <si>
    <t>ที่ ทส 1409.6 (คสม.)/พิเศษ 362</t>
  </si>
  <si>
    <t>ที่ ทส 1409.6 (คสม.)/พิเศษ 363</t>
  </si>
  <si>
    <t>ที่ ทส 1409.6 (คสม.)/พิเศษ 364</t>
  </si>
  <si>
    <t>ที่ ทส 1409.6 (คสม.)/พิเศษ 365</t>
  </si>
  <si>
    <t>ที่ ทส 1409.6 (คสม.)/พิเศษ 366</t>
  </si>
  <si>
    <t>ที่ ทส 1409.6 (คสม.)/พิเศษ 268</t>
  </si>
  <si>
    <t>ที่ ทส 1409.6 (คสม.)/พิเศษ 369</t>
  </si>
  <si>
    <t>ที่ ทส 1409.6 (คสม.)/พิเศษ 370</t>
  </si>
  <si>
    <t>ที่ ทส 1409.6 (คสม.)/พิเศษ 371</t>
  </si>
  <si>
    <t>ที่ ทส 1409.6 (คสม.)/พิเศษ 384</t>
  </si>
  <si>
    <t>ที่ ทส 1409.6 (คสม.)/พิเศษ 385</t>
  </si>
  <si>
    <t>ที่ ทส 1409.6 (คสม.)/พิเศษ 386</t>
  </si>
  <si>
    <t>ที่ ทส 1409.6 (คสม.)/พิเศษ 387</t>
  </si>
  <si>
    <t>ที่ ทส 1409.6 (คสม.)/พิเศษ 388</t>
  </si>
  <si>
    <t>ที่ ทส 1409.6 (คสม.)/พิเศษ 389</t>
  </si>
  <si>
    <t>ที่ ทส 1409.6 (คสม.)/พิเศษ 390</t>
  </si>
  <si>
    <t>ที่ ทส 1409.6 (คสม.)/พิเศษ 391</t>
  </si>
  <si>
    <t>ที่ ทส 1409.6 (คสม.)/พิเศษ 392</t>
  </si>
  <si>
    <t>ที่ ทส 1409.6 (คสม.)/พิเศษ 393</t>
  </si>
  <si>
    <t>ที่ ทส 1409.6 (คสม.)/พิเศษ 394</t>
  </si>
  <si>
    <t>ที่ ทส 1409.6 (คสม.)/พิเศษ 395</t>
  </si>
  <si>
    <t>ร้าน โอ๊ตโรงกลึง</t>
  </si>
  <si>
    <t>ที่ ทส 1409.6 (คสม.)/พิเศษ 357</t>
  </si>
  <si>
    <t>ร้าน รุ่งมอเตอร์</t>
  </si>
  <si>
    <t>ที่ ทส 1409.6 (คสม.)/พิเศษ 372</t>
  </si>
  <si>
    <t>ลงวันที่  1  ส.ค. 2564</t>
  </si>
  <si>
    <t>ร้าน อู่โชคพรเทพ แอร์ และไดนาโม</t>
  </si>
  <si>
    <t>ที่ ทส 1409.6 (คสม.)/พิเศษ 396</t>
  </si>
  <si>
    <t>ร้าน น็อตการช่าง</t>
  </si>
  <si>
    <t>ที่ ทส 1409.6 (คสม.)/พิเศษ 397</t>
  </si>
  <si>
    <t>ร้านช่างดี้กระจกอลูมิเนียมสแตนเลส</t>
  </si>
  <si>
    <t>ที่ ทส 1409.6 (คสม.)/พิเศษ 373</t>
  </si>
  <si>
    <t>ที่ ทส 1409.6 (คสม.)/พิเศษ 374</t>
  </si>
  <si>
    <t>ร้าน วีเครื่องยนต์เล็ก</t>
  </si>
  <si>
    <t>ที่ ทส 1409.6 (คสม.)/พิเศษ 375</t>
  </si>
  <si>
    <t>ที่ ทส 1409.6 (คสม.)/พิเศษ 376</t>
  </si>
  <si>
    <t>ที่ ทส 1409.6 (คสม.)/พิเศษ 398</t>
  </si>
  <si>
    <t>ที่ ทส 1409.6 (คสม.)/พิเศษ 399</t>
  </si>
  <si>
    <t>ที่ ทส 1409.6 (คสม.)/พิเศษ 400</t>
  </si>
  <si>
    <t>ที่ ทส 1409.6 (คสม.)/พิเศษ 401</t>
  </si>
  <si>
    <t>ร้าน ภพรักษ์คอม</t>
  </si>
  <si>
    <t>ที่ ทส 1409.6 (คสม.)/พิเศษ 402</t>
  </si>
  <si>
    <t>ที่ ทส 1409.6 (คสม.)/พิเศษ 403</t>
  </si>
  <si>
    <t>ที่ ทส 1409.6 (คสม.)/พิเศษ 404</t>
  </si>
  <si>
    <t>ร้าน รัตนภัณฑ์</t>
  </si>
  <si>
    <t>ที่ ทส 1409.6 (คสม.)/พิเศษ 356</t>
  </si>
  <si>
    <t>ร้าน ทรงสิทธิ์ ลิสซิ่ง</t>
  </si>
  <si>
    <t>ที่ ทส 1409.6 (คสม.)/พิเศษ 377</t>
  </si>
  <si>
    <t>หจก.ท.เจริญภัณฑ์ก่อสร้าง</t>
  </si>
  <si>
    <t>ที่ ทส 1409.6 (คสม.)/พิเศษ 378</t>
  </si>
  <si>
    <t>ร้าน ไทยกันเอง</t>
  </si>
  <si>
    <t>ที่ ทส 1409.6 (คสม.)/พิเศษ 379</t>
  </si>
  <si>
    <t>ที่ ทส 1409.6 (คสม.)/พิเศษ 380</t>
  </si>
  <si>
    <t>ร้าน นานาภัณฑ์</t>
  </si>
  <si>
    <t>ที่ ทส 1409.6 (คสม.)/พิเศษ 381</t>
  </si>
  <si>
    <t>ที่ ทส 1409.6 (คสม.)/พิเศษ 382</t>
  </si>
  <si>
    <t>ที่ ทส 1409.6 (คสม.)/พิเศษ 383</t>
  </si>
  <si>
    <t>ร้าน เค การเกษตร</t>
  </si>
  <si>
    <t>ที่ ทส 1409.6 (คสม.)/พิเศษ 405</t>
  </si>
  <si>
    <t>นายพยับ  วงศ์ทา</t>
  </si>
  <si>
    <t>ที่ ทส 1409.6 (คสม.)/พิเศษ 406</t>
  </si>
  <si>
    <t>ร้าน ส.วัสดุภัณฑ์</t>
  </si>
  <si>
    <t>ที่ ทส 1409.6 (คสม.)/พิเศษ 407</t>
  </si>
  <si>
    <t>ที่ ทส 1409.6 (คสม.)/พิเศษ 408</t>
  </si>
  <si>
    <t>ร้าน ธัญญาพร วอเตอร์เฟส</t>
  </si>
  <si>
    <t>ที่ ทส 1409.6 (คสม.)/พิเศษ 409</t>
  </si>
  <si>
    <t>เงินช่วยเหลือราชการและการกุศล</t>
  </si>
  <si>
    <t>ร้าน สุธาพิชญ์อาหารตามสั่ง</t>
  </si>
  <si>
    <t>ที่ ทส 1409.6 (คสม.)/พิเศษ -</t>
  </si>
  <si>
    <t>หจก.ศรีอุบลบริการ (สำนักงานใหญ่)</t>
  </si>
  <si>
    <t>หจก.เพชรทรงธรรมปิโตรเลียม (สำนักงานใหญ่)</t>
  </si>
  <si>
    <t xml:space="preserve">ร้าน น.รวมมิตยนต์ </t>
  </si>
  <si>
    <t>530.00 บาท</t>
  </si>
  <si>
    <t>5,996.00 บาท</t>
  </si>
  <si>
    <t>6,916.00 บาท</t>
  </si>
  <si>
    <t>1,344.50 บาท</t>
  </si>
  <si>
    <t>1,303.20 บาท</t>
  </si>
  <si>
    <t>598.80 บาท</t>
  </si>
  <si>
    <t>5,896.00 บาท</t>
  </si>
  <si>
    <t>1,339.50 บาท</t>
  </si>
  <si>
    <t>606.80 บาท</t>
  </si>
  <si>
    <t>1,330.20 บาท</t>
  </si>
  <si>
    <t>5,976.00 บาท</t>
  </si>
  <si>
    <t>1,774.08 บาท</t>
  </si>
  <si>
    <t>1,183.05 บาท</t>
  </si>
  <si>
    <t>1,675.70 บาท</t>
  </si>
  <si>
    <t>1,267.20 บาท</t>
  </si>
  <si>
    <t>440.00 บาท</t>
  </si>
  <si>
    <t>1,309.50 บาท</t>
  </si>
  <si>
    <t>594.80 บาท</t>
  </si>
  <si>
    <t>1,010.00 บาท</t>
  </si>
  <si>
    <t>1,450.00 บาท</t>
  </si>
  <si>
    <t>3,300.00 บาท</t>
  </si>
  <si>
    <t>160.00 บาท</t>
  </si>
  <si>
    <t>710.00 บาท</t>
  </si>
  <si>
    <t>1,455.00 บาท</t>
  </si>
  <si>
    <t>2,450.00 บาท</t>
  </si>
  <si>
    <t>820.00 บาท</t>
  </si>
  <si>
    <t>760.00 บาท</t>
  </si>
  <si>
    <t>290.00 บาท</t>
  </si>
  <si>
    <t>60.00 บาท</t>
  </si>
  <si>
    <t>425.00 บาท</t>
  </si>
  <si>
    <t>585.00 บาท</t>
  </si>
  <si>
    <t>1,045.00 บาท</t>
  </si>
  <si>
    <t>250.00 บาท</t>
  </si>
  <si>
    <t>365.00 บาท</t>
  </si>
  <si>
    <t>578.00 บาท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</si>
  <si>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</si>
  <si>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>ค่าซ่อมแซมพาหนะ 81-0661นว.</t>
  </si>
  <si>
    <t>ร้านอู่ช่างเล็กกลการ</t>
  </si>
  <si>
    <t>ค่าน้ำมันเชื้อเพลิง ขจต.580ลำปาง</t>
  </si>
  <si>
    <t xml:space="preserve">หจก.ลานสักพรทวี สำนักงานใหญ่ </t>
  </si>
  <si>
    <t>ค่าน้ำมันเชื้อเพลิง รถยนต์ 3 ฒช.4233 กทม</t>
  </si>
  <si>
    <t xml:space="preserve">หจก.ลานสักพรทวี สำนักงานใหญ่  </t>
  </si>
  <si>
    <t>ค่าซ่อมแซมพาหนะ 80-2446ตาก</t>
  </si>
  <si>
    <t>ค่าซ่อมแซมทรัพย์สินเลื่อยยนต์364561785</t>
  </si>
  <si>
    <t>ร้านชัยมงคลเกษตรยนต์</t>
  </si>
  <si>
    <t>ค่าซ่อมแซมทรัพย์สินเลื่อยยนต์7954364</t>
  </si>
  <si>
    <t>ค่าซ่อมแซมพาหนะ 80-6005ตาก</t>
  </si>
  <si>
    <t>ร้านอู่ช่างปุ้ย</t>
  </si>
  <si>
    <t>ค่าน้ำมันเชื้อเพลิง80-6005ตาก</t>
  </si>
  <si>
    <t>ค่าน้ำมันเชื้อเพลิง ทน.4-176</t>
  </si>
  <si>
    <t>ค่าเครื่องเขียนและแบบพิมพ์</t>
  </si>
  <si>
    <t>ร้านคอมรูมแม่เปิน</t>
  </si>
  <si>
    <t>ร้านเปิ้ลแม่กะสี</t>
  </si>
  <si>
    <t>หจก.ลานสักพรทวี สำนักงานใหญ่</t>
  </si>
  <si>
    <t>ค่าน้ำมันเชื้อเพลิง ตจ.2178นว.</t>
  </si>
  <si>
    <t>ค่าน้ำมันเชื้อเพลิง 81-0661นว.</t>
  </si>
  <si>
    <t>ค่าซ่อมแซมพาหนะ ทน.4-176</t>
  </si>
  <si>
    <t>ร้านเฮียลิ้มแม่กะสี</t>
  </si>
  <si>
    <t>ค่าปุ๋ย</t>
  </si>
  <si>
    <t>ร้านเสมาการเกษตร</t>
  </si>
  <si>
    <t>ร้านแสงเทียนคอนกรีต2</t>
  </si>
  <si>
    <t>ค่าน้ำมันเชื้อเพลิงบง.2798</t>
  </si>
  <si>
    <t>ค่าน้ำมันเชื้อเพลิเลื่อยยนต์364561785</t>
  </si>
  <si>
    <t>ร้านแสงเทียนคอนกรีต 2</t>
  </si>
  <si>
    <t>ร้านแมวทองลานสัก</t>
  </si>
  <si>
    <t>ค่าซ่อมแซมทรัพย์สินเลื่อยยนต์364561716</t>
  </si>
  <si>
    <t>2,190.00 บาท</t>
  </si>
  <si>
    <t>909.00 บาท</t>
  </si>
  <si>
    <t>1,850.08 บาท</t>
  </si>
  <si>
    <t>7,330.00 บาท</t>
  </si>
  <si>
    <t>2,360.00 บาท</t>
  </si>
  <si>
    <t>1,315.16 บาท</t>
  </si>
  <si>
    <t>2,480.00 บาท</t>
  </si>
  <si>
    <t>7,627.00 บาท</t>
  </si>
  <si>
    <t>5,968.00 บาท</t>
  </si>
  <si>
    <t>2,864.00 บาท</t>
  </si>
  <si>
    <t>1,760.40 บาท</t>
  </si>
  <si>
    <t>2,934.00 บาท</t>
  </si>
  <si>
    <t>4,401.00 บาท</t>
  </si>
  <si>
    <t>6,150.00 บาท</t>
  </si>
  <si>
    <t>6,194.00 บาท</t>
  </si>
  <si>
    <t>2,700.00 บาท</t>
  </si>
  <si>
    <t>1,724.92 บาท</t>
  </si>
  <si>
    <t>5,948.00 บาท</t>
  </si>
  <si>
    <t>7,780.00 บาท</t>
  </si>
  <si>
    <t>5,350.00 บาท</t>
  </si>
  <si>
    <t>7,570.00 บาท</t>
  </si>
  <si>
    <t>6,940.00 บาท</t>
  </si>
  <si>
    <t>1,666.60 บาท</t>
  </si>
  <si>
    <t>1,832.96 บาท</t>
  </si>
  <si>
    <t>3,135.00 บาท</t>
  </si>
  <si>
    <t>5,728.00 บาท</t>
  </si>
  <si>
    <t>5,940.00 บาท</t>
  </si>
  <si>
    <t>846.12 บาท</t>
  </si>
  <si>
    <t>4,045.00 บาท</t>
  </si>
  <si>
    <t>4,110.00 บาท</t>
  </si>
  <si>
    <t>2,790.00 บาท</t>
  </si>
  <si>
    <t>3,320.00 บาท</t>
  </si>
  <si>
    <t>7,376.00 บาท</t>
  </si>
  <si>
    <t>8,610.00 บาท</t>
  </si>
  <si>
    <t>7,140.00 บาท</t>
  </si>
  <si>
    <t>6,035.00 บาท</t>
  </si>
  <si>
    <t xml:space="preserve">งานสวนป่าบ้านด่านลานหอย   องค์การอุตสาหกรรมป่าไม้เขตตาก </t>
  </si>
  <si>
    <t>สหกรณ์การเกษตรบ้านด่านลานหอย จำกัด</t>
  </si>
  <si>
    <t>ที่ ทส 1409.6(บด.)/พิเศษ/308</t>
  </si>
  <si>
    <t>ที่ ทส 1409.6(บด.)/พิเศษ/309</t>
  </si>
  <si>
    <t>ร้าน ศ. การช่าง</t>
  </si>
  <si>
    <t>ที่ ทส 1409.6(บด.)/พิเศษ/310</t>
  </si>
  <si>
    <t>นายสว่าง  อยู่แย้ม</t>
  </si>
  <si>
    <t>ที่ ทส 1409.6(บด.)/พิเศษ/311</t>
  </si>
  <si>
    <t>ที่ ทส 1409.6(บด.)/พิเศษ/312</t>
  </si>
  <si>
    <t>ที่ ทส 1409.6(บด.)/พิเศษ/313</t>
  </si>
  <si>
    <t>ที่ ทส 1409.6(บด.)/พิเศษ/314</t>
  </si>
  <si>
    <t>ที่ ทส 1409.6(บด.)/พิเศษ/315</t>
  </si>
  <si>
    <t>ที่ ทส 1409.6(บด.)/พิเศษ/316</t>
  </si>
  <si>
    <t>ที่ ทส 1409.6(บด.)/พิเศษ/317</t>
  </si>
  <si>
    <t>1,892.52 บาท</t>
  </si>
  <si>
    <t>5,180.00 บาท</t>
  </si>
  <si>
    <t>9,202.00 บาท</t>
  </si>
  <si>
    <t>7,415.00 บาท</t>
  </si>
  <si>
    <t>6,550.00 บาท</t>
  </si>
  <si>
    <t>1,884.16 บาท</t>
  </si>
  <si>
    <t>4,370.00 บาท</t>
  </si>
  <si>
    <t>ที่ ทส 1409.6(บด.)/พิเศษ/ 318</t>
  </si>
  <si>
    <t>ค่าจ้างเหมาบริการ</t>
  </si>
  <si>
    <t>นายฉลองขวัญ แน่งน้อย</t>
  </si>
  <si>
    <t>ที่ ทส 1409.6(บด.)/พิเศษ/ 319</t>
  </si>
  <si>
    <t>นายอนุวัฒน์  พรถึง</t>
  </si>
  <si>
    <t>ที่ ทส 1409.6(บด.)/พิเศษ/ 320</t>
  </si>
  <si>
    <t>ที่ ทส 1409.6(บด.)/พิเศษ/ 321</t>
  </si>
  <si>
    <t>ที่ ทส 1409.6(บด.)/พิเศษ/ 322</t>
  </si>
  <si>
    <t>ที่ ทส 1409.6(บด.)/พิเศษ/ 323</t>
  </si>
  <si>
    <t>นายโยคิน  ตุ้มทอง</t>
  </si>
  <si>
    <t>ที่ ทส 1409.6(บด.)/พิเศษ/ 324</t>
  </si>
  <si>
    <t>ค่าประชาสัมพันธ์</t>
  </si>
  <si>
    <t>ร้าน อ. ดีไซน์</t>
  </si>
  <si>
    <t>ที่ ทส 1409.6(บด.)/พิเศษ 325</t>
  </si>
  <si>
    <t>ที่ ทส 1409.6(บด.)/พิเศษ 326</t>
  </si>
  <si>
    <t>เอ็ม.พี.เครื่องเขียน</t>
  </si>
  <si>
    <t>ที่ ทส 1409.6(บด.)/พิเศษ 327</t>
  </si>
  <si>
    <t>ที่ ทส 1409.6(บด.)/พิเศษ 328</t>
  </si>
  <si>
    <t>ค่าวัสดุสิ้นเปลืองและค่าเครื่องเขียนแบบพิมพ์</t>
  </si>
  <si>
    <t>ที่ ทส 1409.6(บด.)/พิเศษ 329</t>
  </si>
  <si>
    <t>ร้านทิพย์เจริญ(เจ๊ทิพย์)</t>
  </si>
  <si>
    <t>ที่ ทส 1409.6(บด.)/พิเศษ 330</t>
  </si>
  <si>
    <t>7,000.00 บาท</t>
  </si>
  <si>
    <t>8,000.00 บาท</t>
  </si>
  <si>
    <t>3,004.00 บาท</t>
  </si>
  <si>
    <t>3,290.00 บาท</t>
  </si>
  <si>
    <t>2,740.00 บาท</t>
  </si>
  <si>
    <t>129.00 บาท</t>
  </si>
  <si>
    <t>4,326.00 บาท</t>
  </si>
  <si>
    <t>879.00 บาท</t>
  </si>
  <si>
    <t>270.00 บาท</t>
  </si>
  <si>
    <t>งานสวนป่าบ้านด่านลานหอย องค์การอุตสาหกรรมป่าไม้เขตตาก</t>
  </si>
  <si>
    <t>ร้าน อ.ดีไซน์</t>
  </si>
  <si>
    <t>ที่ ทส 1409.6(บด.)/พิเศษ/ 331</t>
  </si>
  <si>
    <t>ที่ ทส 1409.6(บด.)/พิเศษ/ 332</t>
  </si>
  <si>
    <t>ที่ ทส 1409.6(บด.)/พิเศษ/ 333</t>
  </si>
  <si>
    <t>2,760.00 บาท</t>
  </si>
  <si>
    <t>1,442.00 บาท</t>
  </si>
  <si>
    <t xml:space="preserve">งานสวนป่าแม่ละเมา - แม่สอด องค์การอุตสาหกรรมป่าไม้เขตตาก </t>
  </si>
  <si>
    <t>ค่าเชื้อเพลิง - 
หล่อลื่น</t>
  </si>
  <si>
    <t xml:space="preserve">บ.แม่สอดปิโตรเลียม จำกัด </t>
  </si>
  <si>
    <t>บริษัท ปตท.บริหารธุรกิจค้าปลีก จำกัด</t>
  </si>
  <si>
    <t xml:space="preserve">พิทักษ์การค้า </t>
  </si>
  <si>
    <t>ค่าซ่อมแซม 
(ทรัพย์สิน)</t>
  </si>
  <si>
    <t xml:space="preserve">บริษัท ไดนาสตี้ เซรามิค จำกัด </t>
  </si>
  <si>
    <t>บริษัท เมกา โฮม เซ็นเตอร์ จำกัด</t>
  </si>
  <si>
    <t>เจริญภัณฑ์การค้า</t>
  </si>
  <si>
    <t>โอการไฟฟ้า</t>
  </si>
  <si>
    <t>ค่าใช้จ่าย
เบร็ดเตร็ด</t>
  </si>
  <si>
    <t>อบต.พะวอ</t>
  </si>
  <si>
    <t>ร้านสุธิดาการเกษตร</t>
  </si>
  <si>
    <t>ร้านบุษบาบาน</t>
  </si>
  <si>
    <t>น้ำดื่ม ตราริมทอง</t>
  </si>
  <si>
    <t xml:space="preserve">พิทักษ์การค้า 
</t>
  </si>
  <si>
    <t xml:space="preserve">โอการไฟฟ้า
</t>
  </si>
  <si>
    <t xml:space="preserve">ร้านสุธิดาการเกษตร
</t>
  </si>
  <si>
    <t>1,085.20 บาท</t>
  </si>
  <si>
    <t>1,178.40 บาท</t>
  </si>
  <si>
    <t>810.90 บาท</t>
  </si>
  <si>
    <t>1,081.20 บาท</t>
  </si>
  <si>
    <t>611.80 บาท</t>
  </si>
  <si>
    <t>335.00 บาท</t>
  </si>
  <si>
    <t>1,061.20 บาท</t>
  </si>
  <si>
    <t>945.00 บาท</t>
  </si>
  <si>
    <t>9,000.00 บาท</t>
  </si>
  <si>
    <t>932.00 บาท</t>
  </si>
  <si>
    <t>310.00 บาท</t>
  </si>
  <si>
    <t>2,288.00 บาท</t>
  </si>
  <si>
    <t>743.00 บาท</t>
  </si>
  <si>
    <t>1,131.00 บาท</t>
  </si>
  <si>
    <t>1,824.00 บาท</t>
  </si>
  <si>
    <t>6,225.00 บาท</t>
  </si>
  <si>
    <t>9,500.00 บาท</t>
  </si>
  <si>
    <t>504.00 บาท</t>
  </si>
  <si>
    <t>3,000.00 บาท</t>
  </si>
  <si>
    <t xml:space="preserve">งานสวนป่าห้วยระบำ  องค์การอุตสาหกรรมป่าไม้เขตตาก </t>
  </si>
  <si>
    <t>ร้านอู่ช่างชื่น</t>
  </si>
  <si>
    <t xml:space="preserve">ที่ ทส 1409.6 (รบ.) / </t>
  </si>
  <si>
    <t>ร้านอู่ช่างป๊อก</t>
  </si>
  <si>
    <t>ห้างหุ้นส่วนจำกัด</t>
  </si>
  <si>
    <t>ร้าน เอกนารถ</t>
  </si>
  <si>
    <t>ค่าสีและอุปกรณ์ทำไม้</t>
  </si>
  <si>
    <t>ร้านธนาธิป คอนกรีต</t>
  </si>
  <si>
    <t>ค่าซ่อมแซมสำนักงาน</t>
  </si>
  <si>
    <t>ร้านอู่สมบัติพึ่งสุขร้านซ่อมไดนาโม</t>
  </si>
  <si>
    <t>ร้านลานสักบริการ</t>
  </si>
  <si>
    <t>ร้านพลภัทร ไอที</t>
  </si>
  <si>
    <t>ร้านบ.ยูนิตี้ ไอที ซิสเต็ม จก.</t>
  </si>
  <si>
    <t>ร้าอู่ช่างป๊อก</t>
  </si>
  <si>
    <t>ร้านเอกนารถ</t>
  </si>
  <si>
    <t>ร้านอู่พัชรพลการช่าง</t>
  </si>
  <si>
    <t>ร้านประทีปการยาง</t>
  </si>
  <si>
    <t>ร้านศึกษาภัณฑ์</t>
  </si>
  <si>
    <t>ร้านลานสักหม้อน้ำ</t>
  </si>
  <si>
    <t>ร้านกรัต ศูนย์ถ่ายเอกสาร</t>
  </si>
  <si>
    <t>ค่าปุ๋ยและสารเคมี</t>
  </si>
  <si>
    <t>ร้านลานสักวิทยุ</t>
  </si>
  <si>
    <t>ร้านอำนวยยนต์</t>
  </si>
  <si>
    <t>ร้านหนองฉางคอนกรีต</t>
  </si>
  <si>
    <t>ร้านชัชวาลย์ซาวด์</t>
  </si>
  <si>
    <t>ร้านวินัย</t>
  </si>
  <si>
    <t>ร้านวิริยะภัณฑ์</t>
  </si>
  <si>
    <t>ร้านหจก.ธัญญาพร วอเตอร์เฟรซ</t>
  </si>
  <si>
    <t>ลงวันที่ 1/8/64</t>
  </si>
  <si>
    <t>ลว 1/8/64</t>
  </si>
  <si>
    <t>ลว 17/8/64</t>
  </si>
  <si>
    <t>ค่าซ่อมแซมพาหนะ รถแทรกเตอร์ล้อยาง รบ.2009</t>
  </si>
  <si>
    <t>ค่าซ่อมแซมพาหนะ รถแทรกเตอร์ล้อยาง คีบไม้ บ.40067</t>
  </si>
  <si>
    <t>ค่าน้ำมันเชื้อเพลิง รถยนต์ 3ฝ-6638 กทม.</t>
  </si>
  <si>
    <t>ค่าน้ำมันเชื้อเพลิง รถบรรทุกหกล้อ 81-0588 นว.</t>
  </si>
  <si>
    <t>ค่าน้ำมันเชื้อเพลิงและหล่อลื่น รถกระบะบรรทุก 88-3278 กทม.</t>
  </si>
  <si>
    <t>ห้างหุ้นส่วนจำกัด ลานสักพรทวี (สำนักงานใหญ่)</t>
  </si>
  <si>
    <t>ค่าน้ำมันเชื้อเพลิง เครื่องปั่นไฟ รบ.4012</t>
  </si>
  <si>
    <t>ค่าน้ำมันเชื้อเพลิง เครื่องสูบน้ำ บ.510256</t>
  </si>
  <si>
    <t>ค่าน้ำมันเชื้อเพลิงและหล่อลื่น เลื่อยยนต์ รบ.3011</t>
  </si>
  <si>
    <t>ค่าน้ำมันเชื้อเพลิงและหล่อลื่น เลื่อยยนต์ รบ.3012</t>
  </si>
  <si>
    <t>ค่าน้ำมันเชื้อเพลิงและหล่อลื่น เลื่อยยนต์ รบ.3013</t>
  </si>
  <si>
    <t>ค่าน้ำมันเชื้อเพลิง รถจักรยานยนต์ ขจต 579 ลป.</t>
  </si>
  <si>
    <t>ค่าน้ำมันเชื้อเพลิง เครื่องตัดหญ้า บ.610233</t>
  </si>
  <si>
    <t>ค่าน้ำมันเชื้อเพลิง เครื่องตัดหญ้า บ.646322</t>
  </si>
  <si>
    <t>ค่าซ่อมแซมทรัพย์สิน เลื่อยยนต์ รบ.3011</t>
  </si>
  <si>
    <t>ค่าซ่อมแซมทรัพย์สิน เลื่อยยนต์ รบ.3012</t>
  </si>
  <si>
    <t>ค่าซ่อมแซมพาหนะ รถยนต์ 3 ฒซ-4234 กทม.</t>
  </si>
  <si>
    <t>ค่าน้ำมันเชื้อเพลิง รถแทรกเตอร์ล้อยาง คีบไม้ บ.40067</t>
  </si>
  <si>
    <t>ค่าน้ำมันเชื้อเพลิง รถบรรทุกน้ำ 80-2747 อน.</t>
  </si>
  <si>
    <t>ค่าซ่อมแซมพาหนะ รถบรรทุกหกล้อ 81-0588 นว.</t>
  </si>
  <si>
    <t>ค่าน้ำมันเชื้อเพลิงและหล่อลื่น รถแทรกเตอร์ล้อยาง รบ.2011</t>
  </si>
  <si>
    <t>ค่าซ่อมแซมพาหนะ รถแทรกเตอร์ล้อยาง รบ.2011</t>
  </si>
  <si>
    <t>ค่าน้ำมันเชื้อเพลิง รถแทรกเตอร์ล้อยาง รบ.2009</t>
  </si>
  <si>
    <t>ค่าน้ำมันเชื้อเพลิง รถยนต์ 3 ฒซ-4234 กทม.</t>
  </si>
  <si>
    <t>ค่าซ่อมแซมทรัพย์สิน สำนักงานสวนป่าห้วยระบำ</t>
  </si>
  <si>
    <t>ค่าน้ำมันเชื้อเพลิง เลื่อยยนต์ รบ.3011</t>
  </si>
  <si>
    <t>ค่าน้ำมันเชื้อเพลิง เลื่อยยนต์ รบ.3012</t>
  </si>
  <si>
    <t>ค่าน้ำมันเชื้อเพลิง เลื่อยยนต์ รบ.3013</t>
  </si>
  <si>
    <t>ค่าน้ำมันเชื้อเพลิง รถแทรกเตอร์ล้อยาง ทน.4-118</t>
  </si>
  <si>
    <t>ค่าซ่อมแซมพาหนะ เลื่อยยนต์ รบ.3012</t>
  </si>
  <si>
    <t>ค่าซ่อมแซมพาหนะ เลื่อยยนต์ รบ.3013</t>
  </si>
  <si>
    <t>ค่าน้ำมันเชื้อเพลิงและหล่อลื่น รถบรรทุกหกล้อ 81-0588 นว.</t>
  </si>
  <si>
    <t>ค่าน้ำมันเชื้อเพลิง รถกระบะบรรทุก 88-3278 กทม.</t>
  </si>
  <si>
    <t>ค่าซ่อมแซมพาหนะ รถกระบะบรรทุก 88-3278 กทม.</t>
  </si>
  <si>
    <t>1,492.00 บาท</t>
  </si>
  <si>
    <t>5,331.00 บาท</t>
  </si>
  <si>
    <t>1,790.40 บาท</t>
  </si>
  <si>
    <t>2,515.00 บาท</t>
  </si>
  <si>
    <t>1,515.00 บาท</t>
  </si>
  <si>
    <t>5,255.00 บาท</t>
  </si>
  <si>
    <t>7,155.00 บาท</t>
  </si>
  <si>
    <t>3,210.00 บาท</t>
  </si>
  <si>
    <t>1,744.60 บาท</t>
  </si>
  <si>
    <t>4,476.00 บาท</t>
  </si>
  <si>
    <t>4,650.00 บาท</t>
  </si>
  <si>
    <t>7,218.00 บาท</t>
  </si>
  <si>
    <t>680.00 บาท</t>
  </si>
  <si>
    <t>4,800.00 บาท</t>
  </si>
  <si>
    <t>1,448.70 บาท</t>
  </si>
  <si>
    <t>3,620.00 บาท</t>
  </si>
  <si>
    <t>1,490.00 บาท</t>
  </si>
  <si>
    <t>1,363.74 บาท</t>
  </si>
  <si>
    <t>1,487.00 บาท</t>
  </si>
  <si>
    <t>2,974.00 บาท</t>
  </si>
  <si>
    <t>1,784.40 บาท</t>
  </si>
  <si>
    <t>2,510.00 บาท</t>
  </si>
  <si>
    <t>1,510.00 บาท</t>
  </si>
  <si>
    <t>4,461.00 บาท</t>
  </si>
  <si>
    <t>4,655.00 บาท</t>
  </si>
  <si>
    <t>5,385.00 บาท</t>
  </si>
  <si>
    <t>2,670.00 บาท</t>
  </si>
  <si>
    <t>2,680.00 บาท</t>
  </si>
  <si>
    <t>152.00 บาท</t>
  </si>
  <si>
    <t>1,470.70 บาท</t>
  </si>
  <si>
    <t>5,539.00 บาท</t>
  </si>
  <si>
    <t>4,386.00 บาท</t>
  </si>
  <si>
    <t>1,462.00 บาท</t>
  </si>
  <si>
    <t>70.00 บาท</t>
  </si>
  <si>
    <t>5,160.00 บาท</t>
  </si>
  <si>
    <t>1,461.48 บาท</t>
  </si>
  <si>
    <t>1,432.00 บาท</t>
  </si>
  <si>
    <t>1,205.00 บาท</t>
  </si>
  <si>
    <t>127.00 บาท</t>
  </si>
  <si>
    <t>2,914.00 บาท</t>
  </si>
  <si>
    <t>650.00 บาท</t>
  </si>
  <si>
    <t>460.00 บาท</t>
  </si>
  <si>
    <t>487.00 บาท</t>
  </si>
  <si>
    <t xml:space="preserve">สวนป่าไผ่เขียว-ตลุกดู่  องค์การอุตสาหกรรมป่าไม้เขตตาก </t>
  </si>
  <si>
    <t>ค่าเบ็ดเตล็ดอุปกรณ์สำนักงาน</t>
  </si>
  <si>
    <t>ค่าเบ็ดเตล็ดจัดซื้อปุ๋ยและสารเคมี</t>
  </si>
  <si>
    <t>ร้าน ป.อะไหล่ยนต์</t>
  </si>
  <si>
    <t>ค่าน้ำมันเชื้อเพลิง เครื่องตัดหญ้า G.3214164</t>
  </si>
  <si>
    <t>ค่าน้ำมันเชื้อเพลิง รถยนต์ ม-2652 นว.</t>
  </si>
  <si>
    <t>ค่าน้ำมันเชื้อเพลิง เครื่องตัดหญ้า G.3214163</t>
  </si>
  <si>
    <t>ค่าซ่อมแซมพาหนะ รถยนต์ ม-2652 นว.</t>
  </si>
  <si>
    <t>6,880.00 บาท</t>
  </si>
  <si>
    <t>1,482.00 บาท</t>
  </si>
  <si>
    <t>2,300.00 บาท</t>
  </si>
  <si>
    <t>1,457.00 บาท</t>
  </si>
  <si>
    <t>ลงวันที่ 4/8/64</t>
  </si>
  <si>
    <t>ลงวันที่ 8/8/64</t>
  </si>
  <si>
    <t>ลงวันที่ 6/8/64</t>
  </si>
  <si>
    <t>ลงวันที่ 12/8/64</t>
  </si>
  <si>
    <t>ลงวันที่ 16/8/64</t>
  </si>
  <si>
    <t>ลงวันที่ 19/8/64</t>
  </si>
  <si>
    <t>ลงวันที่ 20/8/64</t>
  </si>
  <si>
    <t>ลงวันที่ 23/8/64</t>
  </si>
  <si>
    <t>ลงวันที่ 27/8/64</t>
  </si>
  <si>
    <t>ลว. 2/8/2564</t>
  </si>
  <si>
    <t>ลว. 6/8/2564</t>
  </si>
  <si>
    <t>ลว. 9/8/2564</t>
  </si>
  <si>
    <t>ลว. 17/8/2564</t>
  </si>
  <si>
    <t>ลว. 23/8/2564</t>
  </si>
  <si>
    <t>ลว. 25/8/2564</t>
  </si>
  <si>
    <t>ลว. 30/8/2564</t>
  </si>
  <si>
    <t>ลว. 1/8/2564</t>
  </si>
  <si>
    <t>ลว. 4/8/2564</t>
  </si>
  <si>
    <t>ลว. 8/8/2564</t>
  </si>
  <si>
    <t>ลว. 12/8/2564</t>
  </si>
  <si>
    <t>ลว. 14/8/2564</t>
  </si>
  <si>
    <t>ลว. 19/8/2564</t>
  </si>
  <si>
    <t>ลว. 29/7/2564</t>
  </si>
  <si>
    <t>ลว. 2 ส.ค. 64</t>
  </si>
  <si>
    <t>ลว.  2 ส.ค. 64</t>
  </si>
  <si>
    <t>ลว. 4 ส.ค. 64</t>
  </si>
  <si>
    <t>ลว. 8 ส.ค. 64</t>
  </si>
  <si>
    <t>ลว. 9 ส.ค. 64</t>
  </si>
  <si>
    <t>ลว. 10 ส.ค. 64</t>
  </si>
  <si>
    <t>ลว. 13 ส.ค. 64</t>
  </si>
  <si>
    <t>ลว. 14 ส.ค. 64</t>
  </si>
  <si>
    <t>ลว. 17 ส.ค. 64</t>
  </si>
  <si>
    <t>ลว. 18 ส.ค. 64</t>
  </si>
  <si>
    <t>ลว. 19 ส.ค. 64</t>
  </si>
  <si>
    <t>ลว. 21 ส.ค. 64</t>
  </si>
  <si>
    <t>ลว. 23 ส.ค. 64</t>
  </si>
  <si>
    <t>ลว. 25 ส.ค. 64</t>
  </si>
  <si>
    <t>ลว. 29 ส.ค. 64</t>
  </si>
  <si>
    <t>ลว. 23/7/2564</t>
  </si>
  <si>
    <t>ลว. 30/7/2564</t>
  </si>
  <si>
    <t>ลว. 31/7/2564</t>
  </si>
  <si>
    <t>ลว. 4/7/2564</t>
  </si>
  <si>
    <t>ลว. 20/8/2564</t>
  </si>
  <si>
    <t>ลว. 21/8/2564</t>
  </si>
  <si>
    <t>ลว. 28/8/2564</t>
  </si>
  <si>
    <t>ลว. 29/8/2564</t>
  </si>
  <si>
    <t>ลว. 27/7/2564</t>
  </si>
  <si>
    <t>ลว. 27/8/2564</t>
  </si>
  <si>
    <t>เลขที่ 7/341</t>
  </si>
  <si>
    <t>เลขที่ 7/340</t>
  </si>
  <si>
    <t>เลขที่ 7/336</t>
  </si>
  <si>
    <t>เลขที่ 7/337</t>
  </si>
  <si>
    <t>เลขที่ 7/338</t>
  </si>
  <si>
    <t>เลขที่ 2/5</t>
  </si>
  <si>
    <t>เลขที่ 7/344</t>
  </si>
  <si>
    <t>เลขที่ 389/19433</t>
  </si>
  <si>
    <t>เลขที่ 7/343</t>
  </si>
  <si>
    <t>เลขที่ 7/342</t>
  </si>
  <si>
    <t>เลขที่ A882336408050133</t>
  </si>
  <si>
    <t>เลขที่ PNLIF21080029314</t>
  </si>
  <si>
    <t>เลขที่ 7/339</t>
  </si>
  <si>
    <t>เลขที่ 5/26</t>
  </si>
  <si>
    <t>เลขที่ 5/27</t>
  </si>
  <si>
    <t>เลขที่ 5/29</t>
  </si>
  <si>
    <t>เลขที่ 068/3380</t>
  </si>
  <si>
    <t>เลขที่ 089111438389</t>
  </si>
  <si>
    <t>เลขที่ 089161446570</t>
  </si>
  <si>
    <t>เลขที่ PNLIF21080029315</t>
  </si>
  <si>
    <t>เลขที่ A882336408050132</t>
  </si>
  <si>
    <t>เลขที่ 8/362</t>
  </si>
  <si>
    <t>เลขที่ 8/363</t>
  </si>
  <si>
    <t>เลขที่ 8/360</t>
  </si>
  <si>
    <t>เลขที่ 8/358</t>
  </si>
  <si>
    <t>เลขที่ 8/361</t>
  </si>
  <si>
    <t>เลขที่ 035/1701</t>
  </si>
  <si>
    <t>เลขที่ 7/326</t>
  </si>
  <si>
    <t>เลขที่ 8/365</t>
  </si>
  <si>
    <t>เลขที่ 16/015</t>
  </si>
  <si>
    <t>เลขที่ 13/22</t>
  </si>
  <si>
    <t>เลขที่ 8/367</t>
  </si>
  <si>
    <t>เลขที่ 2/1</t>
  </si>
  <si>
    <t>เลขที่ A802476408260034</t>
  </si>
  <si>
    <t>เลขที่ B00030001655</t>
  </si>
  <si>
    <t>เลขที่ SI21000-01776</t>
  </si>
  <si>
    <t>เลขที่ 2/03</t>
  </si>
  <si>
    <t>เลขที่ 2/04</t>
  </si>
  <si>
    <t>เลขที่ 8/359</t>
  </si>
  <si>
    <t>เลขที่ 8/364</t>
  </si>
  <si>
    <t>เลขที่ SI21000-01775</t>
  </si>
  <si>
    <t>เลขที่ 8/366</t>
  </si>
  <si>
    <t xml:space="preserve">เลขที่ 1/34 </t>
  </si>
  <si>
    <t xml:space="preserve">เลขที่ 1/36 </t>
  </si>
  <si>
    <t>เลขที่ 1/35</t>
  </si>
  <si>
    <t xml:space="preserve">เลขที่ 2/3 </t>
  </si>
  <si>
    <t xml:space="preserve">เลขที่ 2/4 </t>
  </si>
  <si>
    <t xml:space="preserve">เลขที่ 20/1000 </t>
  </si>
  <si>
    <t xml:space="preserve">เลขที่  089111471378 </t>
  </si>
  <si>
    <t>เลขที่ 252/12568</t>
  </si>
  <si>
    <t xml:space="preserve">เลขที่ 41/64 </t>
  </si>
  <si>
    <t xml:space="preserve">เลขที่ A882336408310255 </t>
  </si>
  <si>
    <t>เลขที่  089111471379</t>
  </si>
  <si>
    <t>ลว. 22/8/2564</t>
  </si>
  <si>
    <r>
      <t>ลว.</t>
    </r>
    <r>
      <rPr>
        <b/>
        <sz val="16"/>
        <rFont val="TH SarabunIT๙"/>
        <family val="2"/>
      </rPr>
      <t xml:space="preserve"> </t>
    </r>
    <r>
      <rPr>
        <sz val="16"/>
        <rFont val="TH SarabunIT๙"/>
        <family val="2"/>
      </rPr>
      <t>30/8/2564</t>
    </r>
  </si>
  <si>
    <t>ลว. 28/7/2564</t>
  </si>
  <si>
    <t>ลว. 7/8/2564</t>
  </si>
  <si>
    <t>ลว.  8/5/2564</t>
  </si>
  <si>
    <t>ลว. 3/8/64</t>
  </si>
  <si>
    <t xml:space="preserve"> ลว. 6/8/2564</t>
  </si>
  <si>
    <t xml:space="preserve"> ลว. 5/8/2564</t>
  </si>
  <si>
    <t xml:space="preserve"> ลว. 2/8/2564</t>
  </si>
  <si>
    <t xml:space="preserve"> ลว. 9/8/2564</t>
  </si>
  <si>
    <t xml:space="preserve"> ลว. 11/8/2564</t>
  </si>
  <si>
    <t xml:space="preserve"> ลว. 12/8/2564</t>
  </si>
  <si>
    <t xml:space="preserve"> ลว. 13/8/2564</t>
  </si>
  <si>
    <t>ลว. 15/8/2564</t>
  </si>
  <si>
    <t xml:space="preserve"> ลว. 17/8/2564</t>
  </si>
  <si>
    <t xml:space="preserve"> ลว. 18/8/2564</t>
  </si>
  <si>
    <t xml:space="preserve"> ลว. 20/8/2564</t>
  </si>
  <si>
    <t xml:space="preserve"> ลว. 21/8/2564</t>
  </si>
  <si>
    <t xml:space="preserve"> ลว. 23/8/2564</t>
  </si>
  <si>
    <t xml:space="preserve"> ลว. 24/8/2564</t>
  </si>
  <si>
    <t xml:space="preserve"> ลว. 25/8/2564</t>
  </si>
  <si>
    <t xml:space="preserve"> ลว. 26/8/2564</t>
  </si>
  <si>
    <t xml:space="preserve"> ลว. 27/8/2564</t>
  </si>
  <si>
    <t xml:space="preserve"> ลว. 30/8/2564</t>
  </si>
  <si>
    <t xml:space="preserve"> ลว. 31/8/2564</t>
  </si>
  <si>
    <t>ลว. 9/8 /2564</t>
  </si>
  <si>
    <t>เลขที่ 034/1681</t>
  </si>
  <si>
    <t>เลขที่ 034/1687</t>
  </si>
  <si>
    <t>เลขที่ 034/1684</t>
  </si>
  <si>
    <t>เลขที่ 034/1685</t>
  </si>
  <si>
    <t>เลขที่ 4/20</t>
  </si>
  <si>
    <t>เลขที่ 4/19</t>
  </si>
  <si>
    <t>เลขที่ 5/19</t>
  </si>
  <si>
    <t>เลขที่ 5/18</t>
  </si>
  <si>
    <t>เลขที่ 034/1683</t>
  </si>
  <si>
    <t>เลขที่ 5/23</t>
  </si>
  <si>
    <t>เลขที่ 5/20</t>
  </si>
  <si>
    <t>เลขที่ 8/8</t>
  </si>
  <si>
    <t>เลขที่ 4/21</t>
  </si>
  <si>
    <t>เลขที่ BC21080011</t>
  </si>
  <si>
    <t>เลขที่ 5/24</t>
  </si>
  <si>
    <t>เลขที่ 034/1686</t>
  </si>
  <si>
    <t>เลขที่ 038/1882</t>
  </si>
  <si>
    <t>เลขที่ 034/1690</t>
  </si>
  <si>
    <t>เลขที่ 034/1689</t>
  </si>
  <si>
    <t>เลขที่ PCBIF21080012412</t>
  </si>
  <si>
    <t>เลขที่ 4/23</t>
  </si>
  <si>
    <t>เลขที่ 4/24</t>
  </si>
  <si>
    <t>เลขที่ 034/1691</t>
  </si>
  <si>
    <t>เลขที่ 034/1692</t>
  </si>
  <si>
    <t>เลขที่ 034/1693</t>
  </si>
  <si>
    <t>เลขที่ 4/12</t>
  </si>
  <si>
    <t>เลขที่ 4/25</t>
  </si>
  <si>
    <t>เลขที่ 5/8</t>
  </si>
  <si>
    <t>เลขที่ 034/1694</t>
  </si>
  <si>
    <t>ลว. 28/8 /2564</t>
  </si>
  <si>
    <t>ลว. 2/8 /2564</t>
  </si>
  <si>
    <t>ลว. 4/8 /2564</t>
  </si>
  <si>
    <t>ลว. 5/8 /2564</t>
  </si>
  <si>
    <t>ลว. 6/8 /2564</t>
  </si>
  <si>
    <t>ลว. 7/8 /2564</t>
  </si>
  <si>
    <t>ลว. 8/8 /2564</t>
  </si>
  <si>
    <t>ลว. 10/8 /2564</t>
  </si>
  <si>
    <t>ลว. 11/8 /2564</t>
  </si>
  <si>
    <t>ลว. 12/8 /2564</t>
  </si>
  <si>
    <t>ลว. 13/8 /2564</t>
  </si>
  <si>
    <t>ลว. 14/8 /2564</t>
  </si>
  <si>
    <t>ลว. 15/8 /2564</t>
  </si>
  <si>
    <t>ลว. 17/8 /2564</t>
  </si>
  <si>
    <t>ลว. 18/8 /2564</t>
  </si>
  <si>
    <t>ลว. 20/8 /2564</t>
  </si>
  <si>
    <t>ลว. 21/8 /2564</t>
  </si>
  <si>
    <t>ลว. 22/8 /2564</t>
  </si>
  <si>
    <t>ลว. 23/8 /2564</t>
  </si>
  <si>
    <t>ลว. 24/8 /2564</t>
  </si>
  <si>
    <t>ลว. 26/8 /2564</t>
  </si>
  <si>
    <t>ลว. 27/8 /2564</t>
  </si>
  <si>
    <t>ลว. 29/8 /2564</t>
  </si>
  <si>
    <t>ลว. 30/8 /2564</t>
  </si>
  <si>
    <t>ลว. 31/8 /2564</t>
  </si>
  <si>
    <t>ลว. 22/7/2564</t>
  </si>
  <si>
    <t xml:space="preserve">ที่ ทส.1409.6(ลย.) พิเศษ  </t>
  </si>
  <si>
    <t xml:space="preserve">ที่ ทส.1409.6(ลย.) พิเศษ    </t>
  </si>
  <si>
    <t xml:space="preserve">ที่ ทส.1409.6(ลย.) พิเศษ   </t>
  </si>
  <si>
    <t xml:space="preserve">ที่ ทส.1409.6(ลย.) พิเศษ </t>
  </si>
  <si>
    <t>ลว 19/8/2564</t>
  </si>
  <si>
    <t>ทส 1409.6 มล.(พิเศษ)-</t>
  </si>
  <si>
    <t xml:space="preserve"> ลว. 4/8/2564</t>
  </si>
  <si>
    <t xml:space="preserve">ทส 1409.6 มล.(พิเศษ)- </t>
  </si>
  <si>
    <t xml:space="preserve">ทส 1409.6 ทท.(พิเศษ)-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</si>
</sst>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name val="CordiaUPC"/>
      <family val="2"/>
      <charset val="222"/>
    </font>
    <font>
      <sz val="16"/>
      <color rgb="FF000000"/>
      <name val="TH SarabunIT๙"/>
      <family val="2"/>
    </font>
    <font>
      <b/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48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3" fontId="5" fillId="0" borderId="4" xfId="0" applyNumberFormat="1" applyFont="1" applyBorder="1" applyAlignment="1">
      <alignment horizontal="center" vertical="top" wrapText="1"/>
    </xf>
    <xf numFmtId="43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3" fontId="5" fillId="0" borderId="3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" fontId="5" fillId="0" borderId="2" xfId="1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top"/>
    </xf>
    <xf numFmtId="43" fontId="4" fillId="0" borderId="9" xfId="8" applyFont="1" applyBorder="1" applyAlignment="1">
      <alignment horizontal="center" wrapText="1"/>
    </xf>
    <xf numFmtId="43" fontId="4" fillId="0" borderId="11" xfId="8" applyFont="1" applyBorder="1" applyAlignment="1">
      <alignment horizontal="center" wrapText="1"/>
    </xf>
    <xf numFmtId="43" fontId="5" fillId="0" borderId="2" xfId="11" applyFont="1" applyBorder="1" applyAlignment="1">
      <alignment horizontal="left" vertical="top"/>
    </xf>
    <xf numFmtId="43" fontId="5" fillId="0" borderId="3" xfId="11" applyFont="1" applyBorder="1" applyAlignment="1">
      <alignment horizontal="left" vertical="top"/>
    </xf>
    <xf numFmtId="43" fontId="5" fillId="0" borderId="4" xfId="11" applyFont="1" applyBorder="1" applyAlignment="1">
      <alignment horizontal="left" vertical="top"/>
    </xf>
    <xf numFmtId="0" fontId="4" fillId="0" borderId="2" xfId="4" applyFont="1" applyBorder="1" applyAlignment="1">
      <alignment horizontal="center"/>
    </xf>
    <xf numFmtId="4" fontId="4" fillId="0" borderId="2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shrinkToFit="1"/>
    </xf>
    <xf numFmtId="0" fontId="4" fillId="0" borderId="3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4" fontId="4" fillId="0" borderId="4" xfId="4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3" fontId="5" fillId="0" borderId="9" xfId="8" applyFont="1" applyBorder="1" applyAlignment="1">
      <alignment horizontal="center" wrapText="1"/>
    </xf>
    <xf numFmtId="43" fontId="5" fillId="0" borderId="11" xfId="8" applyFont="1" applyBorder="1" applyAlignment="1">
      <alignment horizontal="center" wrapText="1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Fill="1" applyBorder="1" applyAlignment="1">
      <alignment horizontal="center" wrapText="1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wrapText="1"/>
    </xf>
    <xf numFmtId="0" fontId="5" fillId="0" borderId="4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wrapText="1"/>
    </xf>
    <xf numFmtId="0" fontId="5" fillId="0" borderId="2" xfId="4" applyFont="1" applyBorder="1" applyAlignment="1">
      <alignment horizontal="center" wrapText="1"/>
    </xf>
    <xf numFmtId="0" fontId="5" fillId="0" borderId="9" xfId="4" applyFont="1" applyBorder="1" applyAlignment="1">
      <alignment horizontal="center" wrapText="1"/>
    </xf>
    <xf numFmtId="0" fontId="5" fillId="0" borderId="9" xfId="4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4" xfId="0" applyFont="1" applyFill="1" applyBorder="1"/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1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3" xfId="12" applyFont="1" applyFill="1" applyBorder="1"/>
    <xf numFmtId="0" fontId="5" fillId="0" borderId="4" xfId="12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shrinkToFit="1"/>
    </xf>
    <xf numFmtId="49" fontId="5" fillId="0" borderId="1" xfId="0" applyNumberFormat="1" applyFont="1" applyFill="1" applyBorder="1" applyAlignment="1">
      <alignment horizontal="left" vertical="top" shrinkToFi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4" fillId="0" borderId="2" xfId="4" applyFont="1" applyBorder="1" applyAlignment="1">
      <alignment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wrapText="1"/>
    </xf>
    <xf numFmtId="0" fontId="4" fillId="0" borderId="1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wrapText="1"/>
    </xf>
    <xf numFmtId="0" fontId="4" fillId="0" borderId="11" xfId="4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4" fontId="4" fillId="0" borderId="10" xfId="4" applyNumberFormat="1" applyFont="1" applyBorder="1" applyAlignment="1">
      <alignment horizontal="center" vertical="center"/>
    </xf>
    <xf numFmtId="4" fontId="4" fillId="0" borderId="0" xfId="4" applyNumberFormat="1" applyFont="1" applyBorder="1" applyAlignment="1">
      <alignment horizontal="center" vertical="center"/>
    </xf>
    <xf numFmtId="0" fontId="5" fillId="0" borderId="12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4" applyFont="1" applyBorder="1"/>
    <xf numFmtId="0" fontId="4" fillId="0" borderId="2" xfId="4" applyFont="1" applyBorder="1"/>
    <xf numFmtId="0" fontId="4" fillId="0" borderId="4" xfId="4" applyFont="1" applyBorder="1"/>
    <xf numFmtId="43" fontId="6" fillId="0" borderId="13" xfId="1" applyFont="1" applyBorder="1" applyAlignment="1">
      <alignment horizontal="center" vertical="center" wrapText="1"/>
    </xf>
    <xf numFmtId="4" fontId="4" fillId="0" borderId="8" xfId="4" applyNumberFormat="1" applyFont="1" applyBorder="1" applyAlignment="1">
      <alignment horizontal="center" vertical="center"/>
    </xf>
    <xf numFmtId="4" fontId="4" fillId="0" borderId="7" xfId="4" applyNumberFormat="1" applyFont="1" applyBorder="1" applyAlignment="1">
      <alignment horizontal="center" vertical="center"/>
    </xf>
    <xf numFmtId="4" fontId="4" fillId="0" borderId="6" xfId="4" applyNumberFormat="1" applyFont="1" applyBorder="1" applyAlignment="1">
      <alignment horizontal="center" vertical="center"/>
    </xf>
    <xf numFmtId="43" fontId="5" fillId="0" borderId="10" xfId="8" applyFont="1" applyBorder="1" applyAlignment="1">
      <alignment horizontal="center" wrapText="1"/>
    </xf>
    <xf numFmtId="43" fontId="5" fillId="0" borderId="10" xfId="8" applyFont="1" applyFill="1" applyBorder="1" applyAlignment="1">
      <alignment horizontal="center" wrapText="1"/>
    </xf>
    <xf numFmtId="0" fontId="5" fillId="0" borderId="0" xfId="4" applyFont="1" applyBorder="1" applyAlignment="1">
      <alignment horizontal="center" wrapText="1"/>
    </xf>
    <xf numFmtId="0" fontId="5" fillId="0" borderId="5" xfId="4" applyFont="1" applyBorder="1" applyAlignment="1">
      <alignment horizontal="center" wrapText="1"/>
    </xf>
    <xf numFmtId="43" fontId="5" fillId="0" borderId="2" xfId="8" applyFont="1" applyBorder="1" applyAlignment="1">
      <alignment horizontal="center" wrapText="1"/>
    </xf>
    <xf numFmtId="43" fontId="4" fillId="0" borderId="7" xfId="1" applyFont="1" applyBorder="1" applyAlignment="1">
      <alignment horizontal="center"/>
    </xf>
    <xf numFmtId="0" fontId="5" fillId="0" borderId="2" xfId="4" applyFont="1" applyFill="1" applyBorder="1" applyAlignment="1">
      <alignment wrapText="1"/>
    </xf>
    <xf numFmtId="0" fontId="5" fillId="0" borderId="3" xfId="4" applyFont="1" applyBorder="1" applyAlignment="1">
      <alignment wrapText="1"/>
    </xf>
    <xf numFmtId="0" fontId="5" fillId="0" borderId="4" xfId="4" applyFont="1" applyBorder="1" applyAlignment="1">
      <alignment wrapText="1"/>
    </xf>
    <xf numFmtId="0" fontId="5" fillId="0" borderId="2" xfId="4" applyFont="1" applyBorder="1" applyAlignment="1">
      <alignment wrapText="1"/>
    </xf>
    <xf numFmtId="0" fontId="4" fillId="2" borderId="9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43" fontId="4" fillId="2" borderId="8" xfId="4" applyNumberFormat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0" fontId="4" fillId="2" borderId="3" xfId="4" applyFont="1" applyFill="1" applyBorder="1" applyAlignment="1">
      <alignment vertical="center" wrapText="1"/>
    </xf>
    <xf numFmtId="0" fontId="4" fillId="2" borderId="4" xfId="4" applyFont="1" applyFill="1" applyBorder="1" applyAlignment="1">
      <alignment vertical="center" wrapText="1"/>
    </xf>
    <xf numFmtId="0" fontId="5" fillId="0" borderId="9" xfId="4" applyFont="1" applyBorder="1" applyAlignment="1">
      <alignment horizontal="center" vertical="top"/>
    </xf>
    <xf numFmtId="0" fontId="5" fillId="0" borderId="12" xfId="4" applyFont="1" applyBorder="1" applyAlignment="1">
      <alignment horizontal="center" vertical="top"/>
    </xf>
    <xf numFmtId="0" fontId="5" fillId="0" borderId="11" xfId="4" applyFont="1" applyBorder="1" applyAlignment="1">
      <alignment horizontal="center" vertical="top"/>
    </xf>
    <xf numFmtId="43" fontId="4" fillId="0" borderId="2" xfId="11" applyFont="1" applyBorder="1" applyAlignment="1">
      <alignment horizontal="center" vertical="top"/>
    </xf>
    <xf numFmtId="43" fontId="4" fillId="0" borderId="3" xfId="11" applyFont="1" applyBorder="1" applyAlignment="1">
      <alignment horizontal="center" vertical="top"/>
    </xf>
    <xf numFmtId="43" fontId="4" fillId="0" borderId="4" xfId="11" applyFont="1" applyBorder="1" applyAlignment="1">
      <alignment horizontal="center" vertical="top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4" fillId="0" borderId="4" xfId="11" applyFont="1" applyBorder="1" applyAlignment="1">
      <alignment horizontal="center" vertical="top" shrinkToFit="1"/>
    </xf>
    <xf numFmtId="43" fontId="4" fillId="0" borderId="3" xfId="11" applyFont="1" applyBorder="1" applyAlignment="1">
      <alignment horizontal="center" vertical="top" shrinkToFit="1"/>
    </xf>
    <xf numFmtId="0" fontId="4" fillId="2" borderId="8" xfId="4" applyFont="1" applyFill="1" applyBorder="1" applyAlignment="1">
      <alignment horizontal="center" vertical="center"/>
    </xf>
    <xf numFmtId="43" fontId="4" fillId="2" borderId="6" xfId="4" applyNumberFormat="1" applyFont="1" applyFill="1" applyBorder="1" applyAlignment="1">
      <alignment horizontal="center" vertical="center"/>
    </xf>
    <xf numFmtId="43" fontId="4" fillId="2" borderId="7" xfId="4" applyNumberFormat="1" applyFont="1" applyFill="1" applyBorder="1" applyAlignment="1">
      <alignment horizontal="center" vertical="center"/>
    </xf>
    <xf numFmtId="43" fontId="4" fillId="0" borderId="7" xfId="11" applyFont="1" applyBorder="1" applyAlignment="1">
      <alignment horizontal="center" vertical="top" shrinkToFit="1"/>
    </xf>
    <xf numFmtId="43" fontId="4" fillId="0" borderId="8" xfId="11" applyFont="1" applyBorder="1" applyAlignment="1">
      <alignment horizontal="center" vertical="top" shrinkToFit="1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wrapText="1"/>
    </xf>
    <xf numFmtId="14" fontId="5" fillId="0" borderId="3" xfId="0" applyNumberFormat="1" applyFont="1" applyBorder="1" applyAlignment="1">
      <alignment horizontal="center" vertical="top" wrapText="1"/>
    </xf>
    <xf numFmtId="43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/>
    </xf>
    <xf numFmtId="43" fontId="4" fillId="0" borderId="1" xfId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 shrinkToFit="1"/>
    </xf>
    <xf numFmtId="0" fontId="5" fillId="0" borderId="1" xfId="0" applyFont="1" applyBorder="1" applyAlignment="1">
      <alignment horizontal="center" vertical="top" shrinkToFit="1"/>
    </xf>
    <xf numFmtId="49" fontId="5" fillId="0" borderId="1" xfId="0" applyNumberFormat="1" applyFont="1" applyFill="1" applyBorder="1" applyAlignment="1">
      <alignment horizontal="left" vertical="top" wrapText="1" shrinkToFit="1"/>
    </xf>
    <xf numFmtId="43" fontId="6" fillId="0" borderId="19" xfId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4" fontId="5" fillId="0" borderId="2" xfId="0" applyNumberFormat="1" applyFont="1" applyFill="1" applyBorder="1" applyAlignment="1">
      <alignment horizontal="center"/>
    </xf>
    <xf numFmtId="43" fontId="6" fillId="0" borderId="19" xfId="1" applyFont="1" applyBorder="1" applyAlignment="1">
      <alignment horizontal="center" vertical="center" wrapText="1"/>
    </xf>
    <xf numFmtId="0" fontId="10" fillId="0" borderId="0" xfId="0" applyFont="1" applyFill="1" applyBorder="1"/>
    <xf numFmtId="4" fontId="10" fillId="0" borderId="0" xfId="0" applyNumberFormat="1" applyFont="1" applyFill="1" applyBorder="1"/>
    <xf numFmtId="0" fontId="11" fillId="0" borderId="1" xfId="0" applyFont="1" applyBorder="1" applyAlignment="1">
      <alignment horizontal="center" vertical="center" wrapText="1"/>
    </xf>
    <xf numFmtId="43" fontId="11" fillId="0" borderId="1" xfId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horizontal="center"/>
    </xf>
    <xf numFmtId="43" fontId="10" fillId="0" borderId="2" xfId="1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horizontal="left"/>
    </xf>
    <xf numFmtId="43" fontId="10" fillId="0" borderId="3" xfId="1" applyFont="1" applyFill="1" applyBorder="1" applyAlignment="1" applyProtection="1">
      <alignment horizontal="center"/>
    </xf>
    <xf numFmtId="0" fontId="10" fillId="0" borderId="4" xfId="0" applyFont="1" applyFill="1" applyBorder="1" applyAlignment="1"/>
    <xf numFmtId="43" fontId="10" fillId="0" borderId="4" xfId="1" applyFont="1" applyFill="1" applyBorder="1" applyAlignment="1" applyProtection="1">
      <alignment horizontal="center"/>
    </xf>
    <xf numFmtId="14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" xfId="0" applyFont="1" applyFill="1" applyBorder="1" applyAlignment="1"/>
    <xf numFmtId="2" fontId="5" fillId="0" borderId="2" xfId="0" applyNumberFormat="1" applyFont="1" applyBorder="1" applyAlignment="1">
      <alignment horizontal="center"/>
    </xf>
    <xf numFmtId="2" fontId="10" fillId="0" borderId="2" xfId="1" applyNumberFormat="1" applyFont="1" applyFill="1" applyBorder="1" applyAlignment="1" applyProtection="1">
      <alignment horizontal="center"/>
    </xf>
    <xf numFmtId="43" fontId="10" fillId="0" borderId="2" xfId="0" applyNumberFormat="1" applyFont="1" applyFill="1" applyBorder="1" applyAlignment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4" xfId="1" applyNumberFormat="1" applyFont="1" applyFill="1" applyBorder="1" applyAlignment="1" applyProtection="1">
      <alignment horizontal="center"/>
    </xf>
    <xf numFmtId="43" fontId="8" fillId="0" borderId="19" xfId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1" fontId="5" fillId="0" borderId="16" xfId="0" applyNumberFormat="1" applyFont="1" applyBorder="1" applyAlignment="1">
      <alignment horizontal="center"/>
    </xf>
    <xf numFmtId="0" fontId="5" fillId="0" borderId="16" xfId="0" applyFont="1" applyBorder="1"/>
    <xf numFmtId="4" fontId="5" fillId="0" borderId="16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5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5" xfId="0" applyFont="1" applyBorder="1" applyAlignment="1" applyProtection="1">
      <alignment horizontal="left"/>
    </xf>
    <xf numFmtId="37" fontId="5" fillId="0" borderId="15" xfId="0" applyNumberFormat="1" applyFont="1" applyBorder="1" applyAlignment="1" applyProtection="1">
      <alignment horizontal="left"/>
    </xf>
    <xf numFmtId="0" fontId="5" fillId="0" borderId="0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/>
    </xf>
    <xf numFmtId="43" fontId="5" fillId="0" borderId="14" xfId="1" applyFont="1" applyBorder="1" applyAlignment="1">
      <alignment horizontal="center"/>
    </xf>
    <xf numFmtId="43" fontId="5" fillId="0" borderId="15" xfId="1" applyFont="1" applyBorder="1" applyAlignment="1">
      <alignment horizontal="center"/>
    </xf>
    <xf numFmtId="43" fontId="5" fillId="0" borderId="16" xfId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4" fontId="10" fillId="0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3" fontId="10" fillId="0" borderId="2" xfId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3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3" fontId="10" fillId="0" borderId="3" xfId="1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3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3" fontId="10" fillId="0" borderId="4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3" fontId="10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shrinkToFit="1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43" fontId="10" fillId="0" borderId="5" xfId="1" applyNumberFormat="1" applyFont="1" applyFill="1" applyBorder="1" applyAlignment="1">
      <alignment horizontal="center" vertical="center" wrapText="1"/>
    </xf>
    <xf numFmtId="43" fontId="10" fillId="0" borderId="10" xfId="1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43" fontId="10" fillId="0" borderId="0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0" xfId="4" applyFont="1"/>
    <xf numFmtId="0" fontId="4" fillId="0" borderId="2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4" fillId="0" borderId="0" xfId="0" applyFont="1" applyBorder="1"/>
    <xf numFmtId="0" fontId="5" fillId="0" borderId="4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43" fontId="4" fillId="0" borderId="10" xfId="8" applyFont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0" fontId="4" fillId="0" borderId="5" xfId="4" applyFont="1" applyBorder="1" applyAlignment="1">
      <alignment horizontal="center" wrapText="1"/>
    </xf>
    <xf numFmtId="43" fontId="4" fillId="0" borderId="11" xfId="8" applyFont="1" applyFill="1" applyBorder="1" applyAlignment="1">
      <alignment horizontal="center" wrapText="1"/>
    </xf>
    <xf numFmtId="0" fontId="5" fillId="0" borderId="12" xfId="4" applyFont="1" applyBorder="1" applyAlignment="1">
      <alignment horizontal="center" vertical="top" wrapText="1"/>
    </xf>
    <xf numFmtId="43" fontId="4" fillId="0" borderId="2" xfId="8" applyFont="1" applyBorder="1" applyAlignment="1">
      <alignment horizontal="center" wrapText="1"/>
    </xf>
    <xf numFmtId="43" fontId="5" fillId="0" borderId="3" xfId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4" fontId="5" fillId="0" borderId="3" xfId="0" quotePrefix="1" applyNumberFormat="1" applyFont="1" applyBorder="1" applyAlignment="1">
      <alignment horizontal="center"/>
    </xf>
    <xf numFmtId="0" fontId="4" fillId="2" borderId="11" xfId="4" applyFont="1" applyFill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2" xfId="4" applyFont="1" applyBorder="1" applyAlignment="1">
      <alignment horizontal="center" vertical="top"/>
    </xf>
    <xf numFmtId="0" fontId="4" fillId="0" borderId="7" xfId="4" applyFont="1" applyBorder="1"/>
    <xf numFmtId="4" fontId="4" fillId="0" borderId="3" xfId="4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top"/>
    </xf>
    <xf numFmtId="4" fontId="4" fillId="0" borderId="4" xfId="4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top"/>
    </xf>
    <xf numFmtId="0" fontId="4" fillId="0" borderId="7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8" xfId="4" applyFont="1" applyBorder="1"/>
    <xf numFmtId="0" fontId="4" fillId="0" borderId="6" xfId="4" applyFont="1" applyBorder="1"/>
    <xf numFmtId="4" fontId="4" fillId="0" borderId="9" xfId="4" applyNumberFormat="1" applyFont="1" applyBorder="1" applyAlignment="1">
      <alignment horizontal="center" vertical="center"/>
    </xf>
    <xf numFmtId="4" fontId="4" fillId="0" borderId="12" xfId="4" applyNumberFormat="1" applyFont="1" applyBorder="1" applyAlignment="1">
      <alignment horizontal="center" vertical="center"/>
    </xf>
    <xf numFmtId="4" fontId="4" fillId="0" borderId="11" xfId="4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Border="1" applyAlignment="1">
      <alignment horizontal="center" vertical="top" wrapText="1"/>
    </xf>
    <xf numFmtId="0" fontId="5" fillId="0" borderId="4" xfId="4" applyFont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43" fontId="4" fillId="0" borderId="6" xfId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wrapText="1"/>
    </xf>
    <xf numFmtId="43" fontId="5" fillId="0" borderId="0" xfId="1" applyFont="1" applyBorder="1" applyAlignment="1">
      <alignment horizontal="center" wrapText="1"/>
    </xf>
    <xf numFmtId="43" fontId="4" fillId="0" borderId="7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wrapText="1"/>
    </xf>
    <xf numFmtId="43" fontId="5" fillId="0" borderId="5" xfId="1" applyFont="1" applyBorder="1" applyAlignment="1">
      <alignment horizont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0" fontId="4" fillId="2" borderId="9" xfId="4" applyFont="1" applyFill="1" applyBorder="1" applyAlignment="1">
      <alignment vertical="center" wrapText="1"/>
    </xf>
    <xf numFmtId="43" fontId="4" fillId="2" borderId="9" xfId="1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vertical="center" wrapText="1"/>
    </xf>
    <xf numFmtId="43" fontId="4" fillId="2" borderId="12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11" xfId="1" applyFont="1" applyFill="1" applyBorder="1" applyAlignment="1">
      <alignment horizontal="center" vertical="center"/>
    </xf>
    <xf numFmtId="4" fontId="4" fillId="2" borderId="6" xfId="4" applyNumberFormat="1" applyFont="1" applyFill="1" applyBorder="1" applyAlignment="1">
      <alignment horizontal="center" vertical="top" wrapText="1"/>
    </xf>
    <xf numFmtId="4" fontId="4" fillId="2" borderId="7" xfId="4" applyNumberFormat="1" applyFont="1" applyFill="1" applyBorder="1" applyAlignment="1">
      <alignment horizontal="center" vertical="top"/>
    </xf>
    <xf numFmtId="43" fontId="4" fillId="2" borderId="7" xfId="1" applyFont="1" applyFill="1" applyBorder="1" applyAlignment="1">
      <alignment horizontal="center" vertical="top"/>
    </xf>
    <xf numFmtId="43" fontId="4" fillId="2" borderId="8" xfId="1" applyFont="1" applyFill="1" applyBorder="1" applyAlignment="1">
      <alignment horizontal="center" vertical="top"/>
    </xf>
    <xf numFmtId="4" fontId="4" fillId="2" borderId="7" xfId="4" applyNumberFormat="1" applyFont="1" applyFill="1" applyBorder="1" applyAlignment="1">
      <alignment horizontal="center" vertical="top" wrapText="1"/>
    </xf>
    <xf numFmtId="43" fontId="4" fillId="2" borderId="7" xfId="1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43" fontId="4" fillId="2" borderId="7" xfId="1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top"/>
    </xf>
    <xf numFmtId="43" fontId="5" fillId="0" borderId="9" xfId="11" applyFont="1" applyBorder="1" applyAlignment="1">
      <alignment horizontal="left" vertical="top"/>
    </xf>
    <xf numFmtId="43" fontId="4" fillId="0" borderId="6" xfId="11" applyFont="1" applyBorder="1" applyAlignment="1">
      <alignment horizontal="center" vertical="top" wrapText="1"/>
    </xf>
    <xf numFmtId="43" fontId="5" fillId="0" borderId="12" xfId="11" applyFont="1" applyBorder="1" applyAlignment="1">
      <alignment horizontal="left" vertical="top"/>
    </xf>
    <xf numFmtId="0" fontId="4" fillId="0" borderId="12" xfId="4" applyFont="1" applyBorder="1" applyAlignment="1">
      <alignment horizontal="center" vertical="top"/>
    </xf>
    <xf numFmtId="43" fontId="4" fillId="0" borderId="0" xfId="11" applyFont="1" applyBorder="1" applyAlignment="1">
      <alignment horizontal="center" vertical="top" shrinkToFit="1"/>
    </xf>
    <xf numFmtId="43" fontId="4" fillId="0" borderId="10" xfId="11" applyFont="1" applyBorder="1" applyAlignment="1">
      <alignment horizontal="center" vertical="top" wrapText="1"/>
    </xf>
    <xf numFmtId="43" fontId="4" fillId="0" borderId="2" xfId="11" applyFont="1" applyBorder="1" applyAlignment="1">
      <alignment horizontal="center" vertical="top" shrinkToFit="1"/>
    </xf>
    <xf numFmtId="43" fontId="4" fillId="0" borderId="5" xfId="11" applyFont="1" applyBorder="1" applyAlignment="1">
      <alignment horizontal="center" vertical="top" shrinkToFit="1"/>
    </xf>
    <xf numFmtId="43" fontId="4" fillId="0" borderId="7" xfId="11" applyFont="1" applyBorder="1" applyAlignment="1">
      <alignment horizontal="center" vertical="top" wrapText="1"/>
    </xf>
    <xf numFmtId="43" fontId="4" fillId="0" borderId="0" xfId="11" applyFont="1" applyBorder="1" applyAlignment="1">
      <alignment horizontal="center" vertical="top" wrapText="1"/>
    </xf>
    <xf numFmtId="43" fontId="4" fillId="0" borderId="7" xfId="11" applyFont="1" applyBorder="1" applyAlignment="1">
      <alignment horizontal="center" vertical="center" wrapText="1"/>
    </xf>
    <xf numFmtId="43" fontId="4" fillId="0" borderId="0" xfId="11" applyFont="1" applyBorder="1" applyAlignment="1">
      <alignment horizontal="center" vertical="center" wrapText="1"/>
    </xf>
    <xf numFmtId="43" fontId="4" fillId="0" borderId="6" xfId="11" applyFont="1" applyBorder="1" applyAlignment="1">
      <alignment horizontal="center" vertical="center" wrapText="1"/>
    </xf>
    <xf numFmtId="43" fontId="4" fillId="0" borderId="10" xfId="11" applyFont="1" applyBorder="1" applyAlignment="1">
      <alignment horizontal="center" vertical="center" wrapText="1"/>
    </xf>
    <xf numFmtId="43" fontId="4" fillId="0" borderId="12" xfId="11" applyFont="1" applyBorder="1" applyAlignment="1">
      <alignment horizontal="center" vertical="top"/>
    </xf>
    <xf numFmtId="43" fontId="4" fillId="0" borderId="9" xfId="11" applyFont="1" applyBorder="1" applyAlignment="1">
      <alignment horizontal="center" vertical="top"/>
    </xf>
    <xf numFmtId="43" fontId="4" fillId="0" borderId="11" xfId="11" applyFont="1" applyBorder="1" applyAlignment="1">
      <alignment horizontal="center" vertical="top"/>
    </xf>
    <xf numFmtId="43" fontId="5" fillId="0" borderId="2" xfId="8" applyFont="1" applyFill="1" applyBorder="1" applyAlignment="1">
      <alignment horizontal="center" wrapText="1"/>
    </xf>
    <xf numFmtId="15" fontId="5" fillId="0" borderId="4" xfId="4" applyNumberFormat="1" applyFont="1" applyBorder="1" applyAlignment="1">
      <alignment horizontal="center" wrapText="1"/>
    </xf>
    <xf numFmtId="15" fontId="4" fillId="0" borderId="4" xfId="4" applyNumberFormat="1" applyFont="1" applyBorder="1" applyAlignment="1">
      <alignment horizontal="center" wrapText="1"/>
    </xf>
    <xf numFmtId="14" fontId="10" fillId="0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top"/>
    </xf>
    <xf numFmtId="37" fontId="4" fillId="0" borderId="3" xfId="0" applyNumberFormat="1" applyFont="1" applyBorder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/>
    </xf>
    <xf numFmtId="43" fontId="5" fillId="0" borderId="2" xfId="1" applyFont="1" applyBorder="1" applyAlignment="1">
      <alignment horizontal="center" vertical="top" wrapText="1"/>
    </xf>
    <xf numFmtId="43" fontId="5" fillId="0" borderId="3" xfId="1" applyFont="1" applyBorder="1" applyAlignment="1">
      <alignment horizontal="center" vertical="top" wrapText="1"/>
    </xf>
    <xf numFmtId="43" fontId="5" fillId="0" borderId="4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6" xfId="1" applyFont="1" applyBorder="1" applyAlignment="1">
      <alignment horizontal="center" vertical="top" wrapText="1"/>
    </xf>
    <xf numFmtId="43" fontId="5" fillId="0" borderId="7" xfId="1" applyFont="1" applyBorder="1" applyAlignment="1">
      <alignment horizontal="center" vertical="top" wrapText="1"/>
    </xf>
    <xf numFmtId="43" fontId="5" fillId="0" borderId="8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 wrapText="1"/>
    </xf>
  </cellXfs>
  <cellStyles count="17">
    <cellStyle name="Comma 2" xfId="5"/>
    <cellStyle name="Comma 3" xfId="3"/>
    <cellStyle name="Comma 4" xfId="14"/>
    <cellStyle name="Normal 2" xfId="2"/>
    <cellStyle name="Normal 2 2" xfId="15"/>
    <cellStyle name="Normal 3" xfId="13"/>
    <cellStyle name="Normal 3 2" xfId="16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1037</xdr:row>
      <xdr:rowOff>7183</xdr:rowOff>
    </xdr:from>
    <xdr:to>
      <xdr:col>10</xdr:col>
      <xdr:colOff>2019300</xdr:colOff>
      <xdr:row>1038</xdr:row>
      <xdr:rowOff>67356</xdr:rowOff>
    </xdr:to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1058</xdr:row>
      <xdr:rowOff>7183</xdr:rowOff>
    </xdr:from>
    <xdr:to>
      <xdr:col>10</xdr:col>
      <xdr:colOff>2019300</xdr:colOff>
      <xdr:row>1059</xdr:row>
      <xdr:rowOff>67356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2967" y="278264183"/>
          <a:ext cx="0" cy="356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1107</xdr:row>
      <xdr:rowOff>7183</xdr:rowOff>
    </xdr:from>
    <xdr:to>
      <xdr:col>10</xdr:col>
      <xdr:colOff>2019300</xdr:colOff>
      <xdr:row>1108</xdr:row>
      <xdr:rowOff>67356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67519" y="300473308"/>
          <a:ext cx="0" cy="357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1282</xdr:row>
      <xdr:rowOff>7183</xdr:rowOff>
    </xdr:from>
    <xdr:to>
      <xdr:col>10</xdr:col>
      <xdr:colOff>2019300</xdr:colOff>
      <xdr:row>1283</xdr:row>
      <xdr:rowOff>67356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0850" y="308312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1350</xdr:row>
      <xdr:rowOff>7183</xdr:rowOff>
    </xdr:from>
    <xdr:to>
      <xdr:col>10</xdr:col>
      <xdr:colOff>2019300</xdr:colOff>
      <xdr:row>1351</xdr:row>
      <xdr:rowOff>67356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2967" y="351088100"/>
          <a:ext cx="0" cy="3565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1549</xdr:row>
      <xdr:rowOff>7183</xdr:rowOff>
    </xdr:from>
    <xdr:to>
      <xdr:col>10</xdr:col>
      <xdr:colOff>2019300</xdr:colOff>
      <xdr:row>1550</xdr:row>
      <xdr:rowOff>67356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2967" y="3711964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1747</xdr:row>
      <xdr:rowOff>7183</xdr:rowOff>
    </xdr:from>
    <xdr:to>
      <xdr:col>10</xdr:col>
      <xdr:colOff>2019300</xdr:colOff>
      <xdr:row>1748</xdr:row>
      <xdr:rowOff>67356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52967" y="387865183"/>
          <a:ext cx="0" cy="303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1833</xdr:row>
      <xdr:rowOff>0</xdr:rowOff>
    </xdr:from>
    <xdr:to>
      <xdr:col>10</xdr:col>
      <xdr:colOff>2019300</xdr:colOff>
      <xdr:row>1833</xdr:row>
      <xdr:rowOff>67356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867519" y="428703621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1549</xdr:row>
      <xdr:rowOff>7183</xdr:rowOff>
    </xdr:from>
    <xdr:to>
      <xdr:col>10</xdr:col>
      <xdr:colOff>2019300</xdr:colOff>
      <xdr:row>1550</xdr:row>
      <xdr:rowOff>67356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1681</xdr:row>
      <xdr:rowOff>7183</xdr:rowOff>
    </xdr:from>
    <xdr:to>
      <xdr:col>10</xdr:col>
      <xdr:colOff>2019300</xdr:colOff>
      <xdr:row>1682</xdr:row>
      <xdr:rowOff>67356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1720</xdr:row>
      <xdr:rowOff>67356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1720</xdr:row>
      <xdr:rowOff>67356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1718</xdr:row>
      <xdr:rowOff>7183</xdr:rowOff>
    </xdr:from>
    <xdr:to>
      <xdr:col>10</xdr:col>
      <xdr:colOff>2019300</xdr:colOff>
      <xdr:row>1720</xdr:row>
      <xdr:rowOff>67356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1856</xdr:row>
      <xdr:rowOff>7183</xdr:rowOff>
    </xdr:from>
    <xdr:to>
      <xdr:col>10</xdr:col>
      <xdr:colOff>2019300</xdr:colOff>
      <xdr:row>1857</xdr:row>
      <xdr:rowOff>67356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1856</xdr:row>
      <xdr:rowOff>7183</xdr:rowOff>
    </xdr:from>
    <xdr:to>
      <xdr:col>10</xdr:col>
      <xdr:colOff>2019300</xdr:colOff>
      <xdr:row>1857</xdr:row>
      <xdr:rowOff>67356</xdr:rowOff>
    </xdr:to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1856</xdr:row>
      <xdr:rowOff>7183</xdr:rowOff>
    </xdr:from>
    <xdr:to>
      <xdr:col>10</xdr:col>
      <xdr:colOff>2019300</xdr:colOff>
      <xdr:row>1857</xdr:row>
      <xdr:rowOff>67356</xdr:rowOff>
    </xdr:to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1856</xdr:row>
      <xdr:rowOff>7183</xdr:rowOff>
    </xdr:from>
    <xdr:to>
      <xdr:col>10</xdr:col>
      <xdr:colOff>2019300</xdr:colOff>
      <xdr:row>1857</xdr:row>
      <xdr:rowOff>67356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1856</xdr:row>
      <xdr:rowOff>7183</xdr:rowOff>
    </xdr:from>
    <xdr:to>
      <xdr:col>10</xdr:col>
      <xdr:colOff>2019300</xdr:colOff>
      <xdr:row>1857</xdr:row>
      <xdr:rowOff>67356</xdr:rowOff>
    </xdr:to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1856</xdr:row>
      <xdr:rowOff>7183</xdr:rowOff>
    </xdr:from>
    <xdr:to>
      <xdr:col>10</xdr:col>
      <xdr:colOff>2019300</xdr:colOff>
      <xdr:row>1857</xdr:row>
      <xdr:rowOff>67356</xdr:rowOff>
    </xdr:to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1966</xdr:row>
      <xdr:rowOff>7183</xdr:rowOff>
    </xdr:from>
    <xdr:to>
      <xdr:col>10</xdr:col>
      <xdr:colOff>2019300</xdr:colOff>
      <xdr:row>1967</xdr:row>
      <xdr:rowOff>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1966</xdr:row>
      <xdr:rowOff>7183</xdr:rowOff>
    </xdr:from>
    <xdr:to>
      <xdr:col>10</xdr:col>
      <xdr:colOff>2019300</xdr:colOff>
      <xdr:row>1967</xdr:row>
      <xdr:rowOff>0</xdr:rowOff>
    </xdr:to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1966</xdr:row>
      <xdr:rowOff>7183</xdr:rowOff>
    </xdr:from>
    <xdr:to>
      <xdr:col>10</xdr:col>
      <xdr:colOff>2019300</xdr:colOff>
      <xdr:row>1967</xdr:row>
      <xdr:rowOff>0</xdr:rowOff>
    </xdr:to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1966</xdr:row>
      <xdr:rowOff>7183</xdr:rowOff>
    </xdr:from>
    <xdr:to>
      <xdr:col>10</xdr:col>
      <xdr:colOff>2019300</xdr:colOff>
      <xdr:row>1967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1966</xdr:row>
      <xdr:rowOff>7183</xdr:rowOff>
    </xdr:from>
    <xdr:to>
      <xdr:col>10</xdr:col>
      <xdr:colOff>2019300</xdr:colOff>
      <xdr:row>1967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1966</xdr:row>
      <xdr:rowOff>7183</xdr:rowOff>
    </xdr:from>
    <xdr:to>
      <xdr:col>10</xdr:col>
      <xdr:colOff>2019300</xdr:colOff>
      <xdr:row>1967</xdr:row>
      <xdr:rowOff>0</xdr:rowOff>
    </xdr:to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516786058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2145</xdr:row>
      <xdr:rowOff>7183</xdr:rowOff>
    </xdr:from>
    <xdr:to>
      <xdr:col>10</xdr:col>
      <xdr:colOff>2019300</xdr:colOff>
      <xdr:row>2146</xdr:row>
      <xdr:rowOff>67356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2145</xdr:row>
      <xdr:rowOff>7183</xdr:rowOff>
    </xdr:from>
    <xdr:to>
      <xdr:col>10</xdr:col>
      <xdr:colOff>2019300</xdr:colOff>
      <xdr:row>2146</xdr:row>
      <xdr:rowOff>67356</xdr:rowOff>
    </xdr:to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2145</xdr:row>
      <xdr:rowOff>7183</xdr:rowOff>
    </xdr:from>
    <xdr:to>
      <xdr:col>10</xdr:col>
      <xdr:colOff>2019300</xdr:colOff>
      <xdr:row>2146</xdr:row>
      <xdr:rowOff>67356</xdr:rowOff>
    </xdr:to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2145</xdr:row>
      <xdr:rowOff>7183</xdr:rowOff>
    </xdr:from>
    <xdr:to>
      <xdr:col>10</xdr:col>
      <xdr:colOff>2019300</xdr:colOff>
      <xdr:row>2146</xdr:row>
      <xdr:rowOff>67356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2145</xdr:row>
      <xdr:rowOff>7183</xdr:rowOff>
    </xdr:from>
    <xdr:to>
      <xdr:col>10</xdr:col>
      <xdr:colOff>2019300</xdr:colOff>
      <xdr:row>2146</xdr:row>
      <xdr:rowOff>67356</xdr:rowOff>
    </xdr:to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2145</xdr:row>
      <xdr:rowOff>7183</xdr:rowOff>
    </xdr:from>
    <xdr:to>
      <xdr:col>10</xdr:col>
      <xdr:colOff>2019300</xdr:colOff>
      <xdr:row>2146</xdr:row>
      <xdr:rowOff>67356</xdr:rowOff>
    </xdr:to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432602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2241</xdr:row>
      <xdr:rowOff>0</xdr:rowOff>
    </xdr:from>
    <xdr:to>
      <xdr:col>10</xdr:col>
      <xdr:colOff>2019300</xdr:colOff>
      <xdr:row>2241</xdr:row>
      <xdr:rowOff>67356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2241</xdr:row>
      <xdr:rowOff>0</xdr:rowOff>
    </xdr:from>
    <xdr:to>
      <xdr:col>10</xdr:col>
      <xdr:colOff>2019300</xdr:colOff>
      <xdr:row>2241</xdr:row>
      <xdr:rowOff>67356</xdr:rowOff>
    </xdr:to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2241</xdr:row>
      <xdr:rowOff>0</xdr:rowOff>
    </xdr:from>
    <xdr:to>
      <xdr:col>10</xdr:col>
      <xdr:colOff>2019300</xdr:colOff>
      <xdr:row>2241</xdr:row>
      <xdr:rowOff>67356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2241</xdr:row>
      <xdr:rowOff>0</xdr:rowOff>
    </xdr:from>
    <xdr:to>
      <xdr:col>10</xdr:col>
      <xdr:colOff>2019300</xdr:colOff>
      <xdr:row>2241</xdr:row>
      <xdr:rowOff>67356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2241</xdr:row>
      <xdr:rowOff>0</xdr:rowOff>
    </xdr:from>
    <xdr:to>
      <xdr:col>10</xdr:col>
      <xdr:colOff>2019300</xdr:colOff>
      <xdr:row>2241</xdr:row>
      <xdr:rowOff>67356</xdr:rowOff>
    </xdr:to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2241</xdr:row>
      <xdr:rowOff>0</xdr:rowOff>
    </xdr:from>
    <xdr:to>
      <xdr:col>10</xdr:col>
      <xdr:colOff>2019300</xdr:colOff>
      <xdr:row>2241</xdr:row>
      <xdr:rowOff>67356</xdr:rowOff>
    </xdr:to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599859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7183</xdr:rowOff>
    </xdr:from>
    <xdr:to>
      <xdr:col>10</xdr:col>
      <xdr:colOff>2019300</xdr:colOff>
      <xdr:row>2269</xdr:row>
      <xdr:rowOff>67356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7183</xdr:rowOff>
    </xdr:from>
    <xdr:to>
      <xdr:col>10</xdr:col>
      <xdr:colOff>2019300</xdr:colOff>
      <xdr:row>2269</xdr:row>
      <xdr:rowOff>67356</xdr:rowOff>
    </xdr:to>
    <xdr:sp macro="" textlink="">
      <xdr:nvSpPr>
        <xdr:cNvPr id="65" name="TextBox 6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7183</xdr:rowOff>
    </xdr:from>
    <xdr:to>
      <xdr:col>10</xdr:col>
      <xdr:colOff>2019300</xdr:colOff>
      <xdr:row>2269</xdr:row>
      <xdr:rowOff>67356</xdr:rowOff>
    </xdr:to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7183</xdr:rowOff>
    </xdr:from>
    <xdr:to>
      <xdr:col>10</xdr:col>
      <xdr:colOff>2019300</xdr:colOff>
      <xdr:row>2269</xdr:row>
      <xdr:rowOff>67356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7183</xdr:rowOff>
    </xdr:from>
    <xdr:to>
      <xdr:col>10</xdr:col>
      <xdr:colOff>2019300</xdr:colOff>
      <xdr:row>2269</xdr:row>
      <xdr:rowOff>67356</xdr:rowOff>
    </xdr:to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2268</xdr:row>
      <xdr:rowOff>7183</xdr:rowOff>
    </xdr:from>
    <xdr:to>
      <xdr:col>10</xdr:col>
      <xdr:colOff>2019300</xdr:colOff>
      <xdr:row>2269</xdr:row>
      <xdr:rowOff>67356</xdr:rowOff>
    </xdr:to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2396</xdr:row>
      <xdr:rowOff>7183</xdr:rowOff>
    </xdr:from>
    <xdr:to>
      <xdr:col>10</xdr:col>
      <xdr:colOff>2019300</xdr:colOff>
      <xdr:row>2397</xdr:row>
      <xdr:rowOff>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37705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2396</xdr:row>
      <xdr:rowOff>7183</xdr:rowOff>
    </xdr:from>
    <xdr:to>
      <xdr:col>10</xdr:col>
      <xdr:colOff>2019300</xdr:colOff>
      <xdr:row>2397</xdr:row>
      <xdr:rowOff>0</xdr:rowOff>
    </xdr:to>
    <xdr:sp macro="" textlink="">
      <xdr:nvSpPr>
        <xdr:cNvPr id="71" name="TextBox 7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37705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2396</xdr:row>
      <xdr:rowOff>7183</xdr:rowOff>
    </xdr:from>
    <xdr:to>
      <xdr:col>10</xdr:col>
      <xdr:colOff>2019300</xdr:colOff>
      <xdr:row>2397</xdr:row>
      <xdr:rowOff>0</xdr:rowOff>
    </xdr:to>
    <xdr:sp macro="" textlink="">
      <xdr:nvSpPr>
        <xdr:cNvPr id="72" name="TextBox 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37705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2396</xdr:row>
      <xdr:rowOff>7183</xdr:rowOff>
    </xdr:from>
    <xdr:to>
      <xdr:col>10</xdr:col>
      <xdr:colOff>2019300</xdr:colOff>
      <xdr:row>2397</xdr:row>
      <xdr:rowOff>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37705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2396</xdr:row>
      <xdr:rowOff>7183</xdr:rowOff>
    </xdr:from>
    <xdr:to>
      <xdr:col>10</xdr:col>
      <xdr:colOff>2019300</xdr:colOff>
      <xdr:row>2397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37705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2396</xdr:row>
      <xdr:rowOff>7183</xdr:rowOff>
    </xdr:from>
    <xdr:to>
      <xdr:col>10</xdr:col>
      <xdr:colOff>2019300</xdr:colOff>
      <xdr:row>2397</xdr:row>
      <xdr:rowOff>0</xdr:rowOff>
    </xdr:to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37705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2403</xdr:row>
      <xdr:rowOff>7183</xdr:rowOff>
    </xdr:from>
    <xdr:to>
      <xdr:col>10</xdr:col>
      <xdr:colOff>2019300</xdr:colOff>
      <xdr:row>2404</xdr:row>
      <xdr:rowOff>67356</xdr:rowOff>
    </xdr:to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0" name="TextBox 8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6" name="TextBox 9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2481</xdr:row>
      <xdr:rowOff>7183</xdr:rowOff>
    </xdr:from>
    <xdr:to>
      <xdr:col>10</xdr:col>
      <xdr:colOff>2019300</xdr:colOff>
      <xdr:row>2482</xdr:row>
      <xdr:rowOff>67356</xdr:rowOff>
    </xdr:to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2657</xdr:row>
      <xdr:rowOff>7183</xdr:rowOff>
    </xdr:from>
    <xdr:to>
      <xdr:col>10</xdr:col>
      <xdr:colOff>2019300</xdr:colOff>
      <xdr:row>2658</xdr:row>
      <xdr:rowOff>67356</xdr:rowOff>
    </xdr:to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35</xdr:row>
      <xdr:rowOff>95248</xdr:rowOff>
    </xdr:from>
    <xdr:to>
      <xdr:col>8</xdr:col>
      <xdr:colOff>2656417</xdr:colOff>
      <xdr:row>37</xdr:row>
      <xdr:rowOff>0</xdr:rowOff>
    </xdr:to>
    <xdr:sp macro="" textlink="">
      <xdr:nvSpPr>
        <xdr:cNvPr id="113" name="TextBox 112"/>
        <xdr:cNvSpPr txBox="1"/>
      </xdr:nvSpPr>
      <xdr:spPr>
        <a:xfrm>
          <a:off x="119807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2515</xdr:row>
      <xdr:rowOff>7183</xdr:rowOff>
    </xdr:from>
    <xdr:to>
      <xdr:col>10</xdr:col>
      <xdr:colOff>2019300</xdr:colOff>
      <xdr:row>2516</xdr:row>
      <xdr:rowOff>67356</xdr:rowOff>
    </xdr:to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2558</xdr:row>
      <xdr:rowOff>7183</xdr:rowOff>
    </xdr:from>
    <xdr:to>
      <xdr:col>10</xdr:col>
      <xdr:colOff>2019300</xdr:colOff>
      <xdr:row>2559</xdr:row>
      <xdr:rowOff>67356</xdr:rowOff>
    </xdr:to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2571</xdr:row>
      <xdr:rowOff>7183</xdr:rowOff>
    </xdr:from>
    <xdr:to>
      <xdr:col>10</xdr:col>
      <xdr:colOff>2019300</xdr:colOff>
      <xdr:row>2572</xdr:row>
      <xdr:rowOff>67356</xdr:rowOff>
    </xdr:to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59" name="TextBox 15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2656</xdr:row>
      <xdr:rowOff>7183</xdr:rowOff>
    </xdr:from>
    <xdr:to>
      <xdr:col>10</xdr:col>
      <xdr:colOff>2019300</xdr:colOff>
      <xdr:row>2657</xdr:row>
      <xdr:rowOff>67356</xdr:rowOff>
    </xdr:to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819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2940</xdr:row>
      <xdr:rowOff>7183</xdr:rowOff>
    </xdr:from>
    <xdr:to>
      <xdr:col>10</xdr:col>
      <xdr:colOff>2019300</xdr:colOff>
      <xdr:row>2941</xdr:row>
      <xdr:rowOff>67356</xdr:rowOff>
    </xdr:to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2939</xdr:row>
      <xdr:rowOff>7183</xdr:rowOff>
    </xdr:from>
    <xdr:to>
      <xdr:col>10</xdr:col>
      <xdr:colOff>2019300</xdr:colOff>
      <xdr:row>2940</xdr:row>
      <xdr:rowOff>67356</xdr:rowOff>
    </xdr:to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99819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Z2993"/>
  <sheetViews>
    <sheetView tabSelected="1" topLeftCell="G2685" zoomScaleNormal="100" zoomScaleSheetLayoutView="70" workbookViewId="0">
      <selection activeCell="AC2692" sqref="AC2692"/>
    </sheetView>
  </sheetViews>
  <sheetFormatPr defaultRowHeight="20.25" x14ac:dyDescent="0.3"/>
  <cols>
    <col min="1" max="1" width="7.125" style="45" customWidth="1"/>
    <col min="2" max="2" width="63.25" style="3" customWidth="1"/>
    <col min="3" max="3" width="16.375" style="156" bestFit="1" customWidth="1"/>
    <col min="4" max="4" width="16.75" style="75" customWidth="1"/>
    <col min="5" max="5" width="14.75" style="45" bestFit="1" customWidth="1"/>
    <col min="6" max="6" width="53.75" style="45" bestFit="1" customWidth="1"/>
    <col min="7" max="7" width="55.25" style="45" customWidth="1"/>
    <col min="8" max="8" width="31.75" style="45" hidden="1" customWidth="1"/>
    <col min="9" max="9" width="53.5" style="29" customWidth="1"/>
    <col min="10" max="10" width="9" style="46"/>
    <col min="11" max="11" width="0" style="46" hidden="1" customWidth="1"/>
    <col min="12" max="12" width="44.875" style="46" hidden="1" customWidth="1"/>
    <col min="13" max="13" width="0" style="46" hidden="1" customWidth="1"/>
    <col min="14" max="14" width="38.375" style="46" hidden="1" customWidth="1"/>
    <col min="15" max="26" width="0" style="46" hidden="1" customWidth="1"/>
    <col min="27" max="572" width="9" style="46"/>
    <col min="573" max="16384" width="9" style="45"/>
  </cols>
  <sheetData>
    <row r="1" spans="1:572" x14ac:dyDescent="0.3">
      <c r="A1" s="446" t="s">
        <v>252</v>
      </c>
      <c r="B1" s="446"/>
      <c r="C1" s="446"/>
      <c r="D1" s="446"/>
      <c r="E1" s="446"/>
      <c r="F1" s="446"/>
      <c r="G1" s="446"/>
      <c r="H1" s="446"/>
      <c r="I1" s="446"/>
    </row>
    <row r="2" spans="1:572" x14ac:dyDescent="0.3">
      <c r="A2" s="447" t="s">
        <v>56</v>
      </c>
      <c r="B2" s="447"/>
      <c r="C2" s="447"/>
      <c r="D2" s="447"/>
      <c r="E2" s="447"/>
      <c r="F2" s="447"/>
      <c r="G2" s="447"/>
      <c r="H2" s="447"/>
      <c r="I2" s="447"/>
    </row>
    <row r="3" spans="1:572" x14ac:dyDescent="0.3">
      <c r="A3" s="448" t="s">
        <v>253</v>
      </c>
      <c r="B3" s="448"/>
      <c r="C3" s="448"/>
      <c r="D3" s="448"/>
      <c r="E3" s="448"/>
      <c r="F3" s="448"/>
      <c r="G3" s="448"/>
      <c r="H3" s="448"/>
      <c r="I3" s="448"/>
    </row>
    <row r="4" spans="1:572" s="253" customFormat="1" x14ac:dyDescent="0.3">
      <c r="A4" s="1" t="s">
        <v>0</v>
      </c>
      <c r="B4" s="1" t="s">
        <v>1</v>
      </c>
      <c r="C4" s="2" t="s">
        <v>13</v>
      </c>
      <c r="D4" s="147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8"/>
      <c r="JT4" s="88"/>
      <c r="JU4" s="88"/>
      <c r="JV4" s="88"/>
      <c r="JW4" s="88"/>
      <c r="JX4" s="88"/>
      <c r="JY4" s="88"/>
      <c r="JZ4" s="88"/>
      <c r="KA4" s="88"/>
      <c r="KB4" s="88"/>
      <c r="KC4" s="88"/>
      <c r="KD4" s="88"/>
      <c r="KE4" s="88"/>
      <c r="KF4" s="88"/>
      <c r="KG4" s="88"/>
      <c r="KH4" s="88"/>
      <c r="KI4" s="88"/>
      <c r="KJ4" s="88"/>
      <c r="KK4" s="88"/>
      <c r="KL4" s="88"/>
      <c r="KM4" s="88"/>
      <c r="KN4" s="88"/>
      <c r="KO4" s="88"/>
      <c r="KP4" s="88"/>
      <c r="KQ4" s="88"/>
      <c r="KR4" s="88"/>
      <c r="KS4" s="88"/>
      <c r="KT4" s="88"/>
      <c r="KU4" s="88"/>
      <c r="KV4" s="88"/>
      <c r="KW4" s="88"/>
      <c r="KX4" s="88"/>
      <c r="KY4" s="88"/>
      <c r="KZ4" s="88"/>
      <c r="LA4" s="88"/>
      <c r="LB4" s="88"/>
      <c r="LC4" s="88"/>
      <c r="LD4" s="88"/>
      <c r="LE4" s="88"/>
      <c r="LF4" s="88"/>
      <c r="LG4" s="88"/>
      <c r="LH4" s="88"/>
      <c r="LI4" s="88"/>
      <c r="LJ4" s="88"/>
      <c r="LK4" s="88"/>
      <c r="LL4" s="88"/>
      <c r="LM4" s="88"/>
      <c r="LN4" s="88"/>
      <c r="LO4" s="88"/>
      <c r="LP4" s="88"/>
      <c r="LQ4" s="88"/>
      <c r="LR4" s="88"/>
      <c r="LS4" s="88"/>
      <c r="LT4" s="88"/>
      <c r="LU4" s="88"/>
      <c r="LV4" s="88"/>
      <c r="LW4" s="88"/>
      <c r="LX4" s="88"/>
      <c r="LY4" s="88"/>
      <c r="LZ4" s="88"/>
      <c r="MA4" s="88"/>
      <c r="MB4" s="88"/>
      <c r="MC4" s="88"/>
      <c r="MD4" s="88"/>
      <c r="ME4" s="88"/>
      <c r="MF4" s="88"/>
      <c r="MG4" s="88"/>
      <c r="MH4" s="88"/>
      <c r="MI4" s="88"/>
      <c r="MJ4" s="88"/>
      <c r="MK4" s="88"/>
      <c r="ML4" s="88"/>
      <c r="MM4" s="88"/>
      <c r="MN4" s="88"/>
      <c r="MO4" s="88"/>
      <c r="MP4" s="88"/>
      <c r="MQ4" s="88"/>
      <c r="MR4" s="88"/>
      <c r="MS4" s="88"/>
      <c r="MT4" s="88"/>
      <c r="MU4" s="88"/>
      <c r="MV4" s="88"/>
      <c r="MW4" s="88"/>
      <c r="MX4" s="88"/>
      <c r="MY4" s="88"/>
      <c r="MZ4" s="88"/>
      <c r="NA4" s="88"/>
      <c r="NB4" s="88"/>
      <c r="NC4" s="88"/>
      <c r="ND4" s="88"/>
      <c r="NE4" s="88"/>
      <c r="NF4" s="88"/>
      <c r="NG4" s="88"/>
      <c r="NH4" s="88"/>
      <c r="NI4" s="88"/>
      <c r="NJ4" s="88"/>
      <c r="NK4" s="88"/>
      <c r="NL4" s="88"/>
      <c r="NM4" s="88"/>
      <c r="NN4" s="88"/>
      <c r="NO4" s="88"/>
      <c r="NP4" s="88"/>
      <c r="NQ4" s="88"/>
      <c r="NR4" s="88"/>
      <c r="NS4" s="88"/>
      <c r="NT4" s="88"/>
      <c r="NU4" s="88"/>
      <c r="NV4" s="88"/>
      <c r="NW4" s="88"/>
      <c r="NX4" s="88"/>
      <c r="NY4" s="88"/>
      <c r="NZ4" s="88"/>
      <c r="OA4" s="88"/>
      <c r="OB4" s="88"/>
      <c r="OC4" s="88"/>
      <c r="OD4" s="88"/>
      <c r="OE4" s="88"/>
      <c r="OF4" s="88"/>
      <c r="OG4" s="88"/>
      <c r="OH4" s="88"/>
      <c r="OI4" s="88"/>
      <c r="OJ4" s="88"/>
      <c r="OK4" s="88"/>
      <c r="OL4" s="88"/>
      <c r="OM4" s="88"/>
      <c r="ON4" s="88"/>
      <c r="OO4" s="88"/>
      <c r="OP4" s="88"/>
      <c r="OQ4" s="88"/>
      <c r="OR4" s="88"/>
      <c r="OS4" s="88"/>
      <c r="OT4" s="88"/>
      <c r="OU4" s="88"/>
      <c r="OV4" s="88"/>
      <c r="OW4" s="88"/>
      <c r="OX4" s="88"/>
      <c r="OY4" s="88"/>
      <c r="OZ4" s="88"/>
      <c r="PA4" s="88"/>
      <c r="PB4" s="88"/>
      <c r="PC4" s="88"/>
      <c r="PD4" s="88"/>
      <c r="PE4" s="88"/>
      <c r="PF4" s="88"/>
      <c r="PG4" s="88"/>
      <c r="PH4" s="88"/>
      <c r="PI4" s="88"/>
      <c r="PJ4" s="88"/>
      <c r="PK4" s="88"/>
      <c r="PL4" s="88"/>
      <c r="PM4" s="88"/>
      <c r="PN4" s="88"/>
      <c r="PO4" s="88"/>
      <c r="PP4" s="88"/>
      <c r="PQ4" s="88"/>
      <c r="PR4" s="88"/>
      <c r="PS4" s="88"/>
      <c r="PT4" s="88"/>
      <c r="PU4" s="88"/>
      <c r="PV4" s="88"/>
      <c r="PW4" s="88"/>
      <c r="PX4" s="88"/>
      <c r="PY4" s="88"/>
      <c r="PZ4" s="88"/>
      <c r="QA4" s="88"/>
      <c r="QB4" s="88"/>
      <c r="QC4" s="88"/>
      <c r="QD4" s="88"/>
      <c r="QE4" s="88"/>
      <c r="QF4" s="88"/>
      <c r="QG4" s="88"/>
      <c r="QH4" s="88"/>
      <c r="QI4" s="88"/>
      <c r="QJ4" s="88"/>
      <c r="QK4" s="88"/>
      <c r="QL4" s="88"/>
      <c r="QM4" s="88"/>
      <c r="QN4" s="88"/>
      <c r="QO4" s="88"/>
      <c r="QP4" s="88"/>
      <c r="QQ4" s="88"/>
      <c r="QR4" s="88"/>
      <c r="QS4" s="88"/>
      <c r="QT4" s="88"/>
      <c r="QU4" s="88"/>
      <c r="QV4" s="88"/>
      <c r="QW4" s="88"/>
      <c r="QX4" s="88"/>
      <c r="QY4" s="88"/>
      <c r="QZ4" s="88"/>
      <c r="RA4" s="88"/>
      <c r="RB4" s="88"/>
      <c r="RC4" s="88"/>
      <c r="RD4" s="88"/>
      <c r="RE4" s="88"/>
      <c r="RF4" s="88"/>
      <c r="RG4" s="88"/>
      <c r="RH4" s="88"/>
      <c r="RI4" s="88"/>
      <c r="RJ4" s="88"/>
      <c r="RK4" s="88"/>
      <c r="RL4" s="88"/>
      <c r="RM4" s="88"/>
      <c r="RN4" s="88"/>
      <c r="RO4" s="88"/>
      <c r="RP4" s="88"/>
      <c r="RQ4" s="88"/>
      <c r="RR4" s="88"/>
      <c r="RS4" s="88"/>
      <c r="RT4" s="88"/>
      <c r="RU4" s="88"/>
      <c r="RV4" s="88"/>
      <c r="RW4" s="88"/>
      <c r="RX4" s="88"/>
      <c r="RY4" s="88"/>
      <c r="RZ4" s="88"/>
      <c r="SA4" s="88"/>
      <c r="SB4" s="88"/>
      <c r="SC4" s="88"/>
      <c r="SD4" s="88"/>
      <c r="SE4" s="88"/>
      <c r="SF4" s="88"/>
      <c r="SG4" s="88"/>
      <c r="SH4" s="88"/>
      <c r="SI4" s="88"/>
      <c r="SJ4" s="88"/>
      <c r="SK4" s="88"/>
      <c r="SL4" s="88"/>
      <c r="SM4" s="88"/>
      <c r="SN4" s="88"/>
      <c r="SO4" s="88"/>
      <c r="SP4" s="88"/>
      <c r="SQ4" s="88"/>
      <c r="SR4" s="88"/>
      <c r="SS4" s="88"/>
      <c r="ST4" s="88"/>
      <c r="SU4" s="88"/>
      <c r="SV4" s="88"/>
      <c r="SW4" s="88"/>
      <c r="SX4" s="88"/>
      <c r="SY4" s="88"/>
      <c r="SZ4" s="88"/>
      <c r="TA4" s="88"/>
      <c r="TB4" s="88"/>
      <c r="TC4" s="88"/>
      <c r="TD4" s="88"/>
      <c r="TE4" s="88"/>
      <c r="TF4" s="88"/>
      <c r="TG4" s="88"/>
      <c r="TH4" s="88"/>
      <c r="TI4" s="88"/>
      <c r="TJ4" s="88"/>
      <c r="TK4" s="88"/>
      <c r="TL4" s="88"/>
      <c r="TM4" s="88"/>
      <c r="TN4" s="88"/>
      <c r="TO4" s="88"/>
      <c r="TP4" s="88"/>
      <c r="TQ4" s="88"/>
      <c r="TR4" s="88"/>
      <c r="TS4" s="88"/>
      <c r="TT4" s="88"/>
      <c r="TU4" s="88"/>
      <c r="TV4" s="88"/>
      <c r="TW4" s="88"/>
      <c r="TX4" s="88"/>
      <c r="TY4" s="88"/>
      <c r="TZ4" s="88"/>
      <c r="UA4" s="88"/>
      <c r="UB4" s="88"/>
      <c r="UC4" s="88"/>
      <c r="UD4" s="88"/>
      <c r="UE4" s="88"/>
      <c r="UF4" s="88"/>
      <c r="UG4" s="88"/>
      <c r="UH4" s="88"/>
      <c r="UI4" s="88"/>
      <c r="UJ4" s="88"/>
      <c r="UK4" s="88"/>
      <c r="UL4" s="88"/>
      <c r="UM4" s="88"/>
      <c r="UN4" s="88"/>
      <c r="UO4" s="88"/>
      <c r="UP4" s="88"/>
      <c r="UQ4" s="88"/>
      <c r="UR4" s="88"/>
      <c r="US4" s="88"/>
      <c r="UT4" s="88"/>
      <c r="UU4" s="88"/>
      <c r="UV4" s="88"/>
      <c r="UW4" s="88"/>
      <c r="UX4" s="88"/>
      <c r="UY4" s="88"/>
      <c r="UZ4" s="88"/>
    </row>
    <row r="5" spans="1:572" s="253" customFormat="1" x14ac:dyDescent="0.3">
      <c r="A5" s="470">
        <v>1</v>
      </c>
      <c r="B5" s="462" t="s">
        <v>12</v>
      </c>
      <c r="C5" s="456" t="s">
        <v>53</v>
      </c>
      <c r="D5" s="467" t="str">
        <f>+C5</f>
        <v>640.00 บาท</v>
      </c>
      <c r="E5" s="470" t="s">
        <v>8</v>
      </c>
      <c r="F5" s="247" t="s">
        <v>265</v>
      </c>
      <c r="G5" s="247" t="str">
        <f>+F5</f>
        <v>น้ำดื่มศิริวรรณ</v>
      </c>
      <c r="H5" s="470" t="s">
        <v>11</v>
      </c>
      <c r="I5" s="247" t="s">
        <v>266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</row>
    <row r="6" spans="1:572" s="253" customFormat="1" x14ac:dyDescent="0.3">
      <c r="A6" s="471"/>
      <c r="B6" s="463"/>
      <c r="C6" s="457"/>
      <c r="D6" s="468"/>
      <c r="E6" s="471"/>
      <c r="F6" s="248" t="s">
        <v>9</v>
      </c>
      <c r="G6" s="248" t="s">
        <v>10</v>
      </c>
      <c r="H6" s="471"/>
      <c r="I6" s="248" t="s">
        <v>267</v>
      </c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88"/>
      <c r="JJ6" s="88"/>
      <c r="JK6" s="88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88"/>
      <c r="OH6" s="88"/>
      <c r="OI6" s="88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88"/>
      <c r="OX6" s="88"/>
      <c r="OY6" s="88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88"/>
      <c r="PN6" s="88"/>
      <c r="PO6" s="88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88"/>
      <c r="QD6" s="88"/>
      <c r="QE6" s="88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88"/>
      <c r="QT6" s="88"/>
      <c r="QU6" s="88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88"/>
      <c r="RJ6" s="88"/>
      <c r="RK6" s="88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88"/>
      <c r="RZ6" s="88"/>
      <c r="SA6" s="88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88"/>
      <c r="SP6" s="88"/>
      <c r="SQ6" s="88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88"/>
      <c r="TF6" s="88"/>
      <c r="TG6" s="88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88"/>
      <c r="TV6" s="88"/>
      <c r="TW6" s="88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88"/>
      <c r="UL6" s="88"/>
      <c r="UM6" s="88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</row>
    <row r="7" spans="1:572" s="253" customFormat="1" x14ac:dyDescent="0.3">
      <c r="A7" s="472"/>
      <c r="B7" s="464"/>
      <c r="C7" s="458"/>
      <c r="D7" s="469"/>
      <c r="E7" s="472"/>
      <c r="F7" s="41" t="str">
        <f>+D5</f>
        <v>640.00 บาท</v>
      </c>
      <c r="G7" s="41" t="str">
        <f>+C5</f>
        <v>640.00 บาท</v>
      </c>
      <c r="H7" s="472"/>
      <c r="I7" s="24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</row>
    <row r="8" spans="1:572" s="253" customFormat="1" x14ac:dyDescent="0.3">
      <c r="A8" s="470">
        <v>2</v>
      </c>
      <c r="B8" s="462" t="s">
        <v>268</v>
      </c>
      <c r="C8" s="456" t="s">
        <v>269</v>
      </c>
      <c r="D8" s="467" t="str">
        <f>+C8</f>
        <v>190.00 บาท</v>
      </c>
      <c r="E8" s="470" t="s">
        <v>8</v>
      </c>
      <c r="F8" s="247" t="s">
        <v>61</v>
      </c>
      <c r="G8" s="247" t="str">
        <f>+F8</f>
        <v>หจก.ท็อป พี ซี คอมพิวเตอร์ (สำนักงานใหญ่)</v>
      </c>
      <c r="H8" s="470" t="s">
        <v>11</v>
      </c>
      <c r="I8" s="247" t="s">
        <v>270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</row>
    <row r="9" spans="1:572" s="253" customFormat="1" x14ac:dyDescent="0.3">
      <c r="A9" s="471"/>
      <c r="B9" s="463"/>
      <c r="C9" s="457"/>
      <c r="D9" s="468"/>
      <c r="E9" s="471"/>
      <c r="F9" s="248" t="s">
        <v>9</v>
      </c>
      <c r="G9" s="248" t="s">
        <v>10</v>
      </c>
      <c r="H9" s="471"/>
      <c r="I9" s="248" t="s">
        <v>267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</row>
    <row r="10" spans="1:572" s="253" customFormat="1" x14ac:dyDescent="0.3">
      <c r="A10" s="472"/>
      <c r="B10" s="464"/>
      <c r="C10" s="458"/>
      <c r="D10" s="469"/>
      <c r="E10" s="472"/>
      <c r="F10" s="41" t="str">
        <f>+C8</f>
        <v>190.00 บาท</v>
      </c>
      <c r="G10" s="41" t="str">
        <f>+C8</f>
        <v>190.00 บาท</v>
      </c>
      <c r="H10" s="472"/>
      <c r="I10" s="24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8"/>
      <c r="NX10" s="88"/>
      <c r="NY10" s="88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8"/>
      <c r="OK10" s="88"/>
      <c r="OL10" s="88"/>
      <c r="OM10" s="88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8"/>
      <c r="OY10" s="88"/>
      <c r="OZ10" s="88"/>
      <c r="PA10" s="88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8"/>
      <c r="PM10" s="88"/>
      <c r="PN10" s="88"/>
      <c r="PO10" s="88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8"/>
      <c r="QA10" s="88"/>
      <c r="QB10" s="88"/>
      <c r="QC10" s="88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8"/>
      <c r="QO10" s="88"/>
      <c r="QP10" s="88"/>
      <c r="QQ10" s="88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8"/>
      <c r="RC10" s="88"/>
      <c r="RD10" s="88"/>
      <c r="RE10" s="88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8"/>
      <c r="SE10" s="88"/>
      <c r="SF10" s="88"/>
      <c r="SG10" s="88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8"/>
      <c r="SS10" s="88"/>
      <c r="ST10" s="88"/>
      <c r="SU10" s="88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8"/>
      <c r="TG10" s="88"/>
      <c r="TH10" s="88"/>
      <c r="TI10" s="88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</row>
    <row r="11" spans="1:572" s="253" customFormat="1" x14ac:dyDescent="0.3">
      <c r="A11" s="470">
        <v>3</v>
      </c>
      <c r="B11" s="462" t="s">
        <v>187</v>
      </c>
      <c r="C11" s="456" t="s">
        <v>254</v>
      </c>
      <c r="D11" s="467" t="str">
        <f>+C11</f>
        <v>19.00 บาท</v>
      </c>
      <c r="E11" s="470" t="s">
        <v>8</v>
      </c>
      <c r="F11" s="247" t="s">
        <v>255</v>
      </c>
      <c r="G11" s="247" t="str">
        <f>+F11</f>
        <v>หน้าค่ายถ่ายเอกสาร</v>
      </c>
      <c r="H11" s="470" t="s">
        <v>11</v>
      </c>
      <c r="I11" s="247" t="s">
        <v>113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</row>
    <row r="12" spans="1:572" s="253" customFormat="1" x14ac:dyDescent="0.3">
      <c r="A12" s="471"/>
      <c r="B12" s="463"/>
      <c r="C12" s="457"/>
      <c r="D12" s="468"/>
      <c r="E12" s="471"/>
      <c r="F12" s="248" t="s">
        <v>9</v>
      </c>
      <c r="G12" s="248" t="s">
        <v>10</v>
      </c>
      <c r="H12" s="471"/>
      <c r="I12" s="248" t="s">
        <v>267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8"/>
      <c r="MW12" s="88"/>
      <c r="MX12" s="88"/>
      <c r="MY12" s="88"/>
      <c r="MZ12" s="88"/>
      <c r="NA12" s="88"/>
      <c r="NB12" s="88"/>
      <c r="NC12" s="88"/>
      <c r="ND12" s="88"/>
      <c r="NE12" s="88"/>
      <c r="NF12" s="88"/>
      <c r="NG12" s="88"/>
      <c r="NH12" s="88"/>
      <c r="NI12" s="88"/>
      <c r="NJ12" s="88"/>
      <c r="NK12" s="88"/>
      <c r="NL12" s="88"/>
      <c r="NM12" s="88"/>
      <c r="NN12" s="88"/>
      <c r="NO12" s="88"/>
      <c r="NP12" s="88"/>
      <c r="NQ12" s="88"/>
      <c r="NR12" s="88"/>
      <c r="NS12" s="88"/>
      <c r="NT12" s="88"/>
      <c r="NU12" s="88"/>
      <c r="NV12" s="88"/>
      <c r="NW12" s="88"/>
      <c r="NX12" s="88"/>
      <c r="NY12" s="88"/>
      <c r="NZ12" s="88"/>
      <c r="OA12" s="88"/>
      <c r="OB12" s="88"/>
      <c r="OC12" s="88"/>
      <c r="OD12" s="88"/>
      <c r="OE12" s="88"/>
      <c r="OF12" s="88"/>
      <c r="OG12" s="88"/>
      <c r="OH12" s="88"/>
      <c r="OI12" s="88"/>
      <c r="OJ12" s="88"/>
      <c r="OK12" s="88"/>
      <c r="OL12" s="88"/>
      <c r="OM12" s="88"/>
      <c r="ON12" s="88"/>
      <c r="OO12" s="88"/>
      <c r="OP12" s="88"/>
      <c r="OQ12" s="88"/>
      <c r="OR12" s="88"/>
      <c r="OS12" s="88"/>
      <c r="OT12" s="88"/>
      <c r="OU12" s="88"/>
      <c r="OV12" s="88"/>
      <c r="OW12" s="88"/>
      <c r="OX12" s="88"/>
      <c r="OY12" s="88"/>
      <c r="OZ12" s="88"/>
      <c r="PA12" s="88"/>
      <c r="PB12" s="88"/>
      <c r="PC12" s="88"/>
      <c r="PD12" s="88"/>
      <c r="PE12" s="88"/>
      <c r="PF12" s="88"/>
      <c r="PG12" s="88"/>
      <c r="PH12" s="88"/>
      <c r="PI12" s="88"/>
      <c r="PJ12" s="88"/>
      <c r="PK12" s="88"/>
      <c r="PL12" s="88"/>
      <c r="PM12" s="88"/>
      <c r="PN12" s="88"/>
      <c r="PO12" s="88"/>
      <c r="PP12" s="88"/>
      <c r="PQ12" s="88"/>
      <c r="PR12" s="88"/>
      <c r="PS12" s="88"/>
      <c r="PT12" s="88"/>
      <c r="PU12" s="88"/>
      <c r="PV12" s="88"/>
      <c r="PW12" s="88"/>
      <c r="PX12" s="88"/>
      <c r="PY12" s="88"/>
      <c r="PZ12" s="8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8"/>
      <c r="SE12" s="88"/>
      <c r="SF12" s="88"/>
      <c r="SG12" s="8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8"/>
      <c r="TG12" s="88"/>
      <c r="TH12" s="88"/>
      <c r="TI12" s="8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8"/>
      <c r="TU12" s="88"/>
      <c r="TV12" s="88"/>
      <c r="TW12" s="8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8"/>
      <c r="UI12" s="88"/>
      <c r="UJ12" s="88"/>
      <c r="UK12" s="88"/>
      <c r="UL12" s="88"/>
      <c r="UM12" s="88"/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</row>
    <row r="13" spans="1:572" s="253" customFormat="1" x14ac:dyDescent="0.3">
      <c r="A13" s="472"/>
      <c r="B13" s="464"/>
      <c r="C13" s="458"/>
      <c r="D13" s="469"/>
      <c r="E13" s="472"/>
      <c r="F13" s="41" t="str">
        <f>+D11</f>
        <v>19.00 บาท</v>
      </c>
      <c r="G13" s="41" t="str">
        <f>+C11</f>
        <v>19.00 บาท</v>
      </c>
      <c r="H13" s="472"/>
      <c r="I13" s="249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88"/>
      <c r="MW13" s="88"/>
      <c r="MX13" s="88"/>
      <c r="MY13" s="88"/>
      <c r="MZ13" s="88"/>
      <c r="NA13" s="88"/>
      <c r="NB13" s="88"/>
      <c r="NC13" s="88"/>
      <c r="ND13" s="88"/>
      <c r="NE13" s="88"/>
      <c r="NF13" s="88"/>
      <c r="NG13" s="88"/>
      <c r="NH13" s="88"/>
      <c r="NI13" s="88"/>
      <c r="NJ13" s="88"/>
      <c r="NK13" s="88"/>
      <c r="NL13" s="88"/>
      <c r="NM13" s="88"/>
      <c r="NN13" s="88"/>
      <c r="NO13" s="88"/>
      <c r="NP13" s="88"/>
      <c r="NQ13" s="88"/>
      <c r="NR13" s="88"/>
      <c r="NS13" s="88"/>
      <c r="NT13" s="88"/>
      <c r="NU13" s="88"/>
      <c r="NV13" s="88"/>
      <c r="NW13" s="88"/>
      <c r="NX13" s="88"/>
      <c r="NY13" s="88"/>
      <c r="NZ13" s="88"/>
      <c r="OA13" s="88"/>
      <c r="OB13" s="88"/>
      <c r="OC13" s="88"/>
      <c r="OD13" s="88"/>
      <c r="OE13" s="88"/>
      <c r="OF13" s="88"/>
      <c r="OG13" s="88"/>
      <c r="OH13" s="88"/>
      <c r="OI13" s="88"/>
      <c r="OJ13" s="88"/>
      <c r="OK13" s="88"/>
      <c r="OL13" s="88"/>
      <c r="OM13" s="88"/>
      <c r="ON13" s="88"/>
      <c r="OO13" s="88"/>
      <c r="OP13" s="88"/>
      <c r="OQ13" s="88"/>
      <c r="OR13" s="88"/>
      <c r="OS13" s="88"/>
      <c r="OT13" s="88"/>
      <c r="OU13" s="88"/>
      <c r="OV13" s="88"/>
      <c r="OW13" s="88"/>
      <c r="OX13" s="88"/>
      <c r="OY13" s="88"/>
      <c r="OZ13" s="88"/>
      <c r="PA13" s="88"/>
      <c r="PB13" s="88"/>
      <c r="PC13" s="88"/>
      <c r="PD13" s="88"/>
      <c r="PE13" s="88"/>
      <c r="PF13" s="88"/>
      <c r="PG13" s="88"/>
      <c r="PH13" s="88"/>
      <c r="PI13" s="88"/>
      <c r="PJ13" s="88"/>
      <c r="PK13" s="88"/>
      <c r="PL13" s="88"/>
      <c r="PM13" s="88"/>
      <c r="PN13" s="88"/>
      <c r="PO13" s="88"/>
      <c r="PP13" s="88"/>
      <c r="PQ13" s="88"/>
      <c r="PR13" s="88"/>
      <c r="PS13" s="88"/>
      <c r="PT13" s="88"/>
      <c r="PU13" s="88"/>
      <c r="PV13" s="88"/>
      <c r="PW13" s="88"/>
      <c r="PX13" s="88"/>
      <c r="PY13" s="88"/>
      <c r="PZ13" s="88"/>
      <c r="QA13" s="88"/>
      <c r="QB13" s="88"/>
      <c r="QC13" s="88"/>
      <c r="QD13" s="88"/>
      <c r="QE13" s="88"/>
      <c r="QF13" s="88"/>
      <c r="QG13" s="88"/>
      <c r="QH13" s="88"/>
      <c r="QI13" s="88"/>
      <c r="QJ13" s="88"/>
      <c r="QK13" s="88"/>
      <c r="QL13" s="88"/>
      <c r="QM13" s="88"/>
      <c r="QN13" s="88"/>
      <c r="QO13" s="88"/>
      <c r="QP13" s="88"/>
      <c r="QQ13" s="88"/>
      <c r="QR13" s="88"/>
      <c r="QS13" s="88"/>
      <c r="QT13" s="88"/>
      <c r="QU13" s="88"/>
      <c r="QV13" s="88"/>
      <c r="QW13" s="88"/>
      <c r="QX13" s="88"/>
      <c r="QY13" s="88"/>
      <c r="QZ13" s="88"/>
      <c r="RA13" s="88"/>
      <c r="RB13" s="88"/>
      <c r="RC13" s="88"/>
      <c r="RD13" s="88"/>
      <c r="RE13" s="88"/>
      <c r="RF13" s="88"/>
      <c r="RG13" s="88"/>
      <c r="RH13" s="88"/>
      <c r="RI13" s="88"/>
      <c r="RJ13" s="88"/>
      <c r="RK13" s="88"/>
      <c r="RL13" s="88"/>
      <c r="RM13" s="88"/>
      <c r="RN13" s="88"/>
      <c r="RO13" s="88"/>
      <c r="RP13" s="88"/>
      <c r="RQ13" s="88"/>
      <c r="RR13" s="88"/>
      <c r="RS13" s="88"/>
      <c r="RT13" s="88"/>
      <c r="RU13" s="88"/>
      <c r="RV13" s="88"/>
      <c r="RW13" s="88"/>
      <c r="RX13" s="88"/>
      <c r="RY13" s="88"/>
      <c r="RZ13" s="88"/>
      <c r="SA13" s="88"/>
      <c r="SB13" s="88"/>
      <c r="SC13" s="88"/>
      <c r="SD13" s="88"/>
      <c r="SE13" s="88"/>
      <c r="SF13" s="88"/>
      <c r="SG13" s="88"/>
      <c r="SH13" s="88"/>
      <c r="SI13" s="88"/>
      <c r="SJ13" s="88"/>
      <c r="SK13" s="88"/>
      <c r="SL13" s="88"/>
      <c r="SM13" s="88"/>
      <c r="SN13" s="88"/>
      <c r="SO13" s="88"/>
      <c r="SP13" s="88"/>
      <c r="SQ13" s="88"/>
      <c r="SR13" s="88"/>
      <c r="SS13" s="88"/>
      <c r="ST13" s="88"/>
      <c r="SU13" s="88"/>
      <c r="SV13" s="88"/>
      <c r="SW13" s="88"/>
      <c r="SX13" s="88"/>
      <c r="SY13" s="88"/>
      <c r="SZ13" s="88"/>
      <c r="TA13" s="88"/>
      <c r="TB13" s="88"/>
      <c r="TC13" s="88"/>
      <c r="TD13" s="88"/>
      <c r="TE13" s="88"/>
      <c r="TF13" s="88"/>
      <c r="TG13" s="88"/>
      <c r="TH13" s="88"/>
      <c r="TI13" s="88"/>
      <c r="TJ13" s="88"/>
      <c r="TK13" s="88"/>
      <c r="TL13" s="88"/>
      <c r="TM13" s="88"/>
      <c r="TN13" s="88"/>
      <c r="TO13" s="88"/>
      <c r="TP13" s="88"/>
      <c r="TQ13" s="88"/>
      <c r="TR13" s="88"/>
      <c r="TS13" s="88"/>
      <c r="TT13" s="88"/>
      <c r="TU13" s="88"/>
      <c r="TV13" s="88"/>
      <c r="TW13" s="88"/>
      <c r="TX13" s="88"/>
      <c r="TY13" s="88"/>
      <c r="TZ13" s="88"/>
      <c r="UA13" s="88"/>
      <c r="UB13" s="88"/>
      <c r="UC13" s="88"/>
      <c r="UD13" s="88"/>
      <c r="UE13" s="88"/>
      <c r="UF13" s="88"/>
      <c r="UG13" s="88"/>
      <c r="UH13" s="88"/>
      <c r="UI13" s="88"/>
      <c r="UJ13" s="88"/>
      <c r="UK13" s="88"/>
      <c r="UL13" s="88"/>
      <c r="UM13" s="88"/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</row>
    <row r="14" spans="1:572" s="253" customFormat="1" x14ac:dyDescent="0.3">
      <c r="A14" s="470">
        <v>4</v>
      </c>
      <c r="B14" s="462" t="s">
        <v>257</v>
      </c>
      <c r="C14" s="456" t="s">
        <v>258</v>
      </c>
      <c r="D14" s="467" t="str">
        <f>+C14</f>
        <v>80.00 บาท</v>
      </c>
      <c r="E14" s="470" t="s">
        <v>8</v>
      </c>
      <c r="F14" s="247" t="s">
        <v>259</v>
      </c>
      <c r="G14" s="247" t="str">
        <f>+F14</f>
        <v>บี สติ๊กเกอร์</v>
      </c>
      <c r="H14" s="470" t="s">
        <v>11</v>
      </c>
      <c r="I14" s="247" t="s">
        <v>114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</row>
    <row r="15" spans="1:572" s="253" customFormat="1" x14ac:dyDescent="0.3">
      <c r="A15" s="471"/>
      <c r="B15" s="463"/>
      <c r="C15" s="457"/>
      <c r="D15" s="468"/>
      <c r="E15" s="471"/>
      <c r="F15" s="248" t="s">
        <v>9</v>
      </c>
      <c r="G15" s="248" t="s">
        <v>10</v>
      </c>
      <c r="H15" s="471"/>
      <c r="I15" s="248" t="s">
        <v>280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</row>
    <row r="16" spans="1:572" s="253" customFormat="1" x14ac:dyDescent="0.3">
      <c r="A16" s="472"/>
      <c r="B16" s="464"/>
      <c r="C16" s="458"/>
      <c r="D16" s="469"/>
      <c r="E16" s="472"/>
      <c r="F16" s="41" t="str">
        <f>+C14</f>
        <v>80.00 บาท</v>
      </c>
      <c r="G16" s="41" t="str">
        <f>+C14</f>
        <v>80.00 บาท</v>
      </c>
      <c r="H16" s="472"/>
      <c r="I16" s="249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88"/>
      <c r="NF16" s="88"/>
      <c r="NG16" s="88"/>
      <c r="NH16" s="88"/>
      <c r="NI16" s="88"/>
      <c r="NJ16" s="88"/>
      <c r="NK16" s="88"/>
      <c r="NL16" s="88"/>
      <c r="NM16" s="88"/>
      <c r="NN16" s="88"/>
      <c r="NO16" s="88"/>
      <c r="NP16" s="88"/>
      <c r="NQ16" s="88"/>
      <c r="NR16" s="88"/>
      <c r="NS16" s="88"/>
      <c r="NT16" s="88"/>
      <c r="NU16" s="88"/>
      <c r="NV16" s="88"/>
      <c r="NW16" s="88"/>
      <c r="NX16" s="88"/>
      <c r="NY16" s="88"/>
      <c r="NZ16" s="88"/>
      <c r="OA16" s="88"/>
      <c r="OB16" s="88"/>
      <c r="OC16" s="88"/>
      <c r="OD16" s="88"/>
      <c r="OE16" s="88"/>
      <c r="OF16" s="88"/>
      <c r="OG16" s="88"/>
      <c r="OH16" s="88"/>
      <c r="OI16" s="88"/>
      <c r="OJ16" s="88"/>
      <c r="OK16" s="88"/>
      <c r="OL16" s="88"/>
      <c r="OM16" s="88"/>
      <c r="ON16" s="88"/>
      <c r="OO16" s="88"/>
      <c r="OP16" s="88"/>
      <c r="OQ16" s="88"/>
      <c r="OR16" s="88"/>
      <c r="OS16" s="88"/>
      <c r="OT16" s="88"/>
      <c r="OU16" s="88"/>
      <c r="OV16" s="88"/>
      <c r="OW16" s="88"/>
      <c r="OX16" s="88"/>
      <c r="OY16" s="88"/>
      <c r="OZ16" s="88"/>
      <c r="PA16" s="88"/>
      <c r="PB16" s="88"/>
      <c r="PC16" s="88"/>
      <c r="PD16" s="88"/>
      <c r="PE16" s="88"/>
      <c r="PF16" s="88"/>
      <c r="PG16" s="88"/>
      <c r="PH16" s="88"/>
      <c r="PI16" s="88"/>
      <c r="PJ16" s="88"/>
      <c r="PK16" s="88"/>
      <c r="PL16" s="88"/>
      <c r="PM16" s="88"/>
      <c r="PN16" s="88"/>
      <c r="PO16" s="88"/>
      <c r="PP16" s="88"/>
      <c r="PQ16" s="88"/>
      <c r="PR16" s="88"/>
      <c r="PS16" s="88"/>
      <c r="PT16" s="88"/>
      <c r="PU16" s="88"/>
      <c r="PV16" s="88"/>
      <c r="PW16" s="88"/>
      <c r="PX16" s="88"/>
      <c r="PY16" s="88"/>
      <c r="PZ16" s="88"/>
      <c r="QA16" s="88"/>
      <c r="QB16" s="88"/>
      <c r="QC16" s="88"/>
      <c r="QD16" s="88"/>
      <c r="QE16" s="88"/>
      <c r="QF16" s="88"/>
      <c r="QG16" s="88"/>
      <c r="QH16" s="88"/>
      <c r="QI16" s="88"/>
      <c r="QJ16" s="88"/>
      <c r="QK16" s="88"/>
      <c r="QL16" s="88"/>
      <c r="QM16" s="88"/>
      <c r="QN16" s="88"/>
      <c r="QO16" s="88"/>
      <c r="QP16" s="88"/>
      <c r="QQ16" s="88"/>
      <c r="QR16" s="88"/>
      <c r="QS16" s="88"/>
      <c r="QT16" s="88"/>
      <c r="QU16" s="88"/>
      <c r="QV16" s="88"/>
      <c r="QW16" s="88"/>
      <c r="QX16" s="88"/>
      <c r="QY16" s="88"/>
      <c r="QZ16" s="88"/>
      <c r="RA16" s="88"/>
      <c r="RB16" s="88"/>
      <c r="RC16" s="88"/>
      <c r="RD16" s="88"/>
      <c r="RE16" s="88"/>
      <c r="RF16" s="88"/>
      <c r="RG16" s="88"/>
      <c r="RH16" s="88"/>
      <c r="RI16" s="88"/>
      <c r="RJ16" s="88"/>
      <c r="RK16" s="88"/>
      <c r="RL16" s="88"/>
      <c r="RM16" s="88"/>
      <c r="RN16" s="88"/>
      <c r="RO16" s="88"/>
      <c r="RP16" s="88"/>
      <c r="RQ16" s="88"/>
      <c r="RR16" s="88"/>
      <c r="RS16" s="88"/>
      <c r="RT16" s="88"/>
      <c r="RU16" s="88"/>
      <c r="RV16" s="88"/>
      <c r="RW16" s="88"/>
      <c r="RX16" s="88"/>
      <c r="RY16" s="88"/>
      <c r="RZ16" s="88"/>
      <c r="SA16" s="88"/>
      <c r="SB16" s="88"/>
      <c r="SC16" s="88"/>
      <c r="SD16" s="88"/>
      <c r="SE16" s="88"/>
      <c r="SF16" s="88"/>
      <c r="SG16" s="88"/>
      <c r="SH16" s="88"/>
      <c r="SI16" s="88"/>
      <c r="SJ16" s="88"/>
      <c r="SK16" s="88"/>
      <c r="SL16" s="88"/>
      <c r="SM16" s="88"/>
      <c r="SN16" s="88"/>
      <c r="SO16" s="88"/>
      <c r="SP16" s="88"/>
      <c r="SQ16" s="88"/>
      <c r="SR16" s="88"/>
      <c r="SS16" s="88"/>
      <c r="ST16" s="88"/>
      <c r="SU16" s="88"/>
      <c r="SV16" s="88"/>
      <c r="SW16" s="88"/>
      <c r="SX16" s="88"/>
      <c r="SY16" s="88"/>
      <c r="SZ16" s="88"/>
      <c r="TA16" s="88"/>
      <c r="TB16" s="88"/>
      <c r="TC16" s="88"/>
      <c r="TD16" s="88"/>
      <c r="TE16" s="88"/>
      <c r="TF16" s="88"/>
      <c r="TG16" s="88"/>
      <c r="TH16" s="88"/>
      <c r="TI16" s="88"/>
      <c r="TJ16" s="88"/>
      <c r="TK16" s="88"/>
      <c r="TL16" s="88"/>
      <c r="TM16" s="88"/>
      <c r="TN16" s="88"/>
      <c r="TO16" s="88"/>
      <c r="TP16" s="88"/>
      <c r="TQ16" s="88"/>
      <c r="TR16" s="88"/>
      <c r="TS16" s="88"/>
      <c r="TT16" s="88"/>
      <c r="TU16" s="88"/>
      <c r="TV16" s="88"/>
      <c r="TW16" s="88"/>
      <c r="TX16" s="88"/>
      <c r="TY16" s="88"/>
      <c r="TZ16" s="88"/>
      <c r="UA16" s="88"/>
      <c r="UB16" s="88"/>
      <c r="UC16" s="88"/>
      <c r="UD16" s="88"/>
      <c r="UE16" s="88"/>
      <c r="UF16" s="88"/>
      <c r="UG16" s="88"/>
      <c r="UH16" s="88"/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</row>
    <row r="17" spans="1:572" s="253" customFormat="1" x14ac:dyDescent="0.3">
      <c r="A17" s="470">
        <v>5</v>
      </c>
      <c r="B17" s="462" t="s">
        <v>69</v>
      </c>
      <c r="C17" s="456" t="s">
        <v>51</v>
      </c>
      <c r="D17" s="456" t="str">
        <f>+C17</f>
        <v>300.00 บาท</v>
      </c>
      <c r="E17" s="470" t="s">
        <v>8</v>
      </c>
      <c r="F17" s="42" t="s">
        <v>61</v>
      </c>
      <c r="G17" s="42" t="str">
        <f>+F17</f>
        <v>หจก.ท็อป พี ซี คอมพิวเตอร์ (สำนักงานใหญ่)</v>
      </c>
      <c r="H17" s="248" t="str">
        <f>+H11</f>
        <v>คัดเลือกจากเกณฑ์ราคา</v>
      </c>
      <c r="I17" s="248" t="s">
        <v>271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</row>
    <row r="18" spans="1:572" s="253" customFormat="1" x14ac:dyDescent="0.3">
      <c r="A18" s="471"/>
      <c r="B18" s="463"/>
      <c r="C18" s="457"/>
      <c r="D18" s="457"/>
      <c r="E18" s="471"/>
      <c r="F18" s="42" t="s">
        <v>9</v>
      </c>
      <c r="G18" s="42" t="str">
        <f>+G12</f>
        <v>ราคาที่ตกลงซื้อหรือจ้าง</v>
      </c>
      <c r="H18" s="248"/>
      <c r="I18" s="248" t="s">
        <v>272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</row>
    <row r="19" spans="1:572" s="253" customFormat="1" x14ac:dyDescent="0.3">
      <c r="A19" s="472"/>
      <c r="B19" s="464"/>
      <c r="C19" s="458"/>
      <c r="D19" s="458"/>
      <c r="E19" s="472"/>
      <c r="F19" s="42" t="str">
        <f>+C17</f>
        <v>300.00 บาท</v>
      </c>
      <c r="G19" s="42" t="str">
        <f>+C17</f>
        <v>300.00 บาท</v>
      </c>
      <c r="H19" s="248"/>
      <c r="I19" s="24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</row>
    <row r="20" spans="1:572" s="253" customFormat="1" x14ac:dyDescent="0.3">
      <c r="A20" s="470">
        <v>6</v>
      </c>
      <c r="B20" s="462" t="s">
        <v>18</v>
      </c>
      <c r="C20" s="456" t="s">
        <v>256</v>
      </c>
      <c r="D20" s="467" t="str">
        <f>+C20</f>
        <v>3,698.82 บาท</v>
      </c>
      <c r="E20" s="470" t="s">
        <v>8</v>
      </c>
      <c r="F20" s="247" t="s">
        <v>68</v>
      </c>
      <c r="G20" s="247" t="str">
        <f>+F20</f>
        <v>บริษัท พัฒนาสหกล จำกัด</v>
      </c>
      <c r="H20" s="470" t="s">
        <v>11</v>
      </c>
      <c r="I20" s="247" t="s">
        <v>273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</row>
    <row r="21" spans="1:572" s="253" customFormat="1" x14ac:dyDescent="0.3">
      <c r="A21" s="471"/>
      <c r="B21" s="463"/>
      <c r="C21" s="457"/>
      <c r="D21" s="468"/>
      <c r="E21" s="471"/>
      <c r="F21" s="248" t="s">
        <v>9</v>
      </c>
      <c r="G21" s="248" t="s">
        <v>10</v>
      </c>
      <c r="H21" s="471"/>
      <c r="I21" s="248" t="s">
        <v>272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</row>
    <row r="22" spans="1:572" s="253" customFormat="1" x14ac:dyDescent="0.3">
      <c r="A22" s="472"/>
      <c r="B22" s="464"/>
      <c r="C22" s="458"/>
      <c r="D22" s="469"/>
      <c r="E22" s="472"/>
      <c r="F22" s="41" t="str">
        <f>+C20</f>
        <v>3,698.82 บาท</v>
      </c>
      <c r="G22" s="41" t="str">
        <f>+C20</f>
        <v>3,698.82 บาท</v>
      </c>
      <c r="H22" s="472"/>
      <c r="I22" s="249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</row>
    <row r="23" spans="1:572" s="253" customFormat="1" x14ac:dyDescent="0.3">
      <c r="A23" s="470">
        <v>7</v>
      </c>
      <c r="B23" s="462" t="s">
        <v>12</v>
      </c>
      <c r="C23" s="456" t="s">
        <v>262</v>
      </c>
      <c r="D23" s="467" t="str">
        <f>+C23</f>
        <v>521.00 บาท</v>
      </c>
      <c r="E23" s="470" t="s">
        <v>8</v>
      </c>
      <c r="F23" s="43" t="s">
        <v>52</v>
      </c>
      <c r="G23" s="43" t="str">
        <f>+F23</f>
        <v>บริษัท สยามแม็คโคร จำกัด (มหาชน)</v>
      </c>
      <c r="H23" s="470" t="s">
        <v>11</v>
      </c>
      <c r="I23" s="43" t="s">
        <v>274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</row>
    <row r="24" spans="1:572" s="253" customFormat="1" x14ac:dyDescent="0.3">
      <c r="A24" s="471"/>
      <c r="B24" s="463"/>
      <c r="C24" s="457"/>
      <c r="D24" s="468"/>
      <c r="E24" s="471"/>
      <c r="F24" s="44" t="s">
        <v>9</v>
      </c>
      <c r="G24" s="44" t="s">
        <v>10</v>
      </c>
      <c r="H24" s="471"/>
      <c r="I24" s="44" t="s">
        <v>275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</row>
    <row r="25" spans="1:572" s="254" customFormat="1" x14ac:dyDescent="0.3">
      <c r="A25" s="472"/>
      <c r="B25" s="464"/>
      <c r="C25" s="458"/>
      <c r="D25" s="469"/>
      <c r="E25" s="472"/>
      <c r="F25" s="193" t="str">
        <f>+C23</f>
        <v>521.00 บาท</v>
      </c>
      <c r="G25" s="193" t="str">
        <f>+C23</f>
        <v>521.00 บาท</v>
      </c>
      <c r="H25" s="472"/>
      <c r="I25" s="24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  <c r="IW25" s="89"/>
      <c r="IX25" s="89"/>
      <c r="IY25" s="89"/>
      <c r="IZ25" s="89"/>
      <c r="JA25" s="89"/>
      <c r="JB25" s="89"/>
      <c r="JC25" s="89"/>
      <c r="JD25" s="89"/>
      <c r="JE25" s="89"/>
      <c r="JF25" s="89"/>
      <c r="JG25" s="89"/>
      <c r="JH25" s="89"/>
      <c r="JI25" s="89"/>
      <c r="JJ25" s="89"/>
      <c r="JK25" s="89"/>
      <c r="JL25" s="89"/>
      <c r="JM25" s="89"/>
      <c r="JN25" s="89"/>
      <c r="JO25" s="89"/>
      <c r="JP25" s="89"/>
      <c r="JQ25" s="89"/>
      <c r="JR25" s="89"/>
      <c r="JS25" s="89"/>
      <c r="JT25" s="89"/>
      <c r="JU25" s="89"/>
      <c r="JV25" s="89"/>
      <c r="JW25" s="89"/>
      <c r="JX25" s="89"/>
      <c r="JY25" s="89"/>
      <c r="JZ25" s="89"/>
      <c r="KA25" s="89"/>
      <c r="KB25" s="89"/>
      <c r="KC25" s="89"/>
      <c r="KD25" s="89"/>
      <c r="KE25" s="89"/>
      <c r="KF25" s="89"/>
      <c r="KG25" s="89"/>
      <c r="KH25" s="89"/>
      <c r="KI25" s="89"/>
      <c r="KJ25" s="89"/>
      <c r="KK25" s="89"/>
      <c r="KL25" s="89"/>
      <c r="KM25" s="89"/>
      <c r="KN25" s="89"/>
      <c r="KO25" s="89"/>
      <c r="KP25" s="89"/>
      <c r="KQ25" s="89"/>
      <c r="KR25" s="89"/>
      <c r="KS25" s="89"/>
      <c r="KT25" s="89"/>
      <c r="KU25" s="89"/>
      <c r="KV25" s="89"/>
      <c r="KW25" s="89"/>
      <c r="KX25" s="89"/>
      <c r="KY25" s="89"/>
      <c r="KZ25" s="89"/>
      <c r="LA25" s="89"/>
      <c r="LB25" s="89"/>
      <c r="LC25" s="89"/>
      <c r="LD25" s="89"/>
      <c r="LE25" s="89"/>
      <c r="LF25" s="89"/>
      <c r="LG25" s="89"/>
      <c r="LH25" s="89"/>
      <c r="LI25" s="89"/>
      <c r="LJ25" s="89"/>
      <c r="LK25" s="89"/>
      <c r="LL25" s="89"/>
      <c r="LM25" s="89"/>
      <c r="LN25" s="89"/>
      <c r="LO25" s="89"/>
      <c r="LP25" s="89"/>
      <c r="LQ25" s="89"/>
      <c r="LR25" s="89"/>
      <c r="LS25" s="89"/>
      <c r="LT25" s="89"/>
      <c r="LU25" s="89"/>
      <c r="LV25" s="89"/>
      <c r="LW25" s="89"/>
      <c r="LX25" s="89"/>
      <c r="LY25" s="89"/>
      <c r="LZ25" s="89"/>
      <c r="MA25" s="89"/>
      <c r="MB25" s="89"/>
      <c r="MC25" s="89"/>
      <c r="MD25" s="89"/>
      <c r="ME25" s="89"/>
      <c r="MF25" s="89"/>
      <c r="MG25" s="89"/>
      <c r="MH25" s="89"/>
      <c r="MI25" s="89"/>
      <c r="MJ25" s="89"/>
      <c r="MK25" s="89"/>
      <c r="ML25" s="89"/>
      <c r="MM25" s="89"/>
      <c r="MN25" s="89"/>
      <c r="MO25" s="89"/>
      <c r="MP25" s="89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89"/>
      <c r="NY25" s="89"/>
      <c r="NZ25" s="89"/>
      <c r="OA25" s="89"/>
      <c r="OB25" s="89"/>
      <c r="OC25" s="89"/>
      <c r="OD25" s="89"/>
      <c r="OE25" s="89"/>
      <c r="OF25" s="89"/>
      <c r="OG25" s="89"/>
      <c r="OH25" s="89"/>
      <c r="OI25" s="89"/>
      <c r="OJ25" s="89"/>
      <c r="OK25" s="89"/>
      <c r="OL25" s="89"/>
      <c r="OM25" s="89"/>
      <c r="ON25" s="89"/>
      <c r="OO25" s="89"/>
      <c r="OP25" s="89"/>
      <c r="OQ25" s="89"/>
      <c r="OR25" s="89"/>
      <c r="OS25" s="89"/>
      <c r="OT25" s="89"/>
      <c r="OU25" s="89"/>
      <c r="OV25" s="89"/>
      <c r="OW25" s="89"/>
      <c r="OX25" s="89"/>
      <c r="OY25" s="89"/>
      <c r="OZ25" s="89"/>
      <c r="PA25" s="89"/>
      <c r="PB25" s="89"/>
      <c r="PC25" s="89"/>
      <c r="PD25" s="89"/>
      <c r="PE25" s="89"/>
      <c r="PF25" s="89"/>
      <c r="PG25" s="89"/>
      <c r="PH25" s="89"/>
      <c r="PI25" s="89"/>
      <c r="PJ25" s="89"/>
      <c r="PK25" s="89"/>
      <c r="PL25" s="89"/>
      <c r="PM25" s="89"/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  <c r="QE25" s="89"/>
      <c r="QF25" s="89"/>
      <c r="QG25" s="89"/>
      <c r="QH25" s="89"/>
      <c r="QI25" s="89"/>
      <c r="QJ25" s="89"/>
      <c r="QK25" s="89"/>
      <c r="QL25" s="89"/>
      <c r="QM25" s="89"/>
      <c r="QN25" s="89"/>
      <c r="QO25" s="89"/>
      <c r="QP25" s="89"/>
      <c r="QQ25" s="89"/>
      <c r="QR25" s="89"/>
      <c r="QS25" s="89"/>
      <c r="QT25" s="89"/>
      <c r="QU25" s="89"/>
      <c r="QV25" s="89"/>
      <c r="QW25" s="89"/>
      <c r="QX25" s="89"/>
      <c r="QY25" s="89"/>
      <c r="QZ25" s="89"/>
      <c r="RA25" s="89"/>
      <c r="RB25" s="89"/>
      <c r="RC25" s="89"/>
      <c r="RD25" s="89"/>
      <c r="RE25" s="89"/>
      <c r="RF25" s="89"/>
      <c r="RG25" s="89"/>
      <c r="RH25" s="89"/>
      <c r="RI25" s="89"/>
      <c r="RJ25" s="89"/>
      <c r="RK25" s="89"/>
      <c r="RL25" s="89"/>
      <c r="RM25" s="89"/>
      <c r="RN25" s="89"/>
      <c r="RO25" s="89"/>
      <c r="RP25" s="89"/>
      <c r="RQ25" s="89"/>
      <c r="RR25" s="89"/>
      <c r="RS25" s="89"/>
      <c r="RT25" s="89"/>
      <c r="RU25" s="89"/>
      <c r="RV25" s="89"/>
      <c r="RW25" s="89"/>
      <c r="RX25" s="89"/>
      <c r="RY25" s="89"/>
      <c r="RZ25" s="89"/>
      <c r="SA25" s="89"/>
      <c r="SB25" s="89"/>
      <c r="SC25" s="89"/>
      <c r="SD25" s="89"/>
      <c r="SE25" s="89"/>
      <c r="SF25" s="89"/>
      <c r="SG25" s="89"/>
      <c r="SH25" s="89"/>
      <c r="SI25" s="89"/>
      <c r="SJ25" s="89"/>
      <c r="SK25" s="89"/>
      <c r="SL25" s="89"/>
      <c r="SM25" s="89"/>
      <c r="SN25" s="89"/>
      <c r="SO25" s="89"/>
      <c r="SP25" s="89"/>
      <c r="SQ25" s="89"/>
      <c r="SR25" s="89"/>
      <c r="SS25" s="89"/>
      <c r="ST25" s="89"/>
      <c r="SU25" s="89"/>
      <c r="SV25" s="89"/>
      <c r="SW25" s="89"/>
      <c r="SX25" s="89"/>
      <c r="SY25" s="89"/>
      <c r="SZ25" s="89"/>
      <c r="TA25" s="89"/>
      <c r="TB25" s="89"/>
      <c r="TC25" s="89"/>
      <c r="TD25" s="89"/>
      <c r="TE25" s="89"/>
      <c r="TF25" s="89"/>
      <c r="TG25" s="89"/>
      <c r="TH25" s="89"/>
      <c r="TI25" s="89"/>
      <c r="TJ25" s="89"/>
      <c r="TK25" s="89"/>
      <c r="TL25" s="89"/>
      <c r="TM25" s="89"/>
      <c r="TN25" s="89"/>
      <c r="TO25" s="89"/>
      <c r="TP25" s="89"/>
      <c r="TQ25" s="89"/>
      <c r="TR25" s="89"/>
      <c r="TS25" s="89"/>
      <c r="TT25" s="89"/>
      <c r="TU25" s="89"/>
      <c r="TV25" s="89"/>
      <c r="TW25" s="89"/>
      <c r="TX25" s="89"/>
      <c r="TY25" s="89"/>
      <c r="TZ25" s="89"/>
      <c r="UA25" s="89"/>
      <c r="UB25" s="89"/>
      <c r="UC25" s="89"/>
      <c r="UD25" s="89"/>
      <c r="UE25" s="89"/>
      <c r="UF25" s="89"/>
      <c r="UG25" s="89"/>
      <c r="UH25" s="89"/>
      <c r="UI25" s="89"/>
      <c r="UJ25" s="89"/>
      <c r="UK25" s="89"/>
      <c r="UL25" s="89"/>
      <c r="UM25" s="89"/>
      <c r="UN25" s="89"/>
      <c r="UO25" s="89"/>
      <c r="UP25" s="89"/>
      <c r="UQ25" s="89"/>
      <c r="UR25" s="89"/>
      <c r="US25" s="89"/>
      <c r="UT25" s="89"/>
      <c r="UU25" s="89"/>
      <c r="UV25" s="89"/>
      <c r="UW25" s="89"/>
      <c r="UX25" s="89"/>
      <c r="UY25" s="89"/>
      <c r="UZ25" s="89"/>
    </row>
    <row r="26" spans="1:572" s="253" customFormat="1" x14ac:dyDescent="0.3">
      <c r="A26" s="470">
        <v>8</v>
      </c>
      <c r="B26" s="462" t="s">
        <v>260</v>
      </c>
      <c r="C26" s="456" t="s">
        <v>204</v>
      </c>
      <c r="D26" s="456" t="str">
        <f>+C26</f>
        <v>2,900.00 บาท</v>
      </c>
      <c r="E26" s="459" t="s">
        <v>8</v>
      </c>
      <c r="F26" s="42" t="s">
        <v>261</v>
      </c>
      <c r="G26" s="42" t="str">
        <f>+F26</f>
        <v>หจก.อลินทอง (สำนักงานใหญ่)</v>
      </c>
      <c r="H26" s="248" t="e">
        <f>+#REF!</f>
        <v>#REF!</v>
      </c>
      <c r="I26" s="248" t="s">
        <v>115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</row>
    <row r="27" spans="1:572" s="253" customFormat="1" x14ac:dyDescent="0.3">
      <c r="A27" s="471"/>
      <c r="B27" s="463"/>
      <c r="C27" s="457"/>
      <c r="D27" s="457"/>
      <c r="E27" s="460"/>
      <c r="F27" s="42" t="s">
        <v>9</v>
      </c>
      <c r="G27" s="42" t="s">
        <v>10</v>
      </c>
      <c r="H27" s="248"/>
      <c r="I27" s="248" t="s">
        <v>276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</row>
    <row r="28" spans="1:572" s="254" customFormat="1" x14ac:dyDescent="0.3">
      <c r="A28" s="472"/>
      <c r="B28" s="464"/>
      <c r="C28" s="458"/>
      <c r="D28" s="458"/>
      <c r="E28" s="461"/>
      <c r="F28" s="41" t="str">
        <f>+C26</f>
        <v>2,900.00 บาท</v>
      </c>
      <c r="G28" s="41" t="str">
        <f>+F28</f>
        <v>2,900.00 บาท</v>
      </c>
      <c r="H28" s="249"/>
      <c r="I28" s="24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</row>
    <row r="29" spans="1:572" s="253" customFormat="1" x14ac:dyDescent="0.3">
      <c r="A29" s="470">
        <v>9</v>
      </c>
      <c r="B29" s="462" t="s">
        <v>60</v>
      </c>
      <c r="C29" s="456" t="s">
        <v>264</v>
      </c>
      <c r="D29" s="467" t="str">
        <f>+C29</f>
        <v>1,176.30 บาท</v>
      </c>
      <c r="E29" s="470" t="s">
        <v>8</v>
      </c>
      <c r="F29" s="247" t="s">
        <v>57</v>
      </c>
      <c r="G29" s="247" t="str">
        <f>+F29</f>
        <v>รัตนาพันธ์ (สำนักงานใหญ่)</v>
      </c>
      <c r="H29" s="470" t="s">
        <v>11</v>
      </c>
      <c r="I29" s="247" t="s">
        <v>277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  <c r="IV29" s="88"/>
      <c r="IW29" s="88"/>
      <c r="IX29" s="88"/>
      <c r="IY29" s="88"/>
      <c r="IZ29" s="88"/>
      <c r="JA29" s="88"/>
      <c r="JB29" s="88"/>
      <c r="JC29" s="88"/>
      <c r="JD29" s="88"/>
      <c r="JE29" s="88"/>
      <c r="JF29" s="88"/>
      <c r="JG29" s="88"/>
      <c r="JH29" s="88"/>
      <c r="JI29" s="88"/>
      <c r="JJ29" s="88"/>
      <c r="JK29" s="88"/>
      <c r="JL29" s="88"/>
      <c r="JM29" s="88"/>
      <c r="JN29" s="88"/>
      <c r="JO29" s="88"/>
      <c r="JP29" s="88"/>
      <c r="JQ29" s="88"/>
      <c r="JR29" s="88"/>
      <c r="JS29" s="88"/>
      <c r="JT29" s="88"/>
      <c r="JU29" s="88"/>
      <c r="JV29" s="88"/>
      <c r="JW29" s="88"/>
      <c r="JX29" s="88"/>
      <c r="JY29" s="88"/>
      <c r="JZ29" s="88"/>
      <c r="KA29" s="88"/>
      <c r="KB29" s="88"/>
      <c r="KC29" s="88"/>
      <c r="KD29" s="88"/>
      <c r="KE29" s="88"/>
      <c r="KF29" s="88"/>
      <c r="KG29" s="88"/>
      <c r="KH29" s="88"/>
      <c r="KI29" s="88"/>
      <c r="KJ29" s="88"/>
      <c r="KK29" s="88"/>
      <c r="KL29" s="88"/>
      <c r="KM29" s="88"/>
      <c r="KN29" s="88"/>
      <c r="KO29" s="88"/>
      <c r="KP29" s="88"/>
      <c r="KQ29" s="88"/>
      <c r="KR29" s="88"/>
      <c r="KS29" s="88"/>
      <c r="KT29" s="88"/>
      <c r="KU29" s="88"/>
      <c r="KV29" s="88"/>
      <c r="KW29" s="88"/>
      <c r="KX29" s="88"/>
      <c r="KY29" s="88"/>
      <c r="KZ29" s="88"/>
      <c r="LA29" s="88"/>
      <c r="LB29" s="88"/>
      <c r="LC29" s="88"/>
      <c r="LD29" s="88"/>
      <c r="LE29" s="88"/>
      <c r="LF29" s="88"/>
      <c r="LG29" s="88"/>
      <c r="LH29" s="88"/>
      <c r="LI29" s="88"/>
      <c r="LJ29" s="88"/>
      <c r="LK29" s="88"/>
      <c r="LL29" s="88"/>
      <c r="LM29" s="88"/>
      <c r="LN29" s="88"/>
      <c r="LO29" s="88"/>
      <c r="LP29" s="88"/>
      <c r="LQ29" s="88"/>
      <c r="LR29" s="88"/>
      <c r="LS29" s="88"/>
      <c r="LT29" s="88"/>
      <c r="LU29" s="88"/>
      <c r="LV29" s="88"/>
      <c r="LW29" s="88"/>
      <c r="LX29" s="88"/>
      <c r="LY29" s="88"/>
      <c r="LZ29" s="88"/>
      <c r="MA29" s="88"/>
      <c r="MB29" s="88"/>
      <c r="MC29" s="88"/>
      <c r="MD29" s="88"/>
      <c r="ME29" s="88"/>
      <c r="MF29" s="88"/>
      <c r="MG29" s="88"/>
      <c r="MH29" s="88"/>
      <c r="MI29" s="88"/>
      <c r="MJ29" s="88"/>
      <c r="MK29" s="88"/>
      <c r="ML29" s="88"/>
      <c r="MM29" s="88"/>
      <c r="MN29" s="88"/>
      <c r="MO29" s="88"/>
      <c r="MP29" s="88"/>
      <c r="MQ29" s="88"/>
      <c r="MR29" s="88"/>
      <c r="MS29" s="88"/>
      <c r="MT29" s="88"/>
      <c r="MU29" s="88"/>
      <c r="MV29" s="88"/>
      <c r="MW29" s="88"/>
      <c r="MX29" s="88"/>
      <c r="MY29" s="88"/>
      <c r="MZ29" s="88"/>
      <c r="NA29" s="88"/>
      <c r="NB29" s="88"/>
      <c r="NC29" s="88"/>
      <c r="ND29" s="88"/>
      <c r="NE29" s="88"/>
      <c r="NF29" s="88"/>
      <c r="NG29" s="88"/>
      <c r="NH29" s="88"/>
      <c r="NI29" s="88"/>
      <c r="NJ29" s="88"/>
      <c r="NK29" s="88"/>
      <c r="NL29" s="88"/>
      <c r="NM29" s="88"/>
      <c r="NN29" s="88"/>
      <c r="NO29" s="88"/>
      <c r="NP29" s="88"/>
      <c r="NQ29" s="88"/>
      <c r="NR29" s="88"/>
      <c r="NS29" s="88"/>
      <c r="NT29" s="88"/>
      <c r="NU29" s="88"/>
      <c r="NV29" s="88"/>
      <c r="NW29" s="88"/>
      <c r="NX29" s="88"/>
      <c r="NY29" s="88"/>
      <c r="NZ29" s="88"/>
      <c r="OA29" s="88"/>
      <c r="OB29" s="88"/>
      <c r="OC29" s="88"/>
      <c r="OD29" s="88"/>
      <c r="OE29" s="88"/>
      <c r="OF29" s="88"/>
      <c r="OG29" s="88"/>
      <c r="OH29" s="88"/>
      <c r="OI29" s="88"/>
      <c r="OJ29" s="88"/>
      <c r="OK29" s="88"/>
      <c r="OL29" s="88"/>
      <c r="OM29" s="88"/>
      <c r="ON29" s="88"/>
      <c r="OO29" s="88"/>
      <c r="OP29" s="88"/>
      <c r="OQ29" s="88"/>
      <c r="OR29" s="88"/>
      <c r="OS29" s="88"/>
      <c r="OT29" s="88"/>
      <c r="OU29" s="88"/>
      <c r="OV29" s="88"/>
      <c r="OW29" s="88"/>
      <c r="OX29" s="88"/>
      <c r="OY29" s="88"/>
      <c r="OZ29" s="88"/>
      <c r="PA29" s="88"/>
      <c r="PB29" s="88"/>
      <c r="PC29" s="88"/>
      <c r="PD29" s="88"/>
      <c r="PE29" s="88"/>
      <c r="PF29" s="88"/>
      <c r="PG29" s="88"/>
      <c r="PH29" s="88"/>
      <c r="PI29" s="88"/>
      <c r="PJ29" s="88"/>
      <c r="PK29" s="88"/>
      <c r="PL29" s="88"/>
      <c r="PM29" s="88"/>
      <c r="PN29" s="88"/>
      <c r="PO29" s="88"/>
      <c r="PP29" s="88"/>
      <c r="PQ29" s="88"/>
      <c r="PR29" s="88"/>
      <c r="PS29" s="88"/>
      <c r="PT29" s="88"/>
      <c r="PU29" s="88"/>
      <c r="PV29" s="88"/>
      <c r="PW29" s="88"/>
      <c r="PX29" s="88"/>
      <c r="PY29" s="88"/>
      <c r="PZ29" s="88"/>
      <c r="QA29" s="88"/>
      <c r="QB29" s="88"/>
      <c r="QC29" s="88"/>
      <c r="QD29" s="88"/>
      <c r="QE29" s="88"/>
      <c r="QF29" s="88"/>
      <c r="QG29" s="88"/>
      <c r="QH29" s="88"/>
      <c r="QI29" s="88"/>
      <c r="QJ29" s="88"/>
      <c r="QK29" s="88"/>
      <c r="QL29" s="88"/>
      <c r="QM29" s="88"/>
      <c r="QN29" s="88"/>
      <c r="QO29" s="88"/>
      <c r="QP29" s="88"/>
      <c r="QQ29" s="88"/>
      <c r="QR29" s="88"/>
      <c r="QS29" s="88"/>
      <c r="QT29" s="88"/>
      <c r="QU29" s="88"/>
      <c r="QV29" s="88"/>
      <c r="QW29" s="88"/>
      <c r="QX29" s="88"/>
      <c r="QY29" s="88"/>
      <c r="QZ29" s="88"/>
      <c r="RA29" s="88"/>
      <c r="RB29" s="88"/>
      <c r="RC29" s="88"/>
      <c r="RD29" s="88"/>
      <c r="RE29" s="88"/>
      <c r="RF29" s="88"/>
      <c r="RG29" s="88"/>
      <c r="RH29" s="88"/>
      <c r="RI29" s="88"/>
      <c r="RJ29" s="88"/>
      <c r="RK29" s="88"/>
      <c r="RL29" s="88"/>
      <c r="RM29" s="88"/>
      <c r="RN29" s="88"/>
      <c r="RO29" s="88"/>
      <c r="RP29" s="88"/>
      <c r="RQ29" s="88"/>
      <c r="RR29" s="88"/>
      <c r="RS29" s="88"/>
      <c r="RT29" s="88"/>
      <c r="RU29" s="88"/>
      <c r="RV29" s="88"/>
      <c r="RW29" s="88"/>
      <c r="RX29" s="88"/>
      <c r="RY29" s="88"/>
      <c r="RZ29" s="88"/>
      <c r="SA29" s="88"/>
      <c r="SB29" s="88"/>
      <c r="SC29" s="88"/>
      <c r="SD29" s="88"/>
      <c r="SE29" s="88"/>
      <c r="SF29" s="88"/>
      <c r="SG29" s="88"/>
      <c r="SH29" s="88"/>
      <c r="SI29" s="88"/>
      <c r="SJ29" s="88"/>
      <c r="SK29" s="88"/>
      <c r="SL29" s="88"/>
      <c r="SM29" s="88"/>
      <c r="SN29" s="88"/>
      <c r="SO29" s="88"/>
      <c r="SP29" s="88"/>
      <c r="SQ29" s="88"/>
      <c r="SR29" s="88"/>
      <c r="SS29" s="88"/>
      <c r="ST29" s="88"/>
      <c r="SU29" s="88"/>
      <c r="SV29" s="88"/>
      <c r="SW29" s="88"/>
      <c r="SX29" s="88"/>
      <c r="SY29" s="88"/>
      <c r="SZ29" s="88"/>
      <c r="TA29" s="88"/>
      <c r="TB29" s="88"/>
      <c r="TC29" s="88"/>
      <c r="TD29" s="88"/>
      <c r="TE29" s="88"/>
      <c r="TF29" s="88"/>
      <c r="TG29" s="88"/>
      <c r="TH29" s="88"/>
      <c r="TI29" s="88"/>
      <c r="TJ29" s="88"/>
      <c r="TK29" s="88"/>
      <c r="TL29" s="88"/>
      <c r="TM29" s="88"/>
      <c r="TN29" s="88"/>
      <c r="TO29" s="88"/>
      <c r="TP29" s="88"/>
      <c r="TQ29" s="88"/>
      <c r="TR29" s="88"/>
      <c r="TS29" s="88"/>
      <c r="TT29" s="88"/>
      <c r="TU29" s="88"/>
      <c r="TV29" s="88"/>
      <c r="TW29" s="88"/>
      <c r="TX29" s="88"/>
      <c r="TY29" s="88"/>
      <c r="TZ29" s="88"/>
      <c r="UA29" s="88"/>
      <c r="UB29" s="88"/>
      <c r="UC29" s="88"/>
      <c r="UD29" s="88"/>
      <c r="UE29" s="88"/>
      <c r="UF29" s="88"/>
      <c r="UG29" s="88"/>
      <c r="UH29" s="88"/>
      <c r="UI29" s="88"/>
      <c r="UJ29" s="88"/>
      <c r="UK29" s="88"/>
      <c r="UL29" s="88"/>
      <c r="UM29" s="88"/>
      <c r="UN29" s="88"/>
      <c r="UO29" s="88"/>
      <c r="UP29" s="88"/>
      <c r="UQ29" s="88"/>
      <c r="UR29" s="88"/>
      <c r="US29" s="88"/>
      <c r="UT29" s="88"/>
      <c r="UU29" s="88"/>
      <c r="UV29" s="88"/>
      <c r="UW29" s="88"/>
      <c r="UX29" s="88"/>
      <c r="UY29" s="88"/>
      <c r="UZ29" s="88"/>
    </row>
    <row r="30" spans="1:572" s="253" customFormat="1" x14ac:dyDescent="0.3">
      <c r="A30" s="471"/>
      <c r="B30" s="463"/>
      <c r="C30" s="457"/>
      <c r="D30" s="468"/>
      <c r="E30" s="471"/>
      <c r="F30" s="248" t="s">
        <v>9</v>
      </c>
      <c r="G30" s="248" t="s">
        <v>10</v>
      </c>
      <c r="H30" s="471"/>
      <c r="I30" s="248" t="s">
        <v>278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  <c r="IV30" s="88"/>
      <c r="IW30" s="88"/>
      <c r="IX30" s="88"/>
      <c r="IY30" s="88"/>
      <c r="IZ30" s="88"/>
      <c r="JA30" s="88"/>
      <c r="JB30" s="88"/>
      <c r="JC30" s="88"/>
      <c r="JD30" s="88"/>
      <c r="JE30" s="88"/>
      <c r="JF30" s="88"/>
      <c r="JG30" s="88"/>
      <c r="JH30" s="88"/>
      <c r="JI30" s="88"/>
      <c r="JJ30" s="88"/>
      <c r="JK30" s="88"/>
      <c r="JL30" s="88"/>
      <c r="JM30" s="88"/>
      <c r="JN30" s="88"/>
      <c r="JO30" s="88"/>
      <c r="JP30" s="88"/>
      <c r="JQ30" s="88"/>
      <c r="JR30" s="88"/>
      <c r="JS30" s="88"/>
      <c r="JT30" s="88"/>
      <c r="JU30" s="88"/>
      <c r="JV30" s="88"/>
      <c r="JW30" s="88"/>
      <c r="JX30" s="88"/>
      <c r="JY30" s="88"/>
      <c r="JZ30" s="88"/>
      <c r="KA30" s="88"/>
      <c r="KB30" s="88"/>
      <c r="KC30" s="88"/>
      <c r="KD30" s="88"/>
      <c r="KE30" s="88"/>
      <c r="KF30" s="88"/>
      <c r="KG30" s="88"/>
      <c r="KH30" s="88"/>
      <c r="KI30" s="88"/>
      <c r="KJ30" s="88"/>
      <c r="KK30" s="88"/>
      <c r="KL30" s="88"/>
      <c r="KM30" s="88"/>
      <c r="KN30" s="88"/>
      <c r="KO30" s="88"/>
      <c r="KP30" s="88"/>
      <c r="KQ30" s="88"/>
      <c r="KR30" s="88"/>
      <c r="KS30" s="88"/>
      <c r="KT30" s="88"/>
      <c r="KU30" s="88"/>
      <c r="KV30" s="88"/>
      <c r="KW30" s="88"/>
      <c r="KX30" s="88"/>
      <c r="KY30" s="88"/>
      <c r="KZ30" s="88"/>
      <c r="LA30" s="88"/>
      <c r="LB30" s="88"/>
      <c r="LC30" s="88"/>
      <c r="LD30" s="88"/>
      <c r="LE30" s="88"/>
      <c r="LF30" s="88"/>
      <c r="LG30" s="88"/>
      <c r="LH30" s="88"/>
      <c r="LI30" s="88"/>
      <c r="LJ30" s="88"/>
      <c r="LK30" s="88"/>
      <c r="LL30" s="88"/>
      <c r="LM30" s="88"/>
      <c r="LN30" s="88"/>
      <c r="LO30" s="88"/>
      <c r="LP30" s="88"/>
      <c r="LQ30" s="88"/>
      <c r="LR30" s="88"/>
      <c r="LS30" s="88"/>
      <c r="LT30" s="88"/>
      <c r="LU30" s="88"/>
      <c r="LV30" s="88"/>
      <c r="LW30" s="88"/>
      <c r="LX30" s="88"/>
      <c r="LY30" s="88"/>
      <c r="LZ30" s="88"/>
      <c r="MA30" s="88"/>
      <c r="MB30" s="88"/>
      <c r="MC30" s="88"/>
      <c r="MD30" s="88"/>
      <c r="ME30" s="88"/>
      <c r="MF30" s="88"/>
      <c r="MG30" s="88"/>
      <c r="MH30" s="88"/>
      <c r="MI30" s="88"/>
      <c r="MJ30" s="88"/>
      <c r="MK30" s="88"/>
      <c r="ML30" s="88"/>
      <c r="MM30" s="88"/>
      <c r="MN30" s="88"/>
      <c r="MO30" s="88"/>
      <c r="MP30" s="88"/>
      <c r="MQ30" s="88"/>
      <c r="MR30" s="88"/>
      <c r="MS30" s="88"/>
      <c r="MT30" s="88"/>
      <c r="MU30" s="88"/>
      <c r="MV30" s="88"/>
      <c r="MW30" s="88"/>
      <c r="MX30" s="88"/>
      <c r="MY30" s="88"/>
      <c r="MZ30" s="88"/>
      <c r="NA30" s="88"/>
      <c r="NB30" s="88"/>
      <c r="NC30" s="88"/>
      <c r="ND30" s="88"/>
      <c r="NE30" s="88"/>
      <c r="NF30" s="88"/>
      <c r="NG30" s="88"/>
      <c r="NH30" s="88"/>
      <c r="NI30" s="88"/>
      <c r="NJ30" s="88"/>
      <c r="NK30" s="88"/>
      <c r="NL30" s="88"/>
      <c r="NM30" s="88"/>
      <c r="NN30" s="88"/>
      <c r="NO30" s="88"/>
      <c r="NP30" s="88"/>
      <c r="NQ30" s="88"/>
      <c r="NR30" s="88"/>
      <c r="NS30" s="88"/>
      <c r="NT30" s="88"/>
      <c r="NU30" s="88"/>
      <c r="NV30" s="88"/>
      <c r="NW30" s="88"/>
      <c r="NX30" s="88"/>
      <c r="NY30" s="88"/>
      <c r="NZ30" s="88"/>
      <c r="OA30" s="88"/>
      <c r="OB30" s="88"/>
      <c r="OC30" s="88"/>
      <c r="OD30" s="88"/>
      <c r="OE30" s="88"/>
      <c r="OF30" s="88"/>
      <c r="OG30" s="88"/>
      <c r="OH30" s="88"/>
      <c r="OI30" s="88"/>
      <c r="OJ30" s="88"/>
      <c r="OK30" s="88"/>
      <c r="OL30" s="88"/>
      <c r="OM30" s="88"/>
      <c r="ON30" s="88"/>
      <c r="OO30" s="88"/>
      <c r="OP30" s="88"/>
      <c r="OQ30" s="88"/>
      <c r="OR30" s="88"/>
      <c r="OS30" s="88"/>
      <c r="OT30" s="88"/>
      <c r="OU30" s="88"/>
      <c r="OV30" s="88"/>
      <c r="OW30" s="88"/>
      <c r="OX30" s="88"/>
      <c r="OY30" s="88"/>
      <c r="OZ30" s="88"/>
      <c r="PA30" s="88"/>
      <c r="PB30" s="88"/>
      <c r="PC30" s="88"/>
      <c r="PD30" s="88"/>
      <c r="PE30" s="88"/>
      <c r="PF30" s="88"/>
      <c r="PG30" s="88"/>
      <c r="PH30" s="88"/>
      <c r="PI30" s="88"/>
      <c r="PJ30" s="88"/>
      <c r="PK30" s="88"/>
      <c r="PL30" s="88"/>
      <c r="PM30" s="88"/>
      <c r="PN30" s="88"/>
      <c r="PO30" s="88"/>
      <c r="PP30" s="88"/>
      <c r="PQ30" s="88"/>
      <c r="PR30" s="88"/>
      <c r="PS30" s="88"/>
      <c r="PT30" s="88"/>
      <c r="PU30" s="88"/>
      <c r="PV30" s="88"/>
      <c r="PW30" s="88"/>
      <c r="PX30" s="88"/>
      <c r="PY30" s="88"/>
      <c r="PZ30" s="88"/>
      <c r="QA30" s="88"/>
      <c r="QB30" s="88"/>
      <c r="QC30" s="88"/>
      <c r="QD30" s="88"/>
      <c r="QE30" s="88"/>
      <c r="QF30" s="88"/>
      <c r="QG30" s="88"/>
      <c r="QH30" s="88"/>
      <c r="QI30" s="88"/>
      <c r="QJ30" s="88"/>
      <c r="QK30" s="88"/>
      <c r="QL30" s="88"/>
      <c r="QM30" s="88"/>
      <c r="QN30" s="88"/>
      <c r="QO30" s="88"/>
      <c r="QP30" s="88"/>
      <c r="QQ30" s="88"/>
      <c r="QR30" s="88"/>
      <c r="QS30" s="88"/>
      <c r="QT30" s="88"/>
      <c r="QU30" s="88"/>
      <c r="QV30" s="88"/>
      <c r="QW30" s="88"/>
      <c r="QX30" s="88"/>
      <c r="QY30" s="88"/>
      <c r="QZ30" s="88"/>
      <c r="RA30" s="88"/>
      <c r="RB30" s="88"/>
      <c r="RC30" s="88"/>
      <c r="RD30" s="88"/>
      <c r="RE30" s="88"/>
      <c r="RF30" s="88"/>
      <c r="RG30" s="88"/>
      <c r="RH30" s="88"/>
      <c r="RI30" s="88"/>
      <c r="RJ30" s="88"/>
      <c r="RK30" s="88"/>
      <c r="RL30" s="88"/>
      <c r="RM30" s="88"/>
      <c r="RN30" s="88"/>
      <c r="RO30" s="88"/>
      <c r="RP30" s="88"/>
      <c r="RQ30" s="88"/>
      <c r="RR30" s="88"/>
      <c r="RS30" s="88"/>
      <c r="RT30" s="88"/>
      <c r="RU30" s="88"/>
      <c r="RV30" s="88"/>
      <c r="RW30" s="88"/>
      <c r="RX30" s="88"/>
      <c r="RY30" s="88"/>
      <c r="RZ30" s="88"/>
      <c r="SA30" s="88"/>
      <c r="SB30" s="88"/>
      <c r="SC30" s="88"/>
      <c r="SD30" s="88"/>
      <c r="SE30" s="88"/>
      <c r="SF30" s="88"/>
      <c r="SG30" s="88"/>
      <c r="SH30" s="88"/>
      <c r="SI30" s="88"/>
      <c r="SJ30" s="88"/>
      <c r="SK30" s="88"/>
      <c r="SL30" s="88"/>
      <c r="SM30" s="88"/>
      <c r="SN30" s="88"/>
      <c r="SO30" s="88"/>
      <c r="SP30" s="88"/>
      <c r="SQ30" s="88"/>
      <c r="SR30" s="88"/>
      <c r="SS30" s="88"/>
      <c r="ST30" s="88"/>
      <c r="SU30" s="88"/>
      <c r="SV30" s="88"/>
      <c r="SW30" s="88"/>
      <c r="SX30" s="88"/>
      <c r="SY30" s="88"/>
      <c r="SZ30" s="88"/>
      <c r="TA30" s="88"/>
      <c r="TB30" s="88"/>
      <c r="TC30" s="88"/>
      <c r="TD30" s="88"/>
      <c r="TE30" s="88"/>
      <c r="TF30" s="88"/>
      <c r="TG30" s="88"/>
      <c r="TH30" s="88"/>
      <c r="TI30" s="88"/>
      <c r="TJ30" s="88"/>
      <c r="TK30" s="88"/>
      <c r="TL30" s="88"/>
      <c r="TM30" s="88"/>
      <c r="TN30" s="88"/>
      <c r="TO30" s="88"/>
      <c r="TP30" s="88"/>
      <c r="TQ30" s="88"/>
      <c r="TR30" s="88"/>
      <c r="TS30" s="88"/>
      <c r="TT30" s="88"/>
      <c r="TU30" s="88"/>
      <c r="TV30" s="88"/>
      <c r="TW30" s="88"/>
      <c r="TX30" s="88"/>
      <c r="TY30" s="88"/>
      <c r="TZ30" s="88"/>
      <c r="UA30" s="88"/>
      <c r="UB30" s="88"/>
      <c r="UC30" s="88"/>
      <c r="UD30" s="88"/>
      <c r="UE30" s="88"/>
      <c r="UF30" s="88"/>
      <c r="UG30" s="88"/>
      <c r="UH30" s="88"/>
      <c r="UI30" s="88"/>
      <c r="UJ30" s="88"/>
      <c r="UK30" s="88"/>
      <c r="UL30" s="88"/>
      <c r="UM30" s="88"/>
      <c r="UN30" s="88"/>
      <c r="UO30" s="88"/>
      <c r="UP30" s="88"/>
      <c r="UQ30" s="88"/>
      <c r="UR30" s="88"/>
      <c r="US30" s="88"/>
      <c r="UT30" s="88"/>
      <c r="UU30" s="88"/>
      <c r="UV30" s="88"/>
      <c r="UW30" s="88"/>
      <c r="UX30" s="88"/>
      <c r="UY30" s="88"/>
      <c r="UZ30" s="88"/>
    </row>
    <row r="31" spans="1:572" s="253" customFormat="1" x14ac:dyDescent="0.3">
      <c r="A31" s="472"/>
      <c r="B31" s="464"/>
      <c r="C31" s="458"/>
      <c r="D31" s="469"/>
      <c r="E31" s="472"/>
      <c r="F31" s="41" t="str">
        <f>+C29</f>
        <v>1,176.30 บาท</v>
      </c>
      <c r="G31" s="41" t="str">
        <f>+C29</f>
        <v>1,176.30 บาท</v>
      </c>
      <c r="H31" s="472"/>
      <c r="I31" s="249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</row>
    <row r="32" spans="1:572" s="253" customFormat="1" x14ac:dyDescent="0.3">
      <c r="A32" s="470">
        <v>10</v>
      </c>
      <c r="B32" s="462" t="s">
        <v>263</v>
      </c>
      <c r="C32" s="456" t="s">
        <v>58</v>
      </c>
      <c r="D32" s="467" t="str">
        <f>+C32</f>
        <v>1,050.00 บาท</v>
      </c>
      <c r="E32" s="470" t="s">
        <v>8</v>
      </c>
      <c r="F32" s="247" t="s">
        <v>61</v>
      </c>
      <c r="G32" s="247" t="str">
        <f>+F32</f>
        <v>หจก.ท็อป พี ซี คอมพิวเตอร์ (สำนักงานใหญ่)</v>
      </c>
      <c r="H32" s="470" t="s">
        <v>11</v>
      </c>
      <c r="I32" s="247" t="s">
        <v>279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88"/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8"/>
      <c r="JO32" s="88"/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8"/>
      <c r="KB32" s="88"/>
      <c r="KC32" s="88"/>
      <c r="KD32" s="88"/>
      <c r="KE32" s="88"/>
      <c r="KF32" s="88"/>
      <c r="KG32" s="88"/>
      <c r="KH32" s="88"/>
      <c r="KI32" s="88"/>
      <c r="KJ32" s="88"/>
      <c r="KK32" s="88"/>
      <c r="KL32" s="88"/>
      <c r="KM32" s="88"/>
      <c r="KN32" s="88"/>
      <c r="KO32" s="88"/>
      <c r="KP32" s="88"/>
      <c r="KQ32" s="88"/>
      <c r="KR32" s="88"/>
      <c r="KS32" s="88"/>
      <c r="KT32" s="88"/>
      <c r="KU32" s="88"/>
      <c r="KV32" s="88"/>
      <c r="KW32" s="88"/>
      <c r="KX32" s="88"/>
      <c r="KY32" s="88"/>
      <c r="KZ32" s="88"/>
      <c r="LA32" s="88"/>
      <c r="LB32" s="88"/>
      <c r="LC32" s="88"/>
      <c r="LD32" s="88"/>
      <c r="LE32" s="88"/>
      <c r="LF32" s="88"/>
      <c r="LG32" s="88"/>
      <c r="LH32" s="88"/>
      <c r="LI32" s="88"/>
      <c r="LJ32" s="88"/>
      <c r="LK32" s="88"/>
      <c r="LL32" s="88"/>
      <c r="LM32" s="88"/>
      <c r="LN32" s="88"/>
      <c r="LO32" s="88"/>
      <c r="LP32" s="88"/>
      <c r="LQ32" s="88"/>
      <c r="LR32" s="88"/>
      <c r="LS32" s="88"/>
      <c r="LT32" s="88"/>
      <c r="LU32" s="88"/>
      <c r="LV32" s="88"/>
      <c r="LW32" s="88"/>
      <c r="LX32" s="88"/>
      <c r="LY32" s="88"/>
      <c r="LZ32" s="88"/>
      <c r="MA32" s="88"/>
      <c r="MB32" s="88"/>
      <c r="MC32" s="88"/>
      <c r="MD32" s="88"/>
      <c r="ME32" s="88"/>
      <c r="MF32" s="88"/>
      <c r="MG32" s="88"/>
      <c r="MH32" s="88"/>
      <c r="MI32" s="88"/>
      <c r="MJ32" s="88"/>
      <c r="MK32" s="88"/>
      <c r="ML32" s="88"/>
      <c r="MM32" s="88"/>
      <c r="MN32" s="88"/>
      <c r="MO32" s="88"/>
      <c r="MP32" s="88"/>
      <c r="MQ32" s="88"/>
      <c r="MR32" s="88"/>
      <c r="MS32" s="88"/>
      <c r="MT32" s="88"/>
      <c r="MU32" s="88"/>
      <c r="MV32" s="88"/>
      <c r="MW32" s="88"/>
      <c r="MX32" s="88"/>
      <c r="MY32" s="88"/>
      <c r="MZ32" s="88"/>
      <c r="NA32" s="88"/>
      <c r="NB32" s="88"/>
      <c r="NC32" s="88"/>
      <c r="ND32" s="88"/>
      <c r="NE32" s="88"/>
      <c r="NF32" s="88"/>
      <c r="NG32" s="88"/>
      <c r="NH32" s="88"/>
      <c r="NI32" s="88"/>
      <c r="NJ32" s="88"/>
      <c r="NK32" s="88"/>
      <c r="NL32" s="88"/>
      <c r="NM32" s="88"/>
      <c r="NN32" s="88"/>
      <c r="NO32" s="88"/>
      <c r="NP32" s="88"/>
      <c r="NQ32" s="88"/>
      <c r="NR32" s="88"/>
      <c r="NS32" s="88"/>
      <c r="NT32" s="88"/>
      <c r="NU32" s="88"/>
      <c r="NV32" s="88"/>
      <c r="NW32" s="88"/>
      <c r="NX32" s="88"/>
      <c r="NY32" s="88"/>
      <c r="NZ32" s="88"/>
      <c r="OA32" s="88"/>
      <c r="OB32" s="88"/>
      <c r="OC32" s="88"/>
      <c r="OD32" s="88"/>
      <c r="OE32" s="88"/>
      <c r="OF32" s="88"/>
      <c r="OG32" s="88"/>
      <c r="OH32" s="88"/>
      <c r="OI32" s="88"/>
      <c r="OJ32" s="88"/>
      <c r="OK32" s="88"/>
      <c r="OL32" s="88"/>
      <c r="OM32" s="88"/>
      <c r="ON32" s="88"/>
      <c r="OO32" s="88"/>
      <c r="OP32" s="88"/>
      <c r="OQ32" s="88"/>
      <c r="OR32" s="88"/>
      <c r="OS32" s="88"/>
      <c r="OT32" s="88"/>
      <c r="OU32" s="88"/>
      <c r="OV32" s="88"/>
      <c r="OW32" s="88"/>
      <c r="OX32" s="88"/>
      <c r="OY32" s="88"/>
      <c r="OZ32" s="88"/>
      <c r="PA32" s="88"/>
      <c r="PB32" s="88"/>
      <c r="PC32" s="88"/>
      <c r="PD32" s="88"/>
      <c r="PE32" s="88"/>
      <c r="PF32" s="88"/>
      <c r="PG32" s="88"/>
      <c r="PH32" s="88"/>
      <c r="PI32" s="88"/>
      <c r="PJ32" s="88"/>
      <c r="PK32" s="88"/>
      <c r="PL32" s="88"/>
      <c r="PM32" s="88"/>
      <c r="PN32" s="88"/>
      <c r="PO32" s="88"/>
      <c r="PP32" s="88"/>
      <c r="PQ32" s="88"/>
      <c r="PR32" s="88"/>
      <c r="PS32" s="88"/>
      <c r="PT32" s="88"/>
      <c r="PU32" s="88"/>
      <c r="PV32" s="88"/>
      <c r="PW32" s="88"/>
      <c r="PX32" s="88"/>
      <c r="PY32" s="88"/>
      <c r="PZ32" s="88"/>
      <c r="QA32" s="88"/>
      <c r="QB32" s="88"/>
      <c r="QC32" s="88"/>
      <c r="QD32" s="88"/>
      <c r="QE32" s="88"/>
      <c r="QF32" s="88"/>
      <c r="QG32" s="88"/>
      <c r="QH32" s="88"/>
      <c r="QI32" s="88"/>
      <c r="QJ32" s="88"/>
      <c r="QK32" s="88"/>
      <c r="QL32" s="88"/>
      <c r="QM32" s="88"/>
      <c r="QN32" s="88"/>
      <c r="QO32" s="88"/>
      <c r="QP32" s="88"/>
      <c r="QQ32" s="88"/>
      <c r="QR32" s="88"/>
      <c r="QS32" s="88"/>
      <c r="QT32" s="88"/>
      <c r="QU32" s="88"/>
      <c r="QV32" s="88"/>
      <c r="QW32" s="88"/>
      <c r="QX32" s="88"/>
      <c r="QY32" s="88"/>
      <c r="QZ32" s="88"/>
      <c r="RA32" s="88"/>
      <c r="RB32" s="88"/>
      <c r="RC32" s="88"/>
      <c r="RD32" s="88"/>
      <c r="RE32" s="88"/>
      <c r="RF32" s="88"/>
      <c r="RG32" s="88"/>
      <c r="RH32" s="88"/>
      <c r="RI32" s="88"/>
      <c r="RJ32" s="88"/>
      <c r="RK32" s="88"/>
      <c r="RL32" s="88"/>
      <c r="RM32" s="88"/>
      <c r="RN32" s="88"/>
      <c r="RO32" s="88"/>
      <c r="RP32" s="88"/>
      <c r="RQ32" s="88"/>
      <c r="RR32" s="88"/>
      <c r="RS32" s="88"/>
      <c r="RT32" s="88"/>
      <c r="RU32" s="88"/>
      <c r="RV32" s="88"/>
      <c r="RW32" s="88"/>
      <c r="RX32" s="88"/>
      <c r="RY32" s="88"/>
      <c r="RZ32" s="88"/>
      <c r="SA32" s="88"/>
      <c r="SB32" s="88"/>
      <c r="SC32" s="88"/>
      <c r="SD32" s="88"/>
      <c r="SE32" s="88"/>
      <c r="SF32" s="88"/>
      <c r="SG32" s="88"/>
      <c r="SH32" s="88"/>
      <c r="SI32" s="88"/>
      <c r="SJ32" s="88"/>
      <c r="SK32" s="88"/>
      <c r="SL32" s="88"/>
      <c r="SM32" s="88"/>
      <c r="SN32" s="88"/>
      <c r="SO32" s="88"/>
      <c r="SP32" s="88"/>
      <c r="SQ32" s="88"/>
      <c r="SR32" s="88"/>
      <c r="SS32" s="88"/>
      <c r="ST32" s="88"/>
      <c r="SU32" s="88"/>
      <c r="SV32" s="88"/>
      <c r="SW32" s="88"/>
      <c r="SX32" s="88"/>
      <c r="SY32" s="88"/>
      <c r="SZ32" s="88"/>
      <c r="TA32" s="88"/>
      <c r="TB32" s="88"/>
      <c r="TC32" s="88"/>
      <c r="TD32" s="88"/>
      <c r="TE32" s="88"/>
      <c r="TF32" s="88"/>
      <c r="TG32" s="88"/>
      <c r="TH32" s="88"/>
      <c r="TI32" s="88"/>
      <c r="TJ32" s="88"/>
      <c r="TK32" s="88"/>
      <c r="TL32" s="88"/>
      <c r="TM32" s="88"/>
      <c r="TN32" s="88"/>
      <c r="TO32" s="88"/>
      <c r="TP32" s="88"/>
      <c r="TQ32" s="88"/>
      <c r="TR32" s="88"/>
      <c r="TS32" s="88"/>
      <c r="TT32" s="88"/>
      <c r="TU32" s="88"/>
      <c r="TV32" s="88"/>
      <c r="TW32" s="88"/>
      <c r="TX32" s="88"/>
      <c r="TY32" s="88"/>
      <c r="TZ32" s="88"/>
      <c r="UA32" s="88"/>
      <c r="UB32" s="88"/>
      <c r="UC32" s="88"/>
      <c r="UD32" s="88"/>
      <c r="UE32" s="88"/>
      <c r="UF32" s="88"/>
      <c r="UG32" s="88"/>
      <c r="UH32" s="88"/>
      <c r="UI32" s="88"/>
      <c r="UJ32" s="88"/>
      <c r="UK32" s="88"/>
      <c r="UL32" s="88"/>
      <c r="UM32" s="88"/>
      <c r="UN32" s="88"/>
      <c r="UO32" s="88"/>
      <c r="UP32" s="88"/>
      <c r="UQ32" s="88"/>
      <c r="UR32" s="88"/>
      <c r="US32" s="88"/>
      <c r="UT32" s="88"/>
      <c r="UU32" s="88"/>
      <c r="UV32" s="88"/>
      <c r="UW32" s="88"/>
      <c r="UX32" s="88"/>
      <c r="UY32" s="88"/>
      <c r="UZ32" s="88"/>
    </row>
    <row r="33" spans="1:572" s="253" customFormat="1" x14ac:dyDescent="0.3">
      <c r="A33" s="471"/>
      <c r="B33" s="463"/>
      <c r="C33" s="457"/>
      <c r="D33" s="468"/>
      <c r="E33" s="471"/>
      <c r="F33" s="248" t="s">
        <v>9</v>
      </c>
      <c r="G33" s="248" t="s">
        <v>10</v>
      </c>
      <c r="H33" s="471"/>
      <c r="I33" s="192" t="s">
        <v>278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8"/>
      <c r="IZ33" s="88"/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8"/>
      <c r="JO33" s="88"/>
      <c r="JP33" s="88"/>
      <c r="JQ33" s="88"/>
      <c r="JR33" s="88"/>
      <c r="JS33" s="88"/>
      <c r="JT33" s="88"/>
      <c r="JU33" s="88"/>
      <c r="JV33" s="88"/>
      <c r="JW33" s="88"/>
      <c r="JX33" s="88"/>
      <c r="JY33" s="88"/>
      <c r="JZ33" s="88"/>
      <c r="KA33" s="88"/>
      <c r="KB33" s="88"/>
      <c r="KC33" s="88"/>
      <c r="KD33" s="88"/>
      <c r="KE33" s="88"/>
      <c r="KF33" s="88"/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8"/>
      <c r="KU33" s="88"/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8"/>
      <c r="LJ33" s="88"/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8"/>
      <c r="LY33" s="88"/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8"/>
      <c r="MN33" s="88"/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8"/>
      <c r="NC33" s="88"/>
      <c r="ND33" s="88"/>
      <c r="NE33" s="88"/>
      <c r="NF33" s="88"/>
      <c r="NG33" s="88"/>
      <c r="NH33" s="88"/>
      <c r="NI33" s="88"/>
      <c r="NJ33" s="88"/>
      <c r="NK33" s="88"/>
      <c r="NL33" s="88"/>
      <c r="NM33" s="88"/>
      <c r="NN33" s="88"/>
      <c r="NO33" s="88"/>
      <c r="NP33" s="88"/>
      <c r="NQ33" s="88"/>
      <c r="NR33" s="88"/>
      <c r="NS33" s="88"/>
      <c r="NT33" s="88"/>
      <c r="NU33" s="88"/>
      <c r="NV33" s="88"/>
      <c r="NW33" s="88"/>
      <c r="NX33" s="88"/>
      <c r="NY33" s="88"/>
      <c r="NZ33" s="88"/>
      <c r="OA33" s="88"/>
      <c r="OB33" s="88"/>
      <c r="OC33" s="88"/>
      <c r="OD33" s="88"/>
      <c r="OE33" s="88"/>
      <c r="OF33" s="88"/>
      <c r="OG33" s="88"/>
      <c r="OH33" s="88"/>
      <c r="OI33" s="88"/>
      <c r="OJ33" s="88"/>
      <c r="OK33" s="88"/>
      <c r="OL33" s="88"/>
      <c r="OM33" s="88"/>
      <c r="ON33" s="88"/>
      <c r="OO33" s="88"/>
      <c r="OP33" s="88"/>
      <c r="OQ33" s="88"/>
      <c r="OR33" s="88"/>
      <c r="OS33" s="88"/>
      <c r="OT33" s="88"/>
      <c r="OU33" s="88"/>
      <c r="OV33" s="88"/>
      <c r="OW33" s="88"/>
      <c r="OX33" s="88"/>
      <c r="OY33" s="88"/>
      <c r="OZ33" s="88"/>
      <c r="PA33" s="88"/>
      <c r="PB33" s="88"/>
      <c r="PC33" s="88"/>
      <c r="PD33" s="88"/>
      <c r="PE33" s="88"/>
      <c r="PF33" s="88"/>
      <c r="PG33" s="88"/>
      <c r="PH33" s="88"/>
      <c r="PI33" s="88"/>
      <c r="PJ33" s="88"/>
      <c r="PK33" s="88"/>
      <c r="PL33" s="88"/>
      <c r="PM33" s="88"/>
      <c r="PN33" s="88"/>
      <c r="PO33" s="88"/>
      <c r="PP33" s="88"/>
      <c r="PQ33" s="88"/>
      <c r="PR33" s="88"/>
      <c r="PS33" s="88"/>
      <c r="PT33" s="88"/>
      <c r="PU33" s="88"/>
      <c r="PV33" s="88"/>
      <c r="PW33" s="88"/>
      <c r="PX33" s="88"/>
      <c r="PY33" s="88"/>
      <c r="PZ33" s="88"/>
      <c r="QA33" s="88"/>
      <c r="QB33" s="88"/>
      <c r="QC33" s="88"/>
      <c r="QD33" s="88"/>
      <c r="QE33" s="88"/>
      <c r="QF33" s="88"/>
      <c r="QG33" s="88"/>
      <c r="QH33" s="88"/>
      <c r="QI33" s="88"/>
      <c r="QJ33" s="88"/>
      <c r="QK33" s="88"/>
      <c r="QL33" s="88"/>
      <c r="QM33" s="88"/>
      <c r="QN33" s="88"/>
      <c r="QO33" s="88"/>
      <c r="QP33" s="88"/>
      <c r="QQ33" s="88"/>
      <c r="QR33" s="88"/>
      <c r="QS33" s="88"/>
      <c r="QT33" s="88"/>
      <c r="QU33" s="88"/>
      <c r="QV33" s="88"/>
      <c r="QW33" s="88"/>
      <c r="QX33" s="88"/>
      <c r="QY33" s="88"/>
      <c r="QZ33" s="88"/>
      <c r="RA33" s="88"/>
      <c r="RB33" s="88"/>
      <c r="RC33" s="88"/>
      <c r="RD33" s="88"/>
      <c r="RE33" s="88"/>
      <c r="RF33" s="88"/>
      <c r="RG33" s="88"/>
      <c r="RH33" s="88"/>
      <c r="RI33" s="88"/>
      <c r="RJ33" s="88"/>
      <c r="RK33" s="88"/>
      <c r="RL33" s="88"/>
      <c r="RM33" s="88"/>
      <c r="RN33" s="88"/>
      <c r="RO33" s="88"/>
      <c r="RP33" s="88"/>
      <c r="RQ33" s="88"/>
      <c r="RR33" s="88"/>
      <c r="RS33" s="88"/>
      <c r="RT33" s="88"/>
      <c r="RU33" s="88"/>
      <c r="RV33" s="88"/>
      <c r="RW33" s="88"/>
      <c r="RX33" s="88"/>
      <c r="RY33" s="88"/>
      <c r="RZ33" s="88"/>
      <c r="SA33" s="88"/>
      <c r="SB33" s="88"/>
      <c r="SC33" s="88"/>
      <c r="SD33" s="88"/>
      <c r="SE33" s="88"/>
      <c r="SF33" s="88"/>
      <c r="SG33" s="88"/>
      <c r="SH33" s="88"/>
      <c r="SI33" s="88"/>
      <c r="SJ33" s="88"/>
      <c r="SK33" s="88"/>
      <c r="SL33" s="88"/>
      <c r="SM33" s="88"/>
      <c r="SN33" s="88"/>
      <c r="SO33" s="88"/>
      <c r="SP33" s="88"/>
      <c r="SQ33" s="88"/>
      <c r="SR33" s="88"/>
      <c r="SS33" s="88"/>
      <c r="ST33" s="88"/>
      <c r="SU33" s="88"/>
      <c r="SV33" s="88"/>
      <c r="SW33" s="88"/>
      <c r="SX33" s="88"/>
      <c r="SY33" s="88"/>
      <c r="SZ33" s="88"/>
      <c r="TA33" s="88"/>
      <c r="TB33" s="88"/>
      <c r="TC33" s="88"/>
      <c r="TD33" s="88"/>
      <c r="TE33" s="88"/>
      <c r="TF33" s="88"/>
      <c r="TG33" s="88"/>
      <c r="TH33" s="88"/>
      <c r="TI33" s="88"/>
      <c r="TJ33" s="88"/>
      <c r="TK33" s="88"/>
      <c r="TL33" s="88"/>
      <c r="TM33" s="88"/>
      <c r="TN33" s="88"/>
      <c r="TO33" s="88"/>
      <c r="TP33" s="88"/>
      <c r="TQ33" s="88"/>
      <c r="TR33" s="88"/>
      <c r="TS33" s="88"/>
      <c r="TT33" s="88"/>
      <c r="TU33" s="88"/>
      <c r="TV33" s="88"/>
      <c r="TW33" s="88"/>
      <c r="TX33" s="88"/>
      <c r="TY33" s="88"/>
      <c r="TZ33" s="88"/>
      <c r="UA33" s="88"/>
      <c r="UB33" s="88"/>
      <c r="UC33" s="88"/>
      <c r="UD33" s="88"/>
      <c r="UE33" s="88"/>
      <c r="UF33" s="88"/>
      <c r="UG33" s="88"/>
      <c r="UH33" s="88"/>
      <c r="UI33" s="88"/>
      <c r="UJ33" s="88"/>
      <c r="UK33" s="88"/>
      <c r="UL33" s="88"/>
      <c r="UM33" s="88"/>
      <c r="UN33" s="88"/>
      <c r="UO33" s="88"/>
      <c r="UP33" s="88"/>
      <c r="UQ33" s="88"/>
      <c r="UR33" s="88"/>
      <c r="US33" s="88"/>
      <c r="UT33" s="88"/>
      <c r="UU33" s="88"/>
      <c r="UV33" s="88"/>
      <c r="UW33" s="88"/>
      <c r="UX33" s="88"/>
      <c r="UY33" s="88"/>
      <c r="UZ33" s="88"/>
    </row>
    <row r="34" spans="1:572" s="253" customFormat="1" x14ac:dyDescent="0.3">
      <c r="A34" s="472"/>
      <c r="B34" s="464"/>
      <c r="C34" s="458"/>
      <c r="D34" s="469"/>
      <c r="E34" s="472"/>
      <c r="F34" s="41" t="str">
        <f>+C32</f>
        <v>1,050.00 บาท</v>
      </c>
      <c r="G34" s="41" t="str">
        <f>+C32</f>
        <v>1,050.00 บาท</v>
      </c>
      <c r="H34" s="472"/>
      <c r="I34" s="249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8"/>
      <c r="IZ34" s="88"/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8"/>
      <c r="JO34" s="88"/>
      <c r="JP34" s="88"/>
      <c r="JQ34" s="88"/>
      <c r="JR34" s="88"/>
      <c r="JS34" s="88"/>
      <c r="JT34" s="88"/>
      <c r="JU34" s="88"/>
      <c r="JV34" s="88"/>
      <c r="JW34" s="88"/>
      <c r="JX34" s="88"/>
      <c r="JY34" s="88"/>
      <c r="JZ34" s="88"/>
      <c r="KA34" s="88"/>
      <c r="KB34" s="88"/>
      <c r="KC34" s="88"/>
      <c r="KD34" s="88"/>
      <c r="KE34" s="88"/>
      <c r="KF34" s="88"/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8"/>
      <c r="KU34" s="88"/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8"/>
      <c r="LJ34" s="88"/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8"/>
      <c r="LY34" s="88"/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8"/>
      <c r="MN34" s="88"/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8"/>
      <c r="NC34" s="88"/>
      <c r="ND34" s="88"/>
      <c r="NE34" s="88"/>
      <c r="NF34" s="88"/>
      <c r="NG34" s="88"/>
      <c r="NH34" s="88"/>
      <c r="NI34" s="88"/>
      <c r="NJ34" s="88"/>
      <c r="NK34" s="88"/>
      <c r="NL34" s="88"/>
      <c r="NM34" s="88"/>
      <c r="NN34" s="88"/>
      <c r="NO34" s="88"/>
      <c r="NP34" s="88"/>
      <c r="NQ34" s="88"/>
      <c r="NR34" s="88"/>
      <c r="NS34" s="88"/>
      <c r="NT34" s="88"/>
      <c r="NU34" s="88"/>
      <c r="NV34" s="88"/>
      <c r="NW34" s="88"/>
      <c r="NX34" s="88"/>
      <c r="NY34" s="88"/>
      <c r="NZ34" s="88"/>
      <c r="OA34" s="88"/>
      <c r="OB34" s="88"/>
      <c r="OC34" s="88"/>
      <c r="OD34" s="88"/>
      <c r="OE34" s="88"/>
      <c r="OF34" s="88"/>
      <c r="OG34" s="88"/>
      <c r="OH34" s="88"/>
      <c r="OI34" s="88"/>
      <c r="OJ34" s="88"/>
      <c r="OK34" s="88"/>
      <c r="OL34" s="88"/>
      <c r="OM34" s="88"/>
      <c r="ON34" s="88"/>
      <c r="OO34" s="88"/>
      <c r="OP34" s="88"/>
      <c r="OQ34" s="88"/>
      <c r="OR34" s="88"/>
      <c r="OS34" s="88"/>
      <c r="OT34" s="88"/>
      <c r="OU34" s="88"/>
      <c r="OV34" s="88"/>
      <c r="OW34" s="88"/>
      <c r="OX34" s="88"/>
      <c r="OY34" s="88"/>
      <c r="OZ34" s="88"/>
      <c r="PA34" s="88"/>
      <c r="PB34" s="88"/>
      <c r="PC34" s="88"/>
      <c r="PD34" s="88"/>
      <c r="PE34" s="88"/>
      <c r="PF34" s="88"/>
      <c r="PG34" s="88"/>
      <c r="PH34" s="88"/>
      <c r="PI34" s="88"/>
      <c r="PJ34" s="88"/>
      <c r="PK34" s="88"/>
      <c r="PL34" s="88"/>
      <c r="PM34" s="88"/>
      <c r="PN34" s="88"/>
      <c r="PO34" s="88"/>
      <c r="PP34" s="88"/>
      <c r="PQ34" s="88"/>
      <c r="PR34" s="88"/>
      <c r="PS34" s="88"/>
      <c r="PT34" s="88"/>
      <c r="PU34" s="88"/>
      <c r="PV34" s="88"/>
      <c r="PW34" s="88"/>
      <c r="PX34" s="88"/>
      <c r="PY34" s="88"/>
      <c r="PZ34" s="88"/>
      <c r="QA34" s="88"/>
      <c r="QB34" s="88"/>
      <c r="QC34" s="88"/>
      <c r="QD34" s="88"/>
      <c r="QE34" s="88"/>
      <c r="QF34" s="88"/>
      <c r="QG34" s="88"/>
      <c r="QH34" s="88"/>
      <c r="QI34" s="88"/>
      <c r="QJ34" s="88"/>
      <c r="QK34" s="88"/>
      <c r="QL34" s="88"/>
      <c r="QM34" s="88"/>
      <c r="QN34" s="88"/>
      <c r="QO34" s="88"/>
      <c r="QP34" s="88"/>
      <c r="QQ34" s="88"/>
      <c r="QR34" s="88"/>
      <c r="QS34" s="88"/>
      <c r="QT34" s="88"/>
      <c r="QU34" s="88"/>
      <c r="QV34" s="88"/>
      <c r="QW34" s="88"/>
      <c r="QX34" s="88"/>
      <c r="QY34" s="88"/>
      <c r="QZ34" s="88"/>
      <c r="RA34" s="88"/>
      <c r="RB34" s="88"/>
      <c r="RC34" s="88"/>
      <c r="RD34" s="88"/>
      <c r="RE34" s="88"/>
      <c r="RF34" s="88"/>
      <c r="RG34" s="88"/>
      <c r="RH34" s="88"/>
      <c r="RI34" s="88"/>
      <c r="RJ34" s="88"/>
      <c r="RK34" s="88"/>
      <c r="RL34" s="88"/>
      <c r="RM34" s="88"/>
      <c r="RN34" s="88"/>
      <c r="RO34" s="88"/>
      <c r="RP34" s="88"/>
      <c r="RQ34" s="88"/>
      <c r="RR34" s="88"/>
      <c r="RS34" s="88"/>
      <c r="RT34" s="88"/>
      <c r="RU34" s="88"/>
      <c r="RV34" s="88"/>
      <c r="RW34" s="88"/>
      <c r="RX34" s="88"/>
      <c r="RY34" s="88"/>
      <c r="RZ34" s="88"/>
      <c r="SA34" s="88"/>
      <c r="SB34" s="88"/>
      <c r="SC34" s="88"/>
      <c r="SD34" s="88"/>
      <c r="SE34" s="88"/>
      <c r="SF34" s="88"/>
      <c r="SG34" s="88"/>
      <c r="SH34" s="88"/>
      <c r="SI34" s="88"/>
      <c r="SJ34" s="88"/>
      <c r="SK34" s="88"/>
      <c r="SL34" s="88"/>
      <c r="SM34" s="88"/>
      <c r="SN34" s="88"/>
      <c r="SO34" s="88"/>
      <c r="SP34" s="88"/>
      <c r="SQ34" s="88"/>
      <c r="SR34" s="88"/>
      <c r="SS34" s="88"/>
      <c r="ST34" s="88"/>
      <c r="SU34" s="88"/>
      <c r="SV34" s="88"/>
      <c r="SW34" s="88"/>
      <c r="SX34" s="88"/>
      <c r="SY34" s="88"/>
      <c r="SZ34" s="88"/>
      <c r="TA34" s="88"/>
      <c r="TB34" s="88"/>
      <c r="TC34" s="88"/>
      <c r="TD34" s="88"/>
      <c r="TE34" s="88"/>
      <c r="TF34" s="88"/>
      <c r="TG34" s="88"/>
      <c r="TH34" s="88"/>
      <c r="TI34" s="88"/>
      <c r="TJ34" s="88"/>
      <c r="TK34" s="88"/>
      <c r="TL34" s="88"/>
      <c r="TM34" s="88"/>
      <c r="TN34" s="88"/>
      <c r="TO34" s="88"/>
      <c r="TP34" s="88"/>
      <c r="TQ34" s="88"/>
      <c r="TR34" s="88"/>
      <c r="TS34" s="88"/>
      <c r="TT34" s="88"/>
      <c r="TU34" s="88"/>
      <c r="TV34" s="88"/>
      <c r="TW34" s="88"/>
      <c r="TX34" s="88"/>
      <c r="TY34" s="88"/>
      <c r="TZ34" s="88"/>
      <c r="UA34" s="88"/>
      <c r="UB34" s="88"/>
      <c r="UC34" s="88"/>
      <c r="UD34" s="88"/>
      <c r="UE34" s="88"/>
      <c r="UF34" s="88"/>
      <c r="UG34" s="88"/>
      <c r="UH34" s="88"/>
      <c r="UI34" s="88"/>
      <c r="UJ34" s="88"/>
      <c r="UK34" s="88"/>
      <c r="UL34" s="88"/>
      <c r="UM34" s="88"/>
      <c r="UN34" s="88"/>
      <c r="UO34" s="88"/>
      <c r="UP34" s="88"/>
      <c r="UQ34" s="88"/>
      <c r="UR34" s="88"/>
      <c r="US34" s="88"/>
      <c r="UT34" s="88"/>
      <c r="UU34" s="88"/>
      <c r="UV34" s="88"/>
      <c r="UW34" s="88"/>
      <c r="UX34" s="88"/>
      <c r="UY34" s="88"/>
      <c r="UZ34" s="88"/>
    </row>
    <row r="35" spans="1:572" s="104" customFormat="1" x14ac:dyDescent="0.3">
      <c r="A35" s="452" t="s">
        <v>294</v>
      </c>
      <c r="B35" s="452"/>
      <c r="C35" s="452"/>
      <c r="D35" s="452"/>
      <c r="E35" s="452"/>
      <c r="F35" s="452"/>
      <c r="G35" s="452"/>
      <c r="H35" s="452"/>
      <c r="I35" s="452"/>
      <c r="J35" s="197"/>
    </row>
    <row r="36" spans="1:572" s="104" customFormat="1" x14ac:dyDescent="0.3">
      <c r="A36" s="452" t="s">
        <v>199</v>
      </c>
      <c r="B36" s="452"/>
      <c r="C36" s="452"/>
      <c r="D36" s="452"/>
      <c r="E36" s="452"/>
      <c r="F36" s="452"/>
      <c r="G36" s="452"/>
      <c r="H36" s="452"/>
      <c r="I36" s="452"/>
      <c r="J36" s="197"/>
    </row>
    <row r="37" spans="1:572" s="104" customFormat="1" x14ac:dyDescent="0.3">
      <c r="A37" s="452" t="s">
        <v>295</v>
      </c>
      <c r="B37" s="452"/>
      <c r="C37" s="452"/>
      <c r="D37" s="452"/>
      <c r="E37" s="452"/>
      <c r="F37" s="452"/>
      <c r="G37" s="452"/>
      <c r="H37" s="452"/>
      <c r="I37" s="452"/>
      <c r="J37" s="197"/>
    </row>
    <row r="38" spans="1:572" s="253" customFormat="1" x14ac:dyDescent="0.3">
      <c r="A38" s="1" t="s">
        <v>0</v>
      </c>
      <c r="B38" s="1" t="s">
        <v>1</v>
      </c>
      <c r="C38" s="2" t="s">
        <v>13</v>
      </c>
      <c r="D38" s="147" t="s">
        <v>2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</row>
    <row r="39" spans="1:572" s="104" customFormat="1" ht="75" customHeight="1" x14ac:dyDescent="0.3">
      <c r="A39" s="204">
        <v>1</v>
      </c>
      <c r="B39" s="202" t="s">
        <v>200</v>
      </c>
      <c r="C39" s="211" t="s">
        <v>301</v>
      </c>
      <c r="D39" s="211" t="s">
        <v>301</v>
      </c>
      <c r="E39" s="48" t="s">
        <v>8</v>
      </c>
      <c r="F39" s="76" t="s">
        <v>289</v>
      </c>
      <c r="G39" s="76" t="s">
        <v>290</v>
      </c>
      <c r="H39" s="198" t="s">
        <v>201</v>
      </c>
      <c r="I39" s="143" t="s">
        <v>281</v>
      </c>
      <c r="J39" s="199"/>
    </row>
    <row r="40" spans="1:572" s="104" customFormat="1" ht="75" customHeight="1" x14ac:dyDescent="0.3">
      <c r="A40" s="204">
        <v>2</v>
      </c>
      <c r="B40" s="203" t="s">
        <v>12</v>
      </c>
      <c r="C40" s="212" t="s">
        <v>203</v>
      </c>
      <c r="D40" s="212" t="s">
        <v>203</v>
      </c>
      <c r="E40" s="48" t="s">
        <v>8</v>
      </c>
      <c r="F40" s="200" t="s">
        <v>286</v>
      </c>
      <c r="G40" s="200" t="s">
        <v>291</v>
      </c>
      <c r="H40" s="198" t="s">
        <v>201</v>
      </c>
      <c r="I40" s="143" t="s">
        <v>282</v>
      </c>
      <c r="J40" s="201"/>
    </row>
    <row r="41" spans="1:572" s="104" customFormat="1" ht="75" customHeight="1" x14ac:dyDescent="0.3">
      <c r="A41" s="204">
        <v>3</v>
      </c>
      <c r="B41" s="203" t="s">
        <v>12</v>
      </c>
      <c r="C41" s="212" t="s">
        <v>183</v>
      </c>
      <c r="D41" s="212" t="s">
        <v>183</v>
      </c>
      <c r="E41" s="48" t="s">
        <v>8</v>
      </c>
      <c r="F41" s="200" t="s">
        <v>287</v>
      </c>
      <c r="G41" s="200" t="s">
        <v>292</v>
      </c>
      <c r="H41" s="198" t="s">
        <v>201</v>
      </c>
      <c r="I41" s="143" t="s">
        <v>283</v>
      </c>
      <c r="J41" s="201"/>
    </row>
    <row r="42" spans="1:572" s="107" customFormat="1" ht="75" customHeight="1" x14ac:dyDescent="0.3">
      <c r="A42" s="205">
        <v>4</v>
      </c>
      <c r="B42" s="206" t="s">
        <v>202</v>
      </c>
      <c r="C42" s="213" t="s">
        <v>285</v>
      </c>
      <c r="D42" s="213" t="s">
        <v>285</v>
      </c>
      <c r="E42" s="214" t="s">
        <v>8</v>
      </c>
      <c r="F42" s="207" t="s">
        <v>288</v>
      </c>
      <c r="G42" s="207" t="s">
        <v>293</v>
      </c>
      <c r="H42" s="208" t="s">
        <v>201</v>
      </c>
      <c r="I42" s="209" t="s">
        <v>284</v>
      </c>
      <c r="J42" s="210"/>
    </row>
    <row r="43" spans="1:572" s="91" customFormat="1" x14ac:dyDescent="0.3">
      <c r="A43" s="453" t="s">
        <v>296</v>
      </c>
      <c r="B43" s="453"/>
      <c r="C43" s="453"/>
      <c r="D43" s="453"/>
      <c r="E43" s="453"/>
      <c r="F43" s="453"/>
      <c r="G43" s="453"/>
      <c r="H43" s="453"/>
      <c r="I43" s="453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</row>
    <row r="44" spans="1:572" s="91" customFormat="1" x14ac:dyDescent="0.3">
      <c r="A44" s="453" t="s">
        <v>205</v>
      </c>
      <c r="B44" s="453"/>
      <c r="C44" s="453"/>
      <c r="D44" s="453"/>
      <c r="E44" s="453"/>
      <c r="F44" s="453"/>
      <c r="G44" s="453"/>
      <c r="H44" s="453"/>
      <c r="I44" s="453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</row>
    <row r="45" spans="1:572" s="91" customFormat="1" x14ac:dyDescent="0.3">
      <c r="A45" s="454" t="s">
        <v>295</v>
      </c>
      <c r="B45" s="454"/>
      <c r="C45" s="454"/>
      <c r="D45" s="454"/>
      <c r="E45" s="454"/>
      <c r="F45" s="454"/>
      <c r="G45" s="454"/>
      <c r="H45" s="454"/>
      <c r="I45" s="454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</row>
    <row r="46" spans="1:572" s="253" customFormat="1" x14ac:dyDescent="0.3">
      <c r="A46" s="1" t="s">
        <v>0</v>
      </c>
      <c r="B46" s="1" t="s">
        <v>1</v>
      </c>
      <c r="C46" s="2" t="s">
        <v>13</v>
      </c>
      <c r="D46" s="147" t="s">
        <v>2</v>
      </c>
      <c r="E46" s="1" t="s">
        <v>3</v>
      </c>
      <c r="F46" s="1" t="s">
        <v>4</v>
      </c>
      <c r="G46" s="1" t="s">
        <v>5</v>
      </c>
      <c r="H46" s="1" t="s">
        <v>6</v>
      </c>
      <c r="I46" s="1" t="s">
        <v>7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</row>
    <row r="47" spans="1:572" s="91" customFormat="1" ht="60.75" x14ac:dyDescent="0.3">
      <c r="A47" s="122" t="s">
        <v>206</v>
      </c>
      <c r="B47" s="124" t="s">
        <v>297</v>
      </c>
      <c r="C47" s="125" t="s">
        <v>75</v>
      </c>
      <c r="D47" s="125" t="s">
        <v>75</v>
      </c>
      <c r="E47" s="122" t="s">
        <v>8</v>
      </c>
      <c r="F47" s="120" t="s">
        <v>227</v>
      </c>
      <c r="G47" s="120" t="s">
        <v>313</v>
      </c>
      <c r="H47" s="120" t="s">
        <v>201</v>
      </c>
      <c r="I47" s="215" t="s">
        <v>324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90"/>
      <c r="EU47" s="90"/>
      <c r="EV47" s="90"/>
      <c r="EW47" s="90"/>
      <c r="EX47" s="90"/>
      <c r="EY47" s="90"/>
      <c r="EZ47" s="90"/>
      <c r="FA47" s="90"/>
      <c r="FB47" s="90"/>
      <c r="FC47" s="90"/>
      <c r="FD47" s="90"/>
      <c r="FE47" s="90"/>
      <c r="FF47" s="90"/>
      <c r="FG47" s="90"/>
      <c r="FH47" s="90"/>
      <c r="FI47" s="90"/>
      <c r="FJ47" s="90"/>
      <c r="FK47" s="90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</row>
    <row r="48" spans="1:572" ht="60.75" x14ac:dyDescent="0.3">
      <c r="A48" s="122" t="s">
        <v>208</v>
      </c>
      <c r="B48" s="123" t="s">
        <v>207</v>
      </c>
      <c r="C48" s="125" t="s">
        <v>42</v>
      </c>
      <c r="D48" s="125" t="s">
        <v>42</v>
      </c>
      <c r="E48" s="122" t="s">
        <v>8</v>
      </c>
      <c r="F48" s="120" t="s">
        <v>229</v>
      </c>
      <c r="G48" s="120" t="s">
        <v>314</v>
      </c>
      <c r="H48" s="120" t="s">
        <v>201</v>
      </c>
      <c r="I48" s="215" t="s">
        <v>325</v>
      </c>
    </row>
    <row r="49" spans="1:9" ht="60.75" x14ac:dyDescent="0.3">
      <c r="A49" s="122" t="s">
        <v>210</v>
      </c>
      <c r="B49" s="124" t="s">
        <v>209</v>
      </c>
      <c r="C49" s="125" t="s">
        <v>54</v>
      </c>
      <c r="D49" s="125" t="s">
        <v>54</v>
      </c>
      <c r="E49" s="122" t="s">
        <v>8</v>
      </c>
      <c r="F49" s="120" t="s">
        <v>306</v>
      </c>
      <c r="G49" s="120" t="s">
        <v>315</v>
      </c>
      <c r="H49" s="120" t="s">
        <v>201</v>
      </c>
      <c r="I49" s="215" t="s">
        <v>326</v>
      </c>
    </row>
    <row r="50" spans="1:9" ht="60.75" x14ac:dyDescent="0.3">
      <c r="A50" s="122" t="s">
        <v>211</v>
      </c>
      <c r="B50" s="124" t="s">
        <v>209</v>
      </c>
      <c r="C50" s="125" t="s">
        <v>66</v>
      </c>
      <c r="D50" s="125" t="s">
        <v>66</v>
      </c>
      <c r="E50" s="122" t="s">
        <v>8</v>
      </c>
      <c r="F50" s="120" t="s">
        <v>307</v>
      </c>
      <c r="G50" s="120" t="s">
        <v>316</v>
      </c>
      <c r="H50" s="120" t="s">
        <v>201</v>
      </c>
      <c r="I50" s="215" t="s">
        <v>327</v>
      </c>
    </row>
    <row r="51" spans="1:9" ht="60.75" x14ac:dyDescent="0.3">
      <c r="A51" s="122" t="s">
        <v>213</v>
      </c>
      <c r="B51" s="124" t="s">
        <v>300</v>
      </c>
      <c r="C51" s="125" t="s">
        <v>302</v>
      </c>
      <c r="D51" s="125" t="s">
        <v>302</v>
      </c>
      <c r="E51" s="122" t="s">
        <v>8</v>
      </c>
      <c r="F51" s="120" t="s">
        <v>308</v>
      </c>
      <c r="G51" s="120" t="s">
        <v>317</v>
      </c>
      <c r="H51" s="120" t="s">
        <v>201</v>
      </c>
      <c r="I51" s="215" t="s">
        <v>328</v>
      </c>
    </row>
    <row r="52" spans="1:9" ht="60.75" x14ac:dyDescent="0.3">
      <c r="A52" s="122" t="s">
        <v>214</v>
      </c>
      <c r="B52" s="123" t="s">
        <v>207</v>
      </c>
      <c r="C52" s="125" t="s">
        <v>66</v>
      </c>
      <c r="D52" s="125" t="s">
        <v>66</v>
      </c>
      <c r="E52" s="122" t="s">
        <v>8</v>
      </c>
      <c r="F52" s="120" t="s">
        <v>228</v>
      </c>
      <c r="G52" s="120" t="s">
        <v>318</v>
      </c>
      <c r="H52" s="120" t="s">
        <v>201</v>
      </c>
      <c r="I52" s="215" t="s">
        <v>329</v>
      </c>
    </row>
    <row r="53" spans="1:9" ht="60.75" x14ac:dyDescent="0.3">
      <c r="A53" s="122" t="s">
        <v>215</v>
      </c>
      <c r="B53" s="124" t="s">
        <v>212</v>
      </c>
      <c r="C53" s="125" t="s">
        <v>66</v>
      </c>
      <c r="D53" s="125" t="s">
        <v>66</v>
      </c>
      <c r="E53" s="122" t="s">
        <v>8</v>
      </c>
      <c r="F53" s="120" t="s">
        <v>228</v>
      </c>
      <c r="G53" s="120" t="s">
        <v>318</v>
      </c>
      <c r="H53" s="120" t="s">
        <v>201</v>
      </c>
      <c r="I53" s="215" t="s">
        <v>330</v>
      </c>
    </row>
    <row r="54" spans="1:9" ht="60.75" x14ac:dyDescent="0.3">
      <c r="A54" s="122" t="s">
        <v>216</v>
      </c>
      <c r="B54" s="124" t="s">
        <v>212</v>
      </c>
      <c r="C54" s="125" t="s">
        <v>66</v>
      </c>
      <c r="D54" s="125" t="s">
        <v>66</v>
      </c>
      <c r="E54" s="122" t="s">
        <v>8</v>
      </c>
      <c r="F54" s="120" t="s">
        <v>228</v>
      </c>
      <c r="G54" s="120" t="s">
        <v>318</v>
      </c>
      <c r="H54" s="120" t="s">
        <v>201</v>
      </c>
      <c r="I54" s="215" t="s">
        <v>331</v>
      </c>
    </row>
    <row r="55" spans="1:9" ht="60.75" x14ac:dyDescent="0.3">
      <c r="A55" s="122" t="s">
        <v>217</v>
      </c>
      <c r="B55" s="123" t="s">
        <v>207</v>
      </c>
      <c r="C55" s="125" t="s">
        <v>66</v>
      </c>
      <c r="D55" s="125" t="s">
        <v>66</v>
      </c>
      <c r="E55" s="122" t="s">
        <v>8</v>
      </c>
      <c r="F55" s="120" t="s">
        <v>228</v>
      </c>
      <c r="G55" s="120" t="s">
        <v>318</v>
      </c>
      <c r="H55" s="120" t="s">
        <v>201</v>
      </c>
      <c r="I55" s="215" t="s">
        <v>332</v>
      </c>
    </row>
    <row r="56" spans="1:9" ht="60.75" x14ac:dyDescent="0.3">
      <c r="A56" s="122" t="s">
        <v>218</v>
      </c>
      <c r="B56" s="123" t="s">
        <v>207</v>
      </c>
      <c r="C56" s="125" t="s">
        <v>42</v>
      </c>
      <c r="D56" s="125" t="s">
        <v>42</v>
      </c>
      <c r="E56" s="122" t="s">
        <v>8</v>
      </c>
      <c r="F56" s="120" t="s">
        <v>229</v>
      </c>
      <c r="G56" s="120" t="s">
        <v>314</v>
      </c>
      <c r="H56" s="120" t="s">
        <v>201</v>
      </c>
      <c r="I56" s="215" t="s">
        <v>333</v>
      </c>
    </row>
    <row r="57" spans="1:9" ht="60.75" x14ac:dyDescent="0.3">
      <c r="A57" s="122" t="s">
        <v>219</v>
      </c>
      <c r="B57" s="124" t="s">
        <v>212</v>
      </c>
      <c r="C57" s="125" t="s">
        <v>66</v>
      </c>
      <c r="D57" s="125" t="s">
        <v>66</v>
      </c>
      <c r="E57" s="122" t="s">
        <v>8</v>
      </c>
      <c r="F57" s="120" t="s">
        <v>230</v>
      </c>
      <c r="G57" s="120" t="s">
        <v>319</v>
      </c>
      <c r="H57" s="120" t="s">
        <v>201</v>
      </c>
      <c r="I57" s="215" t="s">
        <v>334</v>
      </c>
    </row>
    <row r="58" spans="1:9" ht="60.75" x14ac:dyDescent="0.3">
      <c r="A58" s="122" t="s">
        <v>220</v>
      </c>
      <c r="B58" s="124" t="s">
        <v>298</v>
      </c>
      <c r="C58" s="125" t="s">
        <v>303</v>
      </c>
      <c r="D58" s="125" t="s">
        <v>303</v>
      </c>
      <c r="E58" s="122" t="s">
        <v>8</v>
      </c>
      <c r="F58" s="120" t="s">
        <v>309</v>
      </c>
      <c r="G58" s="120" t="s">
        <v>320</v>
      </c>
      <c r="H58" s="120" t="s">
        <v>201</v>
      </c>
      <c r="I58" s="215" t="s">
        <v>335</v>
      </c>
    </row>
    <row r="59" spans="1:9" ht="60.75" x14ac:dyDescent="0.3">
      <c r="A59" s="122" t="s">
        <v>221</v>
      </c>
      <c r="B59" s="124" t="s">
        <v>299</v>
      </c>
      <c r="C59" s="125" t="s">
        <v>179</v>
      </c>
      <c r="D59" s="125" t="s">
        <v>179</v>
      </c>
      <c r="E59" s="122" t="s">
        <v>8</v>
      </c>
      <c r="F59" s="120" t="s">
        <v>310</v>
      </c>
      <c r="G59" s="120" t="s">
        <v>321</v>
      </c>
      <c r="H59" s="120" t="s">
        <v>201</v>
      </c>
      <c r="I59" s="215" t="s">
        <v>336</v>
      </c>
    </row>
    <row r="60" spans="1:9" ht="60.75" x14ac:dyDescent="0.3">
      <c r="A60" s="122" t="s">
        <v>223</v>
      </c>
      <c r="B60" s="124" t="s">
        <v>209</v>
      </c>
      <c r="C60" s="125" t="s">
        <v>304</v>
      </c>
      <c r="D60" s="125" t="s">
        <v>304</v>
      </c>
      <c r="E60" s="122" t="s">
        <v>8</v>
      </c>
      <c r="F60" s="120" t="s">
        <v>311</v>
      </c>
      <c r="G60" s="120" t="s">
        <v>322</v>
      </c>
      <c r="H60" s="120" t="s">
        <v>201</v>
      </c>
      <c r="I60" s="215" t="s">
        <v>337</v>
      </c>
    </row>
    <row r="61" spans="1:9" ht="60.75" x14ac:dyDescent="0.3">
      <c r="A61" s="122" t="s">
        <v>224</v>
      </c>
      <c r="B61" s="124" t="s">
        <v>222</v>
      </c>
      <c r="C61" s="125" t="s">
        <v>305</v>
      </c>
      <c r="D61" s="125" t="s">
        <v>305</v>
      </c>
      <c r="E61" s="122" t="s">
        <v>8</v>
      </c>
      <c r="F61" s="120" t="s">
        <v>312</v>
      </c>
      <c r="G61" s="120" t="s">
        <v>323</v>
      </c>
      <c r="H61" s="120" t="s">
        <v>201</v>
      </c>
      <c r="I61" s="215" t="s">
        <v>338</v>
      </c>
    </row>
    <row r="62" spans="1:9" ht="60.75" x14ac:dyDescent="0.3">
      <c r="A62" s="122" t="s">
        <v>225</v>
      </c>
      <c r="B62" s="124" t="s">
        <v>212</v>
      </c>
      <c r="C62" s="125" t="s">
        <v>66</v>
      </c>
      <c r="D62" s="125" t="s">
        <v>66</v>
      </c>
      <c r="E62" s="122" t="s">
        <v>8</v>
      </c>
      <c r="F62" s="120" t="s">
        <v>228</v>
      </c>
      <c r="G62" s="120" t="s">
        <v>318</v>
      </c>
      <c r="H62" s="120" t="s">
        <v>201</v>
      </c>
      <c r="I62" s="215" t="s">
        <v>339</v>
      </c>
    </row>
    <row r="63" spans="1:9" x14ac:dyDescent="0.3">
      <c r="A63" s="455" t="s">
        <v>296</v>
      </c>
      <c r="B63" s="455"/>
      <c r="C63" s="455"/>
      <c r="D63" s="455"/>
      <c r="E63" s="455"/>
      <c r="F63" s="455"/>
      <c r="G63" s="455"/>
      <c r="H63" s="455"/>
      <c r="I63" s="455"/>
    </row>
    <row r="64" spans="1:9" x14ac:dyDescent="0.3">
      <c r="A64" s="452" t="s">
        <v>231</v>
      </c>
      <c r="B64" s="452"/>
      <c r="C64" s="452"/>
      <c r="D64" s="452"/>
      <c r="E64" s="452"/>
      <c r="F64" s="452"/>
      <c r="G64" s="452"/>
      <c r="H64" s="452"/>
      <c r="I64" s="452"/>
    </row>
    <row r="65" spans="1:572" x14ac:dyDescent="0.3">
      <c r="A65" s="454" t="s">
        <v>295</v>
      </c>
      <c r="B65" s="454"/>
      <c r="C65" s="454"/>
      <c r="D65" s="454"/>
      <c r="E65" s="454"/>
      <c r="F65" s="454"/>
      <c r="G65" s="454"/>
      <c r="H65" s="454"/>
      <c r="I65" s="454"/>
    </row>
    <row r="66" spans="1:572" s="253" customFormat="1" x14ac:dyDescent="0.3">
      <c r="A66" s="1" t="s">
        <v>0</v>
      </c>
      <c r="B66" s="1" t="s">
        <v>1</v>
      </c>
      <c r="C66" s="2" t="s">
        <v>13</v>
      </c>
      <c r="D66" s="147" t="s">
        <v>2</v>
      </c>
      <c r="E66" s="1" t="s">
        <v>3</v>
      </c>
      <c r="F66" s="1" t="s">
        <v>4</v>
      </c>
      <c r="G66" s="1" t="s">
        <v>5</v>
      </c>
      <c r="H66" s="1" t="s">
        <v>6</v>
      </c>
      <c r="I66" s="1" t="s">
        <v>7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8"/>
      <c r="HY66" s="88"/>
      <c r="HZ66" s="88"/>
      <c r="IA66" s="88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  <c r="IW66" s="88"/>
      <c r="IX66" s="88"/>
      <c r="IY66" s="88"/>
      <c r="IZ66" s="88"/>
      <c r="JA66" s="88"/>
      <c r="JB66" s="88"/>
      <c r="JC66" s="88"/>
      <c r="JD66" s="88"/>
      <c r="JE66" s="88"/>
      <c r="JF66" s="88"/>
      <c r="JG66" s="88"/>
      <c r="JH66" s="88"/>
      <c r="JI66" s="88"/>
      <c r="JJ66" s="88"/>
      <c r="JK66" s="88"/>
      <c r="JL66" s="88"/>
      <c r="JM66" s="88"/>
      <c r="JN66" s="88"/>
      <c r="JO66" s="88"/>
      <c r="JP66" s="88"/>
      <c r="JQ66" s="88"/>
      <c r="JR66" s="88"/>
      <c r="JS66" s="88"/>
      <c r="JT66" s="88"/>
      <c r="JU66" s="88"/>
      <c r="JV66" s="88"/>
      <c r="JW66" s="88"/>
      <c r="JX66" s="88"/>
      <c r="JY66" s="88"/>
      <c r="JZ66" s="88"/>
      <c r="KA66" s="88"/>
      <c r="KB66" s="88"/>
      <c r="KC66" s="88"/>
      <c r="KD66" s="88"/>
      <c r="KE66" s="88"/>
      <c r="KF66" s="88"/>
      <c r="KG66" s="88"/>
      <c r="KH66" s="88"/>
      <c r="KI66" s="88"/>
      <c r="KJ66" s="88"/>
      <c r="KK66" s="88"/>
      <c r="KL66" s="88"/>
      <c r="KM66" s="88"/>
      <c r="KN66" s="88"/>
      <c r="KO66" s="88"/>
      <c r="KP66" s="88"/>
      <c r="KQ66" s="88"/>
      <c r="KR66" s="88"/>
      <c r="KS66" s="88"/>
      <c r="KT66" s="88"/>
      <c r="KU66" s="88"/>
      <c r="KV66" s="88"/>
      <c r="KW66" s="88"/>
      <c r="KX66" s="88"/>
      <c r="KY66" s="88"/>
      <c r="KZ66" s="88"/>
      <c r="LA66" s="88"/>
      <c r="LB66" s="88"/>
      <c r="LC66" s="88"/>
      <c r="LD66" s="88"/>
      <c r="LE66" s="88"/>
      <c r="LF66" s="88"/>
      <c r="LG66" s="88"/>
      <c r="LH66" s="88"/>
      <c r="LI66" s="88"/>
      <c r="LJ66" s="88"/>
      <c r="LK66" s="88"/>
      <c r="LL66" s="88"/>
      <c r="LM66" s="88"/>
      <c r="LN66" s="88"/>
      <c r="LO66" s="88"/>
      <c r="LP66" s="88"/>
      <c r="LQ66" s="88"/>
      <c r="LR66" s="88"/>
      <c r="LS66" s="88"/>
      <c r="LT66" s="88"/>
      <c r="LU66" s="88"/>
      <c r="LV66" s="88"/>
      <c r="LW66" s="88"/>
      <c r="LX66" s="88"/>
      <c r="LY66" s="88"/>
      <c r="LZ66" s="88"/>
      <c r="MA66" s="88"/>
      <c r="MB66" s="88"/>
      <c r="MC66" s="88"/>
      <c r="MD66" s="88"/>
      <c r="ME66" s="88"/>
      <c r="MF66" s="88"/>
      <c r="MG66" s="88"/>
      <c r="MH66" s="88"/>
      <c r="MI66" s="88"/>
      <c r="MJ66" s="88"/>
      <c r="MK66" s="88"/>
      <c r="ML66" s="88"/>
      <c r="MM66" s="88"/>
      <c r="MN66" s="88"/>
      <c r="MO66" s="88"/>
      <c r="MP66" s="88"/>
      <c r="MQ66" s="88"/>
      <c r="MR66" s="88"/>
      <c r="MS66" s="88"/>
      <c r="MT66" s="88"/>
      <c r="MU66" s="88"/>
      <c r="MV66" s="88"/>
      <c r="MW66" s="88"/>
      <c r="MX66" s="88"/>
      <c r="MY66" s="88"/>
      <c r="MZ66" s="88"/>
      <c r="NA66" s="88"/>
      <c r="NB66" s="88"/>
      <c r="NC66" s="88"/>
      <c r="ND66" s="88"/>
      <c r="NE66" s="88"/>
      <c r="NF66" s="88"/>
      <c r="NG66" s="88"/>
      <c r="NH66" s="88"/>
      <c r="NI66" s="88"/>
      <c r="NJ66" s="88"/>
      <c r="NK66" s="88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88"/>
      <c r="NW66" s="88"/>
      <c r="NX66" s="88"/>
      <c r="NY66" s="88"/>
      <c r="NZ66" s="88"/>
      <c r="OA66" s="88"/>
      <c r="OB66" s="88"/>
      <c r="OC66" s="88"/>
      <c r="OD66" s="88"/>
      <c r="OE66" s="88"/>
      <c r="OF66" s="88"/>
      <c r="OG66" s="88"/>
      <c r="OH66" s="88"/>
      <c r="OI66" s="88"/>
      <c r="OJ66" s="88"/>
      <c r="OK66" s="88"/>
      <c r="OL66" s="88"/>
      <c r="OM66" s="88"/>
      <c r="ON66" s="88"/>
      <c r="OO66" s="88"/>
      <c r="OP66" s="88"/>
      <c r="OQ66" s="88"/>
      <c r="OR66" s="88"/>
      <c r="OS66" s="88"/>
      <c r="OT66" s="88"/>
      <c r="OU66" s="88"/>
      <c r="OV66" s="88"/>
      <c r="OW66" s="88"/>
      <c r="OX66" s="88"/>
      <c r="OY66" s="88"/>
      <c r="OZ66" s="88"/>
      <c r="PA66" s="88"/>
      <c r="PB66" s="88"/>
      <c r="PC66" s="88"/>
      <c r="PD66" s="88"/>
      <c r="PE66" s="88"/>
      <c r="PF66" s="88"/>
      <c r="PG66" s="88"/>
      <c r="PH66" s="88"/>
      <c r="PI66" s="88"/>
      <c r="PJ66" s="88"/>
      <c r="PK66" s="88"/>
      <c r="PL66" s="88"/>
      <c r="PM66" s="88"/>
      <c r="PN66" s="88"/>
      <c r="PO66" s="88"/>
      <c r="PP66" s="88"/>
      <c r="PQ66" s="88"/>
      <c r="PR66" s="88"/>
      <c r="PS66" s="88"/>
      <c r="PT66" s="88"/>
      <c r="PU66" s="88"/>
      <c r="PV66" s="88"/>
      <c r="PW66" s="88"/>
      <c r="PX66" s="88"/>
      <c r="PY66" s="88"/>
      <c r="PZ66" s="88"/>
      <c r="QA66" s="88"/>
      <c r="QB66" s="88"/>
      <c r="QC66" s="88"/>
      <c r="QD66" s="88"/>
      <c r="QE66" s="88"/>
      <c r="QF66" s="88"/>
      <c r="QG66" s="88"/>
      <c r="QH66" s="88"/>
      <c r="QI66" s="88"/>
      <c r="QJ66" s="88"/>
      <c r="QK66" s="88"/>
      <c r="QL66" s="88"/>
      <c r="QM66" s="88"/>
      <c r="QN66" s="88"/>
      <c r="QO66" s="88"/>
      <c r="QP66" s="88"/>
      <c r="QQ66" s="88"/>
      <c r="QR66" s="88"/>
      <c r="QS66" s="88"/>
      <c r="QT66" s="88"/>
      <c r="QU66" s="88"/>
      <c r="QV66" s="88"/>
      <c r="QW66" s="88"/>
      <c r="QX66" s="88"/>
      <c r="QY66" s="88"/>
      <c r="QZ66" s="88"/>
      <c r="RA66" s="88"/>
      <c r="RB66" s="88"/>
      <c r="RC66" s="88"/>
      <c r="RD66" s="88"/>
      <c r="RE66" s="88"/>
      <c r="RF66" s="88"/>
      <c r="RG66" s="88"/>
      <c r="RH66" s="88"/>
      <c r="RI66" s="88"/>
      <c r="RJ66" s="88"/>
      <c r="RK66" s="88"/>
      <c r="RL66" s="88"/>
      <c r="RM66" s="88"/>
      <c r="RN66" s="88"/>
      <c r="RO66" s="88"/>
      <c r="RP66" s="88"/>
      <c r="RQ66" s="88"/>
      <c r="RR66" s="88"/>
      <c r="RS66" s="88"/>
      <c r="RT66" s="88"/>
      <c r="RU66" s="88"/>
      <c r="RV66" s="88"/>
      <c r="RW66" s="88"/>
      <c r="RX66" s="88"/>
      <c r="RY66" s="88"/>
      <c r="RZ66" s="88"/>
      <c r="SA66" s="88"/>
      <c r="SB66" s="88"/>
      <c r="SC66" s="88"/>
      <c r="SD66" s="88"/>
      <c r="SE66" s="88"/>
      <c r="SF66" s="88"/>
      <c r="SG66" s="88"/>
      <c r="SH66" s="88"/>
      <c r="SI66" s="88"/>
      <c r="SJ66" s="88"/>
      <c r="SK66" s="88"/>
      <c r="SL66" s="88"/>
      <c r="SM66" s="88"/>
      <c r="SN66" s="88"/>
      <c r="SO66" s="88"/>
      <c r="SP66" s="88"/>
      <c r="SQ66" s="88"/>
      <c r="SR66" s="88"/>
      <c r="SS66" s="88"/>
      <c r="ST66" s="88"/>
      <c r="SU66" s="88"/>
      <c r="SV66" s="88"/>
      <c r="SW66" s="88"/>
      <c r="SX66" s="88"/>
      <c r="SY66" s="88"/>
      <c r="SZ66" s="88"/>
      <c r="TA66" s="88"/>
      <c r="TB66" s="88"/>
      <c r="TC66" s="88"/>
      <c r="TD66" s="88"/>
      <c r="TE66" s="88"/>
      <c r="TF66" s="88"/>
      <c r="TG66" s="88"/>
      <c r="TH66" s="88"/>
      <c r="TI66" s="88"/>
      <c r="TJ66" s="88"/>
      <c r="TK66" s="88"/>
      <c r="TL66" s="88"/>
      <c r="TM66" s="88"/>
      <c r="TN66" s="88"/>
      <c r="TO66" s="88"/>
      <c r="TP66" s="88"/>
      <c r="TQ66" s="88"/>
      <c r="TR66" s="88"/>
      <c r="TS66" s="88"/>
      <c r="TT66" s="88"/>
      <c r="TU66" s="88"/>
      <c r="TV66" s="88"/>
      <c r="TW66" s="88"/>
      <c r="TX66" s="88"/>
      <c r="TY66" s="88"/>
      <c r="TZ66" s="88"/>
      <c r="UA66" s="88"/>
      <c r="UB66" s="88"/>
      <c r="UC66" s="88"/>
      <c r="UD66" s="88"/>
      <c r="UE66" s="88"/>
      <c r="UF66" s="88"/>
      <c r="UG66" s="88"/>
      <c r="UH66" s="88"/>
      <c r="UI66" s="88"/>
      <c r="UJ66" s="88"/>
      <c r="UK66" s="88"/>
      <c r="UL66" s="88"/>
      <c r="UM66" s="88"/>
      <c r="UN66" s="88"/>
      <c r="UO66" s="88"/>
      <c r="UP66" s="88"/>
      <c r="UQ66" s="88"/>
      <c r="UR66" s="88"/>
      <c r="US66" s="88"/>
      <c r="UT66" s="88"/>
      <c r="UU66" s="88"/>
      <c r="UV66" s="88"/>
      <c r="UW66" s="88"/>
      <c r="UX66" s="88"/>
      <c r="UY66" s="88"/>
      <c r="UZ66" s="88"/>
    </row>
    <row r="67" spans="1:572" ht="60.75" x14ac:dyDescent="0.3">
      <c r="A67" s="126">
        <v>1</v>
      </c>
      <c r="B67" s="127" t="s">
        <v>232</v>
      </c>
      <c r="C67" s="125" t="s">
        <v>342</v>
      </c>
      <c r="D67" s="125" t="s">
        <v>342</v>
      </c>
      <c r="E67" s="122" t="s">
        <v>8</v>
      </c>
      <c r="F67" s="120" t="s">
        <v>362</v>
      </c>
      <c r="G67" s="120" t="s">
        <v>387</v>
      </c>
      <c r="H67" s="120" t="s">
        <v>201</v>
      </c>
      <c r="I67" s="121" t="s">
        <v>412</v>
      </c>
    </row>
    <row r="68" spans="1:572" ht="60.75" x14ac:dyDescent="0.3">
      <c r="A68" s="216">
        <v>2</v>
      </c>
      <c r="B68" s="127" t="s">
        <v>233</v>
      </c>
      <c r="C68" s="125" t="s">
        <v>343</v>
      </c>
      <c r="D68" s="125" t="s">
        <v>343</v>
      </c>
      <c r="E68" s="122" t="s">
        <v>8</v>
      </c>
      <c r="F68" s="120" t="s">
        <v>363</v>
      </c>
      <c r="G68" s="120" t="s">
        <v>388</v>
      </c>
      <c r="H68" s="120" t="s">
        <v>201</v>
      </c>
      <c r="I68" s="121" t="s">
        <v>413</v>
      </c>
    </row>
    <row r="69" spans="1:572" ht="60.75" x14ac:dyDescent="0.3">
      <c r="A69" s="126">
        <v>3</v>
      </c>
      <c r="B69" s="127" t="s">
        <v>233</v>
      </c>
      <c r="C69" s="125" t="s">
        <v>344</v>
      </c>
      <c r="D69" s="125" t="s">
        <v>344</v>
      </c>
      <c r="E69" s="122" t="s">
        <v>8</v>
      </c>
      <c r="F69" s="120" t="s">
        <v>364</v>
      </c>
      <c r="G69" s="120" t="s">
        <v>389</v>
      </c>
      <c r="H69" s="120" t="s">
        <v>201</v>
      </c>
      <c r="I69" s="121" t="s">
        <v>414</v>
      </c>
    </row>
    <row r="70" spans="1:572" ht="60.75" x14ac:dyDescent="0.3">
      <c r="A70" s="216">
        <v>4</v>
      </c>
      <c r="B70" s="127" t="s">
        <v>233</v>
      </c>
      <c r="C70" s="125" t="s">
        <v>66</v>
      </c>
      <c r="D70" s="125" t="s">
        <v>66</v>
      </c>
      <c r="E70" s="122" t="s">
        <v>8</v>
      </c>
      <c r="F70" s="120" t="s">
        <v>365</v>
      </c>
      <c r="G70" s="120" t="s">
        <v>390</v>
      </c>
      <c r="H70" s="120" t="s">
        <v>201</v>
      </c>
      <c r="I70" s="121" t="s">
        <v>415</v>
      </c>
    </row>
    <row r="71" spans="1:572" ht="60.75" x14ac:dyDescent="0.3">
      <c r="A71" s="126">
        <v>5</v>
      </c>
      <c r="B71" s="217" t="s">
        <v>340</v>
      </c>
      <c r="C71" s="125" t="s">
        <v>47</v>
      </c>
      <c r="D71" s="125" t="s">
        <v>47</v>
      </c>
      <c r="E71" s="122" t="s">
        <v>8</v>
      </c>
      <c r="F71" s="120" t="s">
        <v>366</v>
      </c>
      <c r="G71" s="120" t="s">
        <v>391</v>
      </c>
      <c r="H71" s="120" t="s">
        <v>201</v>
      </c>
      <c r="I71" s="121" t="s">
        <v>416</v>
      </c>
    </row>
    <row r="72" spans="1:572" ht="60.75" x14ac:dyDescent="0.3">
      <c r="A72" s="216">
        <v>6</v>
      </c>
      <c r="B72" s="217" t="s">
        <v>340</v>
      </c>
      <c r="C72" s="125" t="s">
        <v>345</v>
      </c>
      <c r="D72" s="125" t="s">
        <v>345</v>
      </c>
      <c r="E72" s="122" t="s">
        <v>8</v>
      </c>
      <c r="F72" s="120" t="s">
        <v>367</v>
      </c>
      <c r="G72" s="120" t="s">
        <v>392</v>
      </c>
      <c r="H72" s="120" t="s">
        <v>201</v>
      </c>
      <c r="I72" s="121" t="s">
        <v>417</v>
      </c>
    </row>
    <row r="73" spans="1:572" ht="60.75" x14ac:dyDescent="0.3">
      <c r="A73" s="126">
        <v>7</v>
      </c>
      <c r="B73" s="127" t="s">
        <v>233</v>
      </c>
      <c r="C73" s="125" t="s">
        <v>346</v>
      </c>
      <c r="D73" s="125" t="s">
        <v>346</v>
      </c>
      <c r="E73" s="122" t="s">
        <v>8</v>
      </c>
      <c r="F73" s="120" t="s">
        <v>368</v>
      </c>
      <c r="G73" s="120" t="s">
        <v>393</v>
      </c>
      <c r="H73" s="120" t="s">
        <v>201</v>
      </c>
      <c r="I73" s="121" t="s">
        <v>418</v>
      </c>
    </row>
    <row r="74" spans="1:572" ht="60.75" x14ac:dyDescent="0.3">
      <c r="A74" s="216">
        <v>8</v>
      </c>
      <c r="B74" s="127" t="s">
        <v>233</v>
      </c>
      <c r="C74" s="125" t="s">
        <v>243</v>
      </c>
      <c r="D74" s="125" t="s">
        <v>243</v>
      </c>
      <c r="E74" s="122" t="s">
        <v>8</v>
      </c>
      <c r="F74" s="128" t="s">
        <v>369</v>
      </c>
      <c r="G74" s="128" t="s">
        <v>394</v>
      </c>
      <c r="H74" s="120" t="s">
        <v>201</v>
      </c>
      <c r="I74" s="121" t="s">
        <v>419</v>
      </c>
    </row>
    <row r="75" spans="1:572" ht="60.75" x14ac:dyDescent="0.3">
      <c r="A75" s="126">
        <v>9</v>
      </c>
      <c r="B75" s="127" t="s">
        <v>232</v>
      </c>
      <c r="C75" s="125">
        <v>10700</v>
      </c>
      <c r="D75" s="125">
        <v>10701</v>
      </c>
      <c r="E75" s="122" t="s">
        <v>8</v>
      </c>
      <c r="F75" s="120" t="s">
        <v>238</v>
      </c>
      <c r="G75" s="120" t="s">
        <v>239</v>
      </c>
      <c r="H75" s="120" t="s">
        <v>201</v>
      </c>
      <c r="I75" s="121" t="s">
        <v>420</v>
      </c>
    </row>
    <row r="76" spans="1:572" ht="60.75" x14ac:dyDescent="0.3">
      <c r="A76" s="216">
        <v>10</v>
      </c>
      <c r="B76" s="127" t="s">
        <v>195</v>
      </c>
      <c r="C76" s="125" t="s">
        <v>347</v>
      </c>
      <c r="D76" s="125" t="s">
        <v>347</v>
      </c>
      <c r="E76" s="122" t="s">
        <v>8</v>
      </c>
      <c r="F76" s="120" t="s">
        <v>370</v>
      </c>
      <c r="G76" s="120" t="s">
        <v>395</v>
      </c>
      <c r="H76" s="120" t="s">
        <v>201</v>
      </c>
      <c r="I76" s="121" t="s">
        <v>421</v>
      </c>
    </row>
    <row r="77" spans="1:572" ht="60.75" x14ac:dyDescent="0.3">
      <c r="A77" s="126">
        <v>11</v>
      </c>
      <c r="B77" s="127" t="s">
        <v>233</v>
      </c>
      <c r="C77" s="125" t="s">
        <v>348</v>
      </c>
      <c r="D77" s="125" t="s">
        <v>348</v>
      </c>
      <c r="E77" s="122" t="s">
        <v>8</v>
      </c>
      <c r="F77" s="120" t="s">
        <v>371</v>
      </c>
      <c r="G77" s="120" t="s">
        <v>396</v>
      </c>
      <c r="H77" s="120" t="s">
        <v>201</v>
      </c>
      <c r="I77" s="121" t="s">
        <v>422</v>
      </c>
    </row>
    <row r="78" spans="1:572" ht="60.75" x14ac:dyDescent="0.3">
      <c r="A78" s="216">
        <v>12</v>
      </c>
      <c r="B78" s="127" t="s">
        <v>232</v>
      </c>
      <c r="C78" s="125" t="s">
        <v>349</v>
      </c>
      <c r="D78" s="125" t="s">
        <v>349</v>
      </c>
      <c r="E78" s="122" t="s">
        <v>8</v>
      </c>
      <c r="F78" s="120" t="s">
        <v>372</v>
      </c>
      <c r="G78" s="120" t="s">
        <v>397</v>
      </c>
      <c r="H78" s="120" t="s">
        <v>201</v>
      </c>
      <c r="I78" s="121" t="s">
        <v>423</v>
      </c>
    </row>
    <row r="79" spans="1:572" ht="60.75" x14ac:dyDescent="0.3">
      <c r="A79" s="126">
        <v>13</v>
      </c>
      <c r="B79" s="127" t="s">
        <v>233</v>
      </c>
      <c r="C79" s="125" t="s">
        <v>350</v>
      </c>
      <c r="D79" s="125" t="s">
        <v>350</v>
      </c>
      <c r="E79" s="122" t="s">
        <v>8</v>
      </c>
      <c r="F79" s="120" t="s">
        <v>373</v>
      </c>
      <c r="G79" s="120" t="s">
        <v>398</v>
      </c>
      <c r="H79" s="120" t="s">
        <v>201</v>
      </c>
      <c r="I79" s="121" t="s">
        <v>424</v>
      </c>
    </row>
    <row r="80" spans="1:572" ht="60.75" x14ac:dyDescent="0.3">
      <c r="A80" s="216">
        <v>14</v>
      </c>
      <c r="B80" s="127" t="s">
        <v>235</v>
      </c>
      <c r="C80" s="125" t="s">
        <v>82</v>
      </c>
      <c r="D80" s="125" t="s">
        <v>82</v>
      </c>
      <c r="E80" s="122" t="s">
        <v>8</v>
      </c>
      <c r="F80" s="128" t="s">
        <v>374</v>
      </c>
      <c r="G80" s="128" t="s">
        <v>399</v>
      </c>
      <c r="H80" s="128" t="s">
        <v>201</v>
      </c>
      <c r="I80" s="121" t="s">
        <v>425</v>
      </c>
    </row>
    <row r="81" spans="1:9" ht="60.75" x14ac:dyDescent="0.3">
      <c r="A81" s="126">
        <v>15</v>
      </c>
      <c r="B81" s="127" t="s">
        <v>233</v>
      </c>
      <c r="C81" s="125" t="s">
        <v>351</v>
      </c>
      <c r="D81" s="125" t="s">
        <v>351</v>
      </c>
      <c r="E81" s="122" t="s">
        <v>8</v>
      </c>
      <c r="F81" s="120" t="s">
        <v>375</v>
      </c>
      <c r="G81" s="120" t="s">
        <v>400</v>
      </c>
      <c r="H81" s="120" t="s">
        <v>201</v>
      </c>
      <c r="I81" s="121" t="s">
        <v>426</v>
      </c>
    </row>
    <row r="82" spans="1:9" ht="60.75" x14ac:dyDescent="0.3">
      <c r="A82" s="216">
        <v>16</v>
      </c>
      <c r="B82" s="127" t="s">
        <v>14</v>
      </c>
      <c r="C82" s="125" t="s">
        <v>352</v>
      </c>
      <c r="D82" s="125" t="s">
        <v>352</v>
      </c>
      <c r="E82" s="122" t="s">
        <v>8</v>
      </c>
      <c r="F82" s="120" t="s">
        <v>376</v>
      </c>
      <c r="G82" s="120" t="s">
        <v>401</v>
      </c>
      <c r="H82" s="120" t="s">
        <v>201</v>
      </c>
      <c r="I82" s="121" t="s">
        <v>427</v>
      </c>
    </row>
    <row r="83" spans="1:9" ht="60.75" x14ac:dyDescent="0.3">
      <c r="A83" s="126">
        <v>17</v>
      </c>
      <c r="B83" s="127" t="s">
        <v>233</v>
      </c>
      <c r="C83" s="125" t="s">
        <v>353</v>
      </c>
      <c r="D83" s="125" t="s">
        <v>353</v>
      </c>
      <c r="E83" s="122" t="s">
        <v>8</v>
      </c>
      <c r="F83" s="120" t="s">
        <v>377</v>
      </c>
      <c r="G83" s="120" t="s">
        <v>402</v>
      </c>
      <c r="H83" s="120" t="s">
        <v>201</v>
      </c>
      <c r="I83" s="121" t="s">
        <v>428</v>
      </c>
    </row>
    <row r="84" spans="1:9" ht="60.75" x14ac:dyDescent="0.3">
      <c r="A84" s="216">
        <v>18</v>
      </c>
      <c r="B84" s="127" t="s">
        <v>14</v>
      </c>
      <c r="C84" s="125" t="s">
        <v>354</v>
      </c>
      <c r="D84" s="125" t="s">
        <v>354</v>
      </c>
      <c r="E84" s="122" t="s">
        <v>8</v>
      </c>
      <c r="F84" s="120" t="s">
        <v>378</v>
      </c>
      <c r="G84" s="120" t="s">
        <v>403</v>
      </c>
      <c r="H84" s="120" t="s">
        <v>201</v>
      </c>
      <c r="I84" s="121" t="s">
        <v>429</v>
      </c>
    </row>
    <row r="85" spans="1:9" ht="60.75" x14ac:dyDescent="0.3">
      <c r="A85" s="126">
        <v>19</v>
      </c>
      <c r="B85" s="127" t="s">
        <v>341</v>
      </c>
      <c r="C85" s="125" t="s">
        <v>355</v>
      </c>
      <c r="D85" s="125" t="s">
        <v>355</v>
      </c>
      <c r="E85" s="122" t="s">
        <v>8</v>
      </c>
      <c r="F85" s="120" t="s">
        <v>379</v>
      </c>
      <c r="G85" s="120" t="s">
        <v>404</v>
      </c>
      <c r="H85" s="120" t="s">
        <v>201</v>
      </c>
      <c r="I85" s="121" t="s">
        <v>430</v>
      </c>
    </row>
    <row r="86" spans="1:9" ht="60.75" x14ac:dyDescent="0.3">
      <c r="A86" s="216">
        <v>20</v>
      </c>
      <c r="B86" s="127" t="s">
        <v>232</v>
      </c>
      <c r="C86" s="125" t="s">
        <v>236</v>
      </c>
      <c r="D86" s="125" t="s">
        <v>236</v>
      </c>
      <c r="E86" s="122" t="s">
        <v>8</v>
      </c>
      <c r="F86" s="120" t="s">
        <v>238</v>
      </c>
      <c r="G86" s="120" t="s">
        <v>239</v>
      </c>
      <c r="H86" s="120" t="s">
        <v>201</v>
      </c>
      <c r="I86" s="121" t="s">
        <v>431</v>
      </c>
    </row>
    <row r="87" spans="1:9" ht="60.75" x14ac:dyDescent="0.3">
      <c r="A87" s="126">
        <v>21</v>
      </c>
      <c r="B87" s="127" t="s">
        <v>235</v>
      </c>
      <c r="C87" s="125" t="s">
        <v>356</v>
      </c>
      <c r="D87" s="125" t="s">
        <v>356</v>
      </c>
      <c r="E87" s="122" t="s">
        <v>8</v>
      </c>
      <c r="F87" s="120" t="s">
        <v>380</v>
      </c>
      <c r="G87" s="120" t="s">
        <v>405</v>
      </c>
      <c r="H87" s="128" t="s">
        <v>201</v>
      </c>
      <c r="I87" s="129" t="s">
        <v>432</v>
      </c>
    </row>
    <row r="88" spans="1:9" ht="60.75" x14ac:dyDescent="0.3">
      <c r="A88" s="216">
        <v>22</v>
      </c>
      <c r="B88" s="127" t="s">
        <v>233</v>
      </c>
      <c r="C88" s="125" t="s">
        <v>357</v>
      </c>
      <c r="D88" s="125" t="s">
        <v>357</v>
      </c>
      <c r="E88" s="122" t="s">
        <v>8</v>
      </c>
      <c r="F88" s="120" t="s">
        <v>381</v>
      </c>
      <c r="G88" s="120" t="s">
        <v>406</v>
      </c>
      <c r="H88" s="120" t="s">
        <v>201</v>
      </c>
      <c r="I88" s="121" t="s">
        <v>433</v>
      </c>
    </row>
    <row r="89" spans="1:9" ht="60.75" x14ac:dyDescent="0.3">
      <c r="A89" s="126">
        <v>23</v>
      </c>
      <c r="B89" s="127" t="s">
        <v>235</v>
      </c>
      <c r="C89" s="125" t="s">
        <v>358</v>
      </c>
      <c r="D89" s="125" t="s">
        <v>358</v>
      </c>
      <c r="E89" s="122" t="s">
        <v>8</v>
      </c>
      <c r="F89" s="120" t="s">
        <v>382</v>
      </c>
      <c r="G89" s="120" t="s">
        <v>407</v>
      </c>
      <c r="H89" s="128" t="s">
        <v>201</v>
      </c>
      <c r="I89" s="121" t="s">
        <v>434</v>
      </c>
    </row>
    <row r="90" spans="1:9" ht="60.75" x14ac:dyDescent="0.3">
      <c r="A90" s="216">
        <v>24</v>
      </c>
      <c r="B90" s="127" t="s">
        <v>233</v>
      </c>
      <c r="C90" s="125" t="s">
        <v>188</v>
      </c>
      <c r="D90" s="125" t="s">
        <v>188</v>
      </c>
      <c r="E90" s="122" t="s">
        <v>8</v>
      </c>
      <c r="F90" s="120" t="s">
        <v>383</v>
      </c>
      <c r="G90" s="120" t="s">
        <v>408</v>
      </c>
      <c r="H90" s="128" t="s">
        <v>201</v>
      </c>
      <c r="I90" s="121" t="s">
        <v>435</v>
      </c>
    </row>
    <row r="91" spans="1:9" ht="60.75" x14ac:dyDescent="0.3">
      <c r="A91" s="126">
        <v>25</v>
      </c>
      <c r="B91" s="127" t="s">
        <v>233</v>
      </c>
      <c r="C91" s="125" t="s">
        <v>359</v>
      </c>
      <c r="D91" s="125" t="s">
        <v>359</v>
      </c>
      <c r="E91" s="122" t="s">
        <v>8</v>
      </c>
      <c r="F91" s="120" t="s">
        <v>384</v>
      </c>
      <c r="G91" s="120" t="s">
        <v>409</v>
      </c>
      <c r="H91" s="120" t="s">
        <v>201</v>
      </c>
      <c r="I91" s="121" t="s">
        <v>436</v>
      </c>
    </row>
    <row r="92" spans="1:9" ht="60.75" x14ac:dyDescent="0.3">
      <c r="A92" s="216">
        <v>26</v>
      </c>
      <c r="B92" s="127" t="s">
        <v>235</v>
      </c>
      <c r="C92" s="125" t="s">
        <v>360</v>
      </c>
      <c r="D92" s="125" t="s">
        <v>360</v>
      </c>
      <c r="E92" s="122" t="s">
        <v>8</v>
      </c>
      <c r="F92" s="120" t="s">
        <v>385</v>
      </c>
      <c r="G92" s="120" t="s">
        <v>410</v>
      </c>
      <c r="H92" s="128" t="s">
        <v>201</v>
      </c>
      <c r="I92" s="121" t="s">
        <v>437</v>
      </c>
    </row>
    <row r="93" spans="1:9" ht="60.75" x14ac:dyDescent="0.3">
      <c r="A93" s="126">
        <v>27</v>
      </c>
      <c r="B93" s="127" t="s">
        <v>234</v>
      </c>
      <c r="C93" s="125" t="s">
        <v>361</v>
      </c>
      <c r="D93" s="125" t="s">
        <v>361</v>
      </c>
      <c r="E93" s="122" t="s">
        <v>8</v>
      </c>
      <c r="F93" s="120" t="s">
        <v>386</v>
      </c>
      <c r="G93" s="120" t="s">
        <v>411</v>
      </c>
      <c r="H93" s="128" t="s">
        <v>201</v>
      </c>
      <c r="I93" s="129" t="s">
        <v>438</v>
      </c>
    </row>
    <row r="94" spans="1:9" x14ac:dyDescent="0.3">
      <c r="A94" s="449" t="s">
        <v>252</v>
      </c>
      <c r="B94" s="449"/>
      <c r="C94" s="449"/>
      <c r="D94" s="449"/>
      <c r="E94" s="449"/>
      <c r="F94" s="449"/>
      <c r="G94" s="449"/>
      <c r="H94" s="449"/>
      <c r="I94" s="449"/>
    </row>
    <row r="95" spans="1:9" x14ac:dyDescent="0.3">
      <c r="A95" s="450" t="s">
        <v>505</v>
      </c>
      <c r="B95" s="450"/>
      <c r="C95" s="450"/>
      <c r="D95" s="450"/>
      <c r="E95" s="450"/>
      <c r="F95" s="450"/>
      <c r="G95" s="450"/>
      <c r="H95" s="450"/>
      <c r="I95" s="450"/>
    </row>
    <row r="96" spans="1:9" x14ac:dyDescent="0.3">
      <c r="A96" s="451" t="s">
        <v>506</v>
      </c>
      <c r="B96" s="451"/>
      <c r="C96" s="451"/>
      <c r="D96" s="451"/>
      <c r="E96" s="451"/>
      <c r="F96" s="451"/>
      <c r="G96" s="451"/>
      <c r="H96" s="451"/>
      <c r="I96" s="451"/>
    </row>
    <row r="97" spans="1:9" x14ac:dyDescent="0.3">
      <c r="A97" s="4" t="s">
        <v>0</v>
      </c>
      <c r="B97" s="4" t="s">
        <v>1</v>
      </c>
      <c r="C97" s="218" t="s">
        <v>13</v>
      </c>
      <c r="D97" s="218" t="s">
        <v>2</v>
      </c>
      <c r="E97" s="4" t="s">
        <v>3</v>
      </c>
      <c r="F97" s="4" t="s">
        <v>4</v>
      </c>
      <c r="G97" s="4" t="s">
        <v>5</v>
      </c>
      <c r="H97" s="4" t="s">
        <v>6</v>
      </c>
      <c r="I97" s="4" t="s">
        <v>7</v>
      </c>
    </row>
    <row r="98" spans="1:9" x14ac:dyDescent="0.3">
      <c r="A98" s="5">
        <v>1</v>
      </c>
      <c r="B98" s="219" t="s">
        <v>14</v>
      </c>
      <c r="C98" s="5" t="s">
        <v>439</v>
      </c>
      <c r="D98" s="5" t="str">
        <f>+C98</f>
        <v>1,570.00 บาท</v>
      </c>
      <c r="E98" s="5" t="s">
        <v>15</v>
      </c>
      <c r="F98" s="5" t="s">
        <v>440</v>
      </c>
      <c r="G98" s="5" t="str">
        <f>+F98</f>
        <v>นายจักรกฤษณ์  อุปจันทร์</v>
      </c>
      <c r="H98" s="5" t="s">
        <v>11</v>
      </c>
      <c r="I98" s="6" t="s">
        <v>441</v>
      </c>
    </row>
    <row r="99" spans="1:9" x14ac:dyDescent="0.3">
      <c r="A99" s="7"/>
      <c r="B99" s="220"/>
      <c r="C99" s="7"/>
      <c r="D99" s="7"/>
      <c r="E99" s="7"/>
      <c r="F99" s="7" t="s">
        <v>16</v>
      </c>
      <c r="G99" s="7" t="s">
        <v>17</v>
      </c>
      <c r="H99" s="7"/>
      <c r="I99" s="8" t="s">
        <v>2185</v>
      </c>
    </row>
    <row r="100" spans="1:9" x14ac:dyDescent="0.3">
      <c r="A100" s="9"/>
      <c r="B100" s="221"/>
      <c r="C100" s="9"/>
      <c r="D100" s="9"/>
      <c r="E100" s="9"/>
      <c r="F100" s="9" t="str">
        <f>+C98</f>
        <v>1,570.00 บาท</v>
      </c>
      <c r="G100" s="9" t="str">
        <f>+D98</f>
        <v>1,570.00 บาท</v>
      </c>
      <c r="H100" s="9"/>
      <c r="I100" s="10"/>
    </row>
    <row r="101" spans="1:9" x14ac:dyDescent="0.3">
      <c r="A101" s="5">
        <v>2</v>
      </c>
      <c r="B101" s="219" t="s">
        <v>14</v>
      </c>
      <c r="C101" s="5" t="s">
        <v>442</v>
      </c>
      <c r="D101" s="5" t="str">
        <f>+C101</f>
        <v>93,800.00 บาท</v>
      </c>
      <c r="E101" s="5" t="s">
        <v>15</v>
      </c>
      <c r="F101" s="5" t="s">
        <v>443</v>
      </c>
      <c r="G101" s="5" t="str">
        <f>+F101</f>
        <v>บจก.ทรัพย์ห้าแสง</v>
      </c>
      <c r="H101" s="5" t="s">
        <v>11</v>
      </c>
      <c r="I101" s="6" t="s">
        <v>444</v>
      </c>
    </row>
    <row r="102" spans="1:9" x14ac:dyDescent="0.3">
      <c r="A102" s="7"/>
      <c r="B102" s="220"/>
      <c r="C102" s="7"/>
      <c r="D102" s="7"/>
      <c r="E102" s="7"/>
      <c r="F102" s="7" t="s">
        <v>16</v>
      </c>
      <c r="G102" s="7" t="s">
        <v>17</v>
      </c>
      <c r="H102" s="7"/>
      <c r="I102" s="8" t="s">
        <v>982</v>
      </c>
    </row>
    <row r="103" spans="1:9" x14ac:dyDescent="0.3">
      <c r="A103" s="9"/>
      <c r="B103" s="221"/>
      <c r="C103" s="9"/>
      <c r="D103" s="9"/>
      <c r="E103" s="9"/>
      <c r="F103" s="9" t="str">
        <f>+C101</f>
        <v>93,800.00 บาท</v>
      </c>
      <c r="G103" s="9" t="str">
        <f>+D101</f>
        <v>93,800.00 บาท</v>
      </c>
      <c r="H103" s="9"/>
      <c r="I103" s="10"/>
    </row>
    <row r="104" spans="1:9" x14ac:dyDescent="0.3">
      <c r="A104" s="5">
        <v>3</v>
      </c>
      <c r="B104" s="219" t="s">
        <v>14</v>
      </c>
      <c r="C104" s="5" t="s">
        <v>445</v>
      </c>
      <c r="D104" s="5" t="str">
        <f t="shared" ref="D104" si="0">+C104</f>
        <v>16,100.00 บาท</v>
      </c>
      <c r="E104" s="5" t="s">
        <v>15</v>
      </c>
      <c r="F104" s="5" t="s">
        <v>446</v>
      </c>
      <c r="G104" s="5" t="str">
        <f t="shared" ref="G104" si="1">+F104</f>
        <v>นายเดชา ปันกิติ</v>
      </c>
      <c r="H104" s="5" t="s">
        <v>11</v>
      </c>
      <c r="I104" s="6" t="s">
        <v>447</v>
      </c>
    </row>
    <row r="105" spans="1:9" x14ac:dyDescent="0.3">
      <c r="A105" s="7"/>
      <c r="B105" s="220"/>
      <c r="C105" s="7"/>
      <c r="D105" s="7"/>
      <c r="E105" s="7"/>
      <c r="F105" s="7" t="s">
        <v>16</v>
      </c>
      <c r="G105" s="7" t="s">
        <v>17</v>
      </c>
      <c r="H105" s="7"/>
      <c r="I105" s="8" t="s">
        <v>982</v>
      </c>
    </row>
    <row r="106" spans="1:9" x14ac:dyDescent="0.3">
      <c r="A106" s="9"/>
      <c r="B106" s="221"/>
      <c r="C106" s="9"/>
      <c r="D106" s="9"/>
      <c r="E106" s="9"/>
      <c r="F106" s="9" t="str">
        <f t="shared" ref="F106:G106" si="2">+C104</f>
        <v>16,100.00 บาท</v>
      </c>
      <c r="G106" s="9" t="str">
        <f t="shared" si="2"/>
        <v>16,100.00 บาท</v>
      </c>
      <c r="H106" s="9"/>
      <c r="I106" s="10"/>
    </row>
    <row r="107" spans="1:9" x14ac:dyDescent="0.3">
      <c r="A107" s="5">
        <v>4</v>
      </c>
      <c r="B107" s="219" t="s">
        <v>14</v>
      </c>
      <c r="C107" s="5" t="s">
        <v>448</v>
      </c>
      <c r="D107" s="5" t="str">
        <f>+C107</f>
        <v>420.00 บาท</v>
      </c>
      <c r="E107" s="5" t="s">
        <v>15</v>
      </c>
      <c r="F107" s="5" t="s">
        <v>449</v>
      </c>
      <c r="G107" s="5" t="str">
        <f>+F107</f>
        <v>ร้านทวีวอเตอร์</v>
      </c>
      <c r="H107" s="5" t="s">
        <v>11</v>
      </c>
      <c r="I107" s="6" t="s">
        <v>450</v>
      </c>
    </row>
    <row r="108" spans="1:9" x14ac:dyDescent="0.3">
      <c r="A108" s="7"/>
      <c r="B108" s="220"/>
      <c r="C108" s="7"/>
      <c r="D108" s="7"/>
      <c r="E108" s="7"/>
      <c r="F108" s="7" t="s">
        <v>16</v>
      </c>
      <c r="G108" s="7" t="s">
        <v>17</v>
      </c>
      <c r="H108" s="7"/>
      <c r="I108" s="8" t="s">
        <v>982</v>
      </c>
    </row>
    <row r="109" spans="1:9" x14ac:dyDescent="0.3">
      <c r="A109" s="9"/>
      <c r="B109" s="221"/>
      <c r="C109" s="9"/>
      <c r="D109" s="9"/>
      <c r="E109" s="9"/>
      <c r="F109" s="9" t="str">
        <f>+C107</f>
        <v>420.00 บาท</v>
      </c>
      <c r="G109" s="9" t="str">
        <f>+D107</f>
        <v>420.00 บาท</v>
      </c>
      <c r="H109" s="9"/>
      <c r="I109" s="10"/>
    </row>
    <row r="110" spans="1:9" x14ac:dyDescent="0.3">
      <c r="A110" s="5">
        <v>5</v>
      </c>
      <c r="B110" s="219" t="s">
        <v>14</v>
      </c>
      <c r="C110" s="5" t="s">
        <v>451</v>
      </c>
      <c r="D110" s="5" t="str">
        <f>+C110</f>
        <v>242.70 บาท</v>
      </c>
      <c r="E110" s="5" t="s">
        <v>15</v>
      </c>
      <c r="F110" s="5" t="s">
        <v>452</v>
      </c>
      <c r="G110" s="5" t="str">
        <f>+F110</f>
        <v>ร้านโฮมช็อป</v>
      </c>
      <c r="H110" s="5" t="s">
        <v>11</v>
      </c>
      <c r="I110" s="6" t="s">
        <v>453</v>
      </c>
    </row>
    <row r="111" spans="1:9" x14ac:dyDescent="0.3">
      <c r="A111" s="7"/>
      <c r="B111" s="220"/>
      <c r="C111" s="7"/>
      <c r="D111" s="7"/>
      <c r="E111" s="7"/>
      <c r="F111" s="7" t="s">
        <v>16</v>
      </c>
      <c r="G111" s="7" t="s">
        <v>17</v>
      </c>
      <c r="H111" s="7"/>
      <c r="I111" s="8" t="s">
        <v>982</v>
      </c>
    </row>
    <row r="112" spans="1:9" x14ac:dyDescent="0.3">
      <c r="A112" s="9"/>
      <c r="B112" s="221"/>
      <c r="C112" s="9"/>
      <c r="D112" s="9"/>
      <c r="E112" s="9"/>
      <c r="F112" s="9" t="str">
        <f>+C110</f>
        <v>242.70 บาท</v>
      </c>
      <c r="G112" s="9" t="str">
        <f>+D110</f>
        <v>242.70 บาท</v>
      </c>
      <c r="H112" s="9"/>
      <c r="I112" s="10"/>
    </row>
    <row r="113" spans="1:9" x14ac:dyDescent="0.3">
      <c r="A113" s="5">
        <v>6</v>
      </c>
      <c r="B113" s="219" t="s">
        <v>14</v>
      </c>
      <c r="C113" s="5" t="s">
        <v>191</v>
      </c>
      <c r="D113" s="5" t="str">
        <f>+C113</f>
        <v>490.00 บาท</v>
      </c>
      <c r="E113" s="5" t="s">
        <v>15</v>
      </c>
      <c r="F113" s="5" t="s">
        <v>454</v>
      </c>
      <c r="G113" s="5" t="str">
        <f>+F113</f>
        <v>ร้าน 3 ช.</v>
      </c>
      <c r="H113" s="5" t="s">
        <v>11</v>
      </c>
      <c r="I113" s="6" t="s">
        <v>453</v>
      </c>
    </row>
    <row r="114" spans="1:9" x14ac:dyDescent="0.3">
      <c r="A114" s="7"/>
      <c r="B114" s="220"/>
      <c r="C114" s="7"/>
      <c r="D114" s="7"/>
      <c r="E114" s="7"/>
      <c r="F114" s="7" t="s">
        <v>16</v>
      </c>
      <c r="G114" s="7" t="s">
        <v>17</v>
      </c>
      <c r="H114" s="7"/>
      <c r="I114" s="8" t="s">
        <v>982</v>
      </c>
    </row>
    <row r="115" spans="1:9" x14ac:dyDescent="0.3">
      <c r="A115" s="9"/>
      <c r="B115" s="221"/>
      <c r="C115" s="9"/>
      <c r="D115" s="9"/>
      <c r="E115" s="9"/>
      <c r="F115" s="9" t="str">
        <f>+C113</f>
        <v>490.00 บาท</v>
      </c>
      <c r="G115" s="9" t="str">
        <f>+D113</f>
        <v>490.00 บาท</v>
      </c>
      <c r="H115" s="9"/>
      <c r="I115" s="10"/>
    </row>
    <row r="116" spans="1:9" x14ac:dyDescent="0.3">
      <c r="A116" s="5">
        <v>7</v>
      </c>
      <c r="B116" s="219" t="s">
        <v>14</v>
      </c>
      <c r="C116" s="5" t="s">
        <v>176</v>
      </c>
      <c r="D116" s="5" t="str">
        <f>+C116</f>
        <v>400.00 บาท</v>
      </c>
      <c r="E116" s="5" t="s">
        <v>15</v>
      </c>
      <c r="F116" s="5" t="s">
        <v>455</v>
      </c>
      <c r="G116" s="5" t="str">
        <f>+F116</f>
        <v>ร้าน รวีวรรณ</v>
      </c>
      <c r="H116" s="5" t="s">
        <v>11</v>
      </c>
      <c r="I116" s="6" t="s">
        <v>453</v>
      </c>
    </row>
    <row r="117" spans="1:9" x14ac:dyDescent="0.3">
      <c r="A117" s="7"/>
      <c r="B117" s="220"/>
      <c r="C117" s="7"/>
      <c r="D117" s="7"/>
      <c r="E117" s="7"/>
      <c r="F117" s="7" t="s">
        <v>16</v>
      </c>
      <c r="G117" s="7" t="s">
        <v>17</v>
      </c>
      <c r="H117" s="7"/>
      <c r="I117" s="8" t="s">
        <v>982</v>
      </c>
    </row>
    <row r="118" spans="1:9" x14ac:dyDescent="0.3">
      <c r="A118" s="9"/>
      <c r="B118" s="221"/>
      <c r="C118" s="9"/>
      <c r="D118" s="9"/>
      <c r="E118" s="9"/>
      <c r="F118" s="9" t="str">
        <f>+C116</f>
        <v>400.00 บาท</v>
      </c>
      <c r="G118" s="9" t="str">
        <f>+D116</f>
        <v>400.00 บาท</v>
      </c>
      <c r="H118" s="9"/>
      <c r="I118" s="10"/>
    </row>
    <row r="119" spans="1:9" x14ac:dyDescent="0.3">
      <c r="A119" s="5">
        <v>8</v>
      </c>
      <c r="B119" s="219" t="s">
        <v>14</v>
      </c>
      <c r="C119" s="5" t="s">
        <v>246</v>
      </c>
      <c r="D119" s="5" t="str">
        <f>+C119</f>
        <v>350.00 บาท</v>
      </c>
      <c r="E119" s="5" t="s">
        <v>15</v>
      </c>
      <c r="F119" s="5" t="s">
        <v>456</v>
      </c>
      <c r="G119" s="5" t="str">
        <f>+F119</f>
        <v>บจก.ศึกษาภัณฑ์</v>
      </c>
      <c r="H119" s="5" t="s">
        <v>11</v>
      </c>
      <c r="I119" s="6" t="s">
        <v>453</v>
      </c>
    </row>
    <row r="120" spans="1:9" x14ac:dyDescent="0.3">
      <c r="A120" s="7"/>
      <c r="B120" s="220"/>
      <c r="C120" s="7"/>
      <c r="D120" s="7"/>
      <c r="E120" s="7"/>
      <c r="F120" s="7" t="s">
        <v>16</v>
      </c>
      <c r="G120" s="7" t="s">
        <v>17</v>
      </c>
      <c r="H120" s="7"/>
      <c r="I120" s="8" t="s">
        <v>982</v>
      </c>
    </row>
    <row r="121" spans="1:9" x14ac:dyDescent="0.3">
      <c r="A121" s="9"/>
      <c r="B121" s="221"/>
      <c r="C121" s="9"/>
      <c r="D121" s="9"/>
      <c r="E121" s="9"/>
      <c r="F121" s="9" t="str">
        <f>+C119</f>
        <v>350.00 บาท</v>
      </c>
      <c r="G121" s="9" t="str">
        <f>+D119</f>
        <v>350.00 บาท</v>
      </c>
      <c r="H121" s="9"/>
      <c r="I121" s="10"/>
    </row>
    <row r="122" spans="1:9" x14ac:dyDescent="0.3">
      <c r="A122" s="5">
        <v>9</v>
      </c>
      <c r="B122" s="219" t="s">
        <v>14</v>
      </c>
      <c r="C122" s="5" t="s">
        <v>457</v>
      </c>
      <c r="D122" s="5" t="str">
        <f t="shared" ref="D122" si="3">+C122</f>
        <v>107.48 บาท</v>
      </c>
      <c r="E122" s="5" t="s">
        <v>15</v>
      </c>
      <c r="F122" s="5" t="s">
        <v>458</v>
      </c>
      <c r="G122" s="5" t="str">
        <f t="shared" ref="G122" si="4">+F122</f>
        <v>บจก.ศรีพงษ์กรุ๊ป มาร์เก็ตติ้ง</v>
      </c>
      <c r="H122" s="5" t="s">
        <v>11</v>
      </c>
      <c r="I122" s="6" t="s">
        <v>453</v>
      </c>
    </row>
    <row r="123" spans="1:9" x14ac:dyDescent="0.3">
      <c r="A123" s="7"/>
      <c r="B123" s="220"/>
      <c r="C123" s="7"/>
      <c r="D123" s="7"/>
      <c r="E123" s="7"/>
      <c r="F123" s="7" t="s">
        <v>16</v>
      </c>
      <c r="G123" s="7" t="s">
        <v>17</v>
      </c>
      <c r="H123" s="7"/>
      <c r="I123" s="8" t="s">
        <v>982</v>
      </c>
    </row>
    <row r="124" spans="1:9" x14ac:dyDescent="0.3">
      <c r="A124" s="9"/>
      <c r="B124" s="221"/>
      <c r="C124" s="9"/>
      <c r="D124" s="9"/>
      <c r="E124" s="9"/>
      <c r="F124" s="9" t="str">
        <f t="shared" ref="F124:G124" si="5">+C122</f>
        <v>107.48 บาท</v>
      </c>
      <c r="G124" s="9" t="str">
        <f t="shared" si="5"/>
        <v>107.48 บาท</v>
      </c>
      <c r="H124" s="9"/>
      <c r="I124" s="10"/>
    </row>
    <row r="125" spans="1:9" x14ac:dyDescent="0.3">
      <c r="A125" s="5">
        <v>10</v>
      </c>
      <c r="B125" s="219" t="s">
        <v>459</v>
      </c>
      <c r="C125" s="5" t="s">
        <v>158</v>
      </c>
      <c r="D125" s="5" t="str">
        <f t="shared" ref="D125" si="6">+C125</f>
        <v>720.00 บาท</v>
      </c>
      <c r="E125" s="5" t="s">
        <v>15</v>
      </c>
      <c r="F125" s="5" t="s">
        <v>458</v>
      </c>
      <c r="G125" s="5" t="str">
        <f t="shared" ref="G125" si="7">+F125</f>
        <v>บจก.ศรีพงษ์กรุ๊ป มาร์เก็ตติ้ง</v>
      </c>
      <c r="H125" s="5" t="s">
        <v>11</v>
      </c>
      <c r="I125" s="6" t="s">
        <v>453</v>
      </c>
    </row>
    <row r="126" spans="1:9" x14ac:dyDescent="0.3">
      <c r="A126" s="7"/>
      <c r="B126" s="220"/>
      <c r="C126" s="7"/>
      <c r="D126" s="7"/>
      <c r="E126" s="7"/>
      <c r="F126" s="7" t="s">
        <v>16</v>
      </c>
      <c r="G126" s="7" t="s">
        <v>17</v>
      </c>
      <c r="H126" s="7"/>
      <c r="I126" s="8" t="s">
        <v>982</v>
      </c>
    </row>
    <row r="127" spans="1:9" x14ac:dyDescent="0.3">
      <c r="A127" s="9"/>
      <c r="B127" s="221"/>
      <c r="C127" s="9"/>
      <c r="D127" s="9"/>
      <c r="E127" s="9"/>
      <c r="F127" s="9" t="str">
        <f t="shared" ref="F127:G127" si="8">+C125</f>
        <v>720.00 บาท</v>
      </c>
      <c r="G127" s="9" t="str">
        <f t="shared" si="8"/>
        <v>720.00 บาท</v>
      </c>
      <c r="H127" s="9"/>
      <c r="I127" s="10"/>
    </row>
    <row r="128" spans="1:9" x14ac:dyDescent="0.3">
      <c r="A128" s="5">
        <v>11</v>
      </c>
      <c r="B128" s="92" t="s">
        <v>18</v>
      </c>
      <c r="C128" s="16" t="s">
        <v>460</v>
      </c>
      <c r="D128" s="16" t="str">
        <f t="shared" ref="D128" si="9">+C128</f>
        <v>4,586.00 บาท</v>
      </c>
      <c r="E128" s="16" t="s">
        <v>15</v>
      </c>
      <c r="F128" s="16" t="s">
        <v>461</v>
      </c>
      <c r="G128" s="16" t="str">
        <f t="shared" ref="G128" si="10">+F128</f>
        <v>บจก.ปิโตรเลียมไทยคอร์ปอเรชั่น</v>
      </c>
      <c r="H128" s="16" t="s">
        <v>11</v>
      </c>
      <c r="I128" s="6" t="s">
        <v>462</v>
      </c>
    </row>
    <row r="129" spans="1:9" x14ac:dyDescent="0.3">
      <c r="A129" s="7"/>
      <c r="B129" s="220" t="s">
        <v>463</v>
      </c>
      <c r="C129" s="20"/>
      <c r="D129" s="20"/>
      <c r="E129" s="20"/>
      <c r="F129" s="20" t="s">
        <v>16</v>
      </c>
      <c r="G129" s="20" t="s">
        <v>17</v>
      </c>
      <c r="H129" s="20"/>
      <c r="I129" s="8" t="s">
        <v>982</v>
      </c>
    </row>
    <row r="130" spans="1:9" x14ac:dyDescent="0.3">
      <c r="A130" s="9"/>
      <c r="B130" s="221" t="s">
        <v>464</v>
      </c>
      <c r="C130" s="23"/>
      <c r="D130" s="23"/>
      <c r="E130" s="23"/>
      <c r="F130" s="23" t="str">
        <f t="shared" ref="F130:G130" si="11">+C128</f>
        <v>4,586.00 บาท</v>
      </c>
      <c r="G130" s="23" t="str">
        <f t="shared" si="11"/>
        <v>4,586.00 บาท</v>
      </c>
      <c r="H130" s="23"/>
      <c r="I130" s="25"/>
    </row>
    <row r="131" spans="1:9" x14ac:dyDescent="0.3">
      <c r="A131" s="5">
        <v>12</v>
      </c>
      <c r="B131" s="92" t="s">
        <v>18</v>
      </c>
      <c r="C131" s="16" t="s">
        <v>465</v>
      </c>
      <c r="D131" s="16" t="str">
        <f t="shared" ref="D131" si="12">+C131</f>
        <v>5,416.00 บาท</v>
      </c>
      <c r="E131" s="16" t="s">
        <v>15</v>
      </c>
      <c r="F131" s="16" t="s">
        <v>461</v>
      </c>
      <c r="G131" s="16" t="str">
        <f t="shared" ref="G131" si="13">+F131</f>
        <v>บจก.ปิโตรเลียมไทยคอร์ปอเรชั่น</v>
      </c>
      <c r="H131" s="16" t="s">
        <v>11</v>
      </c>
      <c r="I131" s="6" t="s">
        <v>466</v>
      </c>
    </row>
    <row r="132" spans="1:9" x14ac:dyDescent="0.3">
      <c r="A132" s="7"/>
      <c r="B132" s="220" t="s">
        <v>463</v>
      </c>
      <c r="C132" s="20"/>
      <c r="D132" s="20"/>
      <c r="E132" s="20"/>
      <c r="F132" s="20" t="s">
        <v>16</v>
      </c>
      <c r="G132" s="20" t="s">
        <v>17</v>
      </c>
      <c r="H132" s="20"/>
      <c r="I132" s="8" t="s">
        <v>267</v>
      </c>
    </row>
    <row r="133" spans="1:9" x14ac:dyDescent="0.3">
      <c r="A133" s="9"/>
      <c r="B133" s="221" t="s">
        <v>467</v>
      </c>
      <c r="C133" s="23"/>
      <c r="D133" s="23"/>
      <c r="E133" s="23"/>
      <c r="F133" s="23" t="str">
        <f t="shared" ref="F133:G133" si="14">+C131</f>
        <v>5,416.00 บาท</v>
      </c>
      <c r="G133" s="23" t="str">
        <f t="shared" si="14"/>
        <v>5,416.00 บาท</v>
      </c>
      <c r="H133" s="23"/>
      <c r="I133" s="25"/>
    </row>
    <row r="134" spans="1:9" x14ac:dyDescent="0.3">
      <c r="A134" s="5">
        <v>13</v>
      </c>
      <c r="B134" s="219" t="s">
        <v>14</v>
      </c>
      <c r="C134" s="5" t="s">
        <v>468</v>
      </c>
      <c r="D134" s="5" t="str">
        <f>+C134</f>
        <v>132.00 บาท</v>
      </c>
      <c r="E134" s="5" t="s">
        <v>15</v>
      </c>
      <c r="F134" s="5" t="s">
        <v>469</v>
      </c>
      <c r="G134" s="5" t="str">
        <f>+F134</f>
        <v>ร้านหนึ่งเกษตร</v>
      </c>
      <c r="H134" s="5" t="s">
        <v>11</v>
      </c>
      <c r="I134" s="6" t="s">
        <v>470</v>
      </c>
    </row>
    <row r="135" spans="1:9" x14ac:dyDescent="0.3">
      <c r="A135" s="7"/>
      <c r="B135" s="220"/>
      <c r="C135" s="7"/>
      <c r="D135" s="7"/>
      <c r="E135" s="7"/>
      <c r="F135" s="7" t="s">
        <v>16</v>
      </c>
      <c r="G135" s="7" t="s">
        <v>17</v>
      </c>
      <c r="H135" s="7"/>
      <c r="I135" s="8" t="s">
        <v>267</v>
      </c>
    </row>
    <row r="136" spans="1:9" x14ac:dyDescent="0.3">
      <c r="A136" s="9"/>
      <c r="B136" s="221"/>
      <c r="C136" s="9"/>
      <c r="D136" s="9"/>
      <c r="E136" s="9"/>
      <c r="F136" s="9" t="str">
        <f>+C134</f>
        <v>132.00 บาท</v>
      </c>
      <c r="G136" s="9" t="str">
        <f>+D134</f>
        <v>132.00 บาท</v>
      </c>
      <c r="H136" s="9"/>
      <c r="I136" s="10"/>
    </row>
    <row r="137" spans="1:9" x14ac:dyDescent="0.3">
      <c r="A137" s="5">
        <v>14</v>
      </c>
      <c r="B137" s="219" t="s">
        <v>14</v>
      </c>
      <c r="C137" s="5" t="s">
        <v>248</v>
      </c>
      <c r="D137" s="5" t="str">
        <f>+C137</f>
        <v>155.00 บาท</v>
      </c>
      <c r="E137" s="5" t="s">
        <v>15</v>
      </c>
      <c r="F137" s="5" t="s">
        <v>471</v>
      </c>
      <c r="G137" s="5" t="str">
        <f>+F137</f>
        <v>ร้านโชคอำนวย</v>
      </c>
      <c r="H137" s="5" t="s">
        <v>11</v>
      </c>
      <c r="I137" s="6" t="s">
        <v>472</v>
      </c>
    </row>
    <row r="138" spans="1:9" x14ac:dyDescent="0.3">
      <c r="A138" s="7"/>
      <c r="B138" s="220"/>
      <c r="C138" s="7"/>
      <c r="D138" s="7"/>
      <c r="E138" s="7"/>
      <c r="F138" s="7" t="s">
        <v>16</v>
      </c>
      <c r="G138" s="7" t="s">
        <v>17</v>
      </c>
      <c r="H138" s="7"/>
      <c r="I138" s="8" t="s">
        <v>2186</v>
      </c>
    </row>
    <row r="139" spans="1:9" x14ac:dyDescent="0.3">
      <c r="A139" s="9"/>
      <c r="B139" s="221"/>
      <c r="C139" s="9"/>
      <c r="D139" s="9"/>
      <c r="E139" s="9"/>
      <c r="F139" s="9" t="str">
        <f>+C137</f>
        <v>155.00 บาท</v>
      </c>
      <c r="G139" s="9" t="str">
        <f>+D137</f>
        <v>155.00 บาท</v>
      </c>
      <c r="H139" s="9"/>
      <c r="I139" s="10"/>
    </row>
    <row r="140" spans="1:9" x14ac:dyDescent="0.3">
      <c r="A140" s="5">
        <v>15</v>
      </c>
      <c r="B140" s="219" t="s">
        <v>14</v>
      </c>
      <c r="C140" s="222" t="s">
        <v>473</v>
      </c>
      <c r="D140" s="222" t="str">
        <f>+C140</f>
        <v>7,693.00 บาท</v>
      </c>
      <c r="E140" s="5" t="s">
        <v>15</v>
      </c>
      <c r="F140" s="5" t="s">
        <v>452</v>
      </c>
      <c r="G140" s="5" t="str">
        <f>+F140</f>
        <v>ร้านโฮมช็อป</v>
      </c>
      <c r="H140" s="5" t="s">
        <v>11</v>
      </c>
      <c r="I140" s="6" t="s">
        <v>472</v>
      </c>
    </row>
    <row r="141" spans="1:9" x14ac:dyDescent="0.3">
      <c r="A141" s="7"/>
      <c r="B141" s="220"/>
      <c r="C141" s="7"/>
      <c r="D141" s="7"/>
      <c r="E141" s="7"/>
      <c r="F141" s="7" t="s">
        <v>16</v>
      </c>
      <c r="G141" s="7" t="s">
        <v>17</v>
      </c>
      <c r="H141" s="7"/>
      <c r="I141" s="8" t="s">
        <v>2186</v>
      </c>
    </row>
    <row r="142" spans="1:9" x14ac:dyDescent="0.3">
      <c r="A142" s="9"/>
      <c r="B142" s="221"/>
      <c r="C142" s="9"/>
      <c r="D142" s="9"/>
      <c r="E142" s="9"/>
      <c r="F142" s="9" t="str">
        <f>+C140</f>
        <v>7,693.00 บาท</v>
      </c>
      <c r="G142" s="9" t="str">
        <f>+D140</f>
        <v>7,693.00 บาท</v>
      </c>
      <c r="H142" s="9"/>
      <c r="I142" s="10"/>
    </row>
    <row r="143" spans="1:9" x14ac:dyDescent="0.3">
      <c r="A143" s="5">
        <v>16</v>
      </c>
      <c r="B143" s="92" t="s">
        <v>18</v>
      </c>
      <c r="C143" s="16" t="s">
        <v>465</v>
      </c>
      <c r="D143" s="16" t="str">
        <f t="shared" ref="D143" si="15">+C143</f>
        <v>5,416.00 บาท</v>
      </c>
      <c r="E143" s="16" t="s">
        <v>15</v>
      </c>
      <c r="F143" s="16" t="s">
        <v>461</v>
      </c>
      <c r="G143" s="16" t="str">
        <f t="shared" ref="G143" si="16">+F143</f>
        <v>บจก.ปิโตรเลียมไทยคอร์ปอเรชั่น</v>
      </c>
      <c r="H143" s="16" t="s">
        <v>11</v>
      </c>
      <c r="I143" s="6" t="s">
        <v>474</v>
      </c>
    </row>
    <row r="144" spans="1:9" x14ac:dyDescent="0.3">
      <c r="A144" s="7"/>
      <c r="B144" s="220" t="s">
        <v>463</v>
      </c>
      <c r="C144" s="20"/>
      <c r="D144" s="20"/>
      <c r="E144" s="20"/>
      <c r="F144" s="20" t="s">
        <v>16</v>
      </c>
      <c r="G144" s="20" t="s">
        <v>17</v>
      </c>
      <c r="H144" s="20"/>
      <c r="I144" s="8" t="s">
        <v>2186</v>
      </c>
    </row>
    <row r="145" spans="1:9" x14ac:dyDescent="0.3">
      <c r="A145" s="9"/>
      <c r="B145" s="221" t="s">
        <v>467</v>
      </c>
      <c r="C145" s="23"/>
      <c r="D145" s="23"/>
      <c r="E145" s="23"/>
      <c r="F145" s="23" t="str">
        <f t="shared" ref="F145:G145" si="17">+C143</f>
        <v>5,416.00 บาท</v>
      </c>
      <c r="G145" s="23" t="str">
        <f t="shared" si="17"/>
        <v>5,416.00 บาท</v>
      </c>
      <c r="H145" s="23"/>
      <c r="I145" s="25"/>
    </row>
    <row r="146" spans="1:9" x14ac:dyDescent="0.3">
      <c r="A146" s="5">
        <v>17</v>
      </c>
      <c r="B146" s="219" t="s">
        <v>14</v>
      </c>
      <c r="C146" s="5" t="s">
        <v>442</v>
      </c>
      <c r="D146" s="5" t="str">
        <f>+C146</f>
        <v>93,800.00 บาท</v>
      </c>
      <c r="E146" s="5" t="s">
        <v>15</v>
      </c>
      <c r="F146" s="5" t="s">
        <v>443</v>
      </c>
      <c r="G146" s="5" t="str">
        <f>+F146</f>
        <v>บจก.ทรัพย์ห้าแสง</v>
      </c>
      <c r="H146" s="5" t="s">
        <v>11</v>
      </c>
      <c r="I146" s="6" t="s">
        <v>475</v>
      </c>
    </row>
    <row r="147" spans="1:9" x14ac:dyDescent="0.3">
      <c r="A147" s="7"/>
      <c r="B147" s="220"/>
      <c r="C147" s="7"/>
      <c r="D147" s="7"/>
      <c r="E147" s="7"/>
      <c r="F147" s="7" t="s">
        <v>16</v>
      </c>
      <c r="G147" s="7" t="s">
        <v>17</v>
      </c>
      <c r="H147" s="7"/>
      <c r="I147" s="8" t="s">
        <v>2186</v>
      </c>
    </row>
    <row r="148" spans="1:9" x14ac:dyDescent="0.3">
      <c r="A148" s="9"/>
      <c r="B148" s="221"/>
      <c r="C148" s="9"/>
      <c r="D148" s="9"/>
      <c r="E148" s="9"/>
      <c r="F148" s="9" t="str">
        <f>+C146</f>
        <v>93,800.00 บาท</v>
      </c>
      <c r="G148" s="9" t="str">
        <f>+D146</f>
        <v>93,800.00 บาท</v>
      </c>
      <c r="H148" s="9"/>
      <c r="I148" s="10"/>
    </row>
    <row r="149" spans="1:9" x14ac:dyDescent="0.3">
      <c r="A149" s="5">
        <v>18</v>
      </c>
      <c r="B149" s="219" t="s">
        <v>14</v>
      </c>
      <c r="C149" s="5" t="s">
        <v>240</v>
      </c>
      <c r="D149" s="5" t="str">
        <f>+C149</f>
        <v>1,350.00 บาท</v>
      </c>
      <c r="E149" s="5" t="s">
        <v>15</v>
      </c>
      <c r="F149" s="5" t="s">
        <v>443</v>
      </c>
      <c r="G149" s="5" t="str">
        <f>+F149</f>
        <v>บจก.ทรัพย์ห้าแสง</v>
      </c>
      <c r="H149" s="5" t="s">
        <v>11</v>
      </c>
      <c r="I149" s="6" t="s">
        <v>476</v>
      </c>
    </row>
    <row r="150" spans="1:9" x14ac:dyDescent="0.3">
      <c r="A150" s="7"/>
      <c r="B150" s="220"/>
      <c r="C150" s="7"/>
      <c r="D150" s="7"/>
      <c r="E150" s="7"/>
      <c r="F150" s="7" t="s">
        <v>16</v>
      </c>
      <c r="G150" s="7" t="s">
        <v>17</v>
      </c>
      <c r="H150" s="7"/>
      <c r="I150" s="8" t="s">
        <v>2187</v>
      </c>
    </row>
    <row r="151" spans="1:9" x14ac:dyDescent="0.3">
      <c r="A151" s="9"/>
      <c r="B151" s="221"/>
      <c r="C151" s="9"/>
      <c r="D151" s="9"/>
      <c r="E151" s="9"/>
      <c r="F151" s="9" t="str">
        <f>+C149</f>
        <v>1,350.00 บาท</v>
      </c>
      <c r="G151" s="9" t="str">
        <f>+D149</f>
        <v>1,350.00 บาท</v>
      </c>
      <c r="H151" s="9"/>
      <c r="I151" s="10"/>
    </row>
    <row r="152" spans="1:9" x14ac:dyDescent="0.3">
      <c r="A152" s="5">
        <v>19</v>
      </c>
      <c r="B152" s="219" t="s">
        <v>14</v>
      </c>
      <c r="C152" s="5" t="s">
        <v>477</v>
      </c>
      <c r="D152" s="5" t="str">
        <f>+C152</f>
        <v>6,440.00 บาท</v>
      </c>
      <c r="E152" s="5" t="s">
        <v>15</v>
      </c>
      <c r="F152" s="5" t="s">
        <v>478</v>
      </c>
      <c r="G152" s="5" t="str">
        <f>+F152</f>
        <v>ร้าน SD เมทัลชีส</v>
      </c>
      <c r="H152" s="5" t="s">
        <v>11</v>
      </c>
      <c r="I152" s="6" t="s">
        <v>476</v>
      </c>
    </row>
    <row r="153" spans="1:9" x14ac:dyDescent="0.3">
      <c r="A153" s="7"/>
      <c r="B153" s="220"/>
      <c r="C153" s="7"/>
      <c r="D153" s="7"/>
      <c r="E153" s="7"/>
      <c r="F153" s="7" t="s">
        <v>16</v>
      </c>
      <c r="G153" s="7" t="s">
        <v>17</v>
      </c>
      <c r="H153" s="7"/>
      <c r="I153" s="8" t="s">
        <v>2187</v>
      </c>
    </row>
    <row r="154" spans="1:9" x14ac:dyDescent="0.3">
      <c r="A154" s="9"/>
      <c r="B154" s="221"/>
      <c r="C154" s="9"/>
      <c r="D154" s="9"/>
      <c r="E154" s="9"/>
      <c r="F154" s="9" t="str">
        <f>+C152</f>
        <v>6,440.00 บาท</v>
      </c>
      <c r="G154" s="9" t="str">
        <f>+D152</f>
        <v>6,440.00 บาท</v>
      </c>
      <c r="H154" s="9"/>
      <c r="I154" s="10"/>
    </row>
    <row r="155" spans="1:9" x14ac:dyDescent="0.3">
      <c r="A155" s="5">
        <v>20</v>
      </c>
      <c r="B155" s="219" t="s">
        <v>14</v>
      </c>
      <c r="C155" s="5" t="s">
        <v>479</v>
      </c>
      <c r="D155" s="5" t="str">
        <f>+C155</f>
        <v>20,300.00 บาท</v>
      </c>
      <c r="E155" s="5" t="s">
        <v>15</v>
      </c>
      <c r="F155" s="5" t="s">
        <v>443</v>
      </c>
      <c r="G155" s="5" t="str">
        <f>+F155</f>
        <v>บจก.ทรัพย์ห้าแสง</v>
      </c>
      <c r="H155" s="5" t="s">
        <v>11</v>
      </c>
      <c r="I155" s="6" t="s">
        <v>480</v>
      </c>
    </row>
    <row r="156" spans="1:9" x14ac:dyDescent="0.3">
      <c r="A156" s="7"/>
      <c r="B156" s="220"/>
      <c r="C156" s="7"/>
      <c r="D156" s="7"/>
      <c r="E156" s="7"/>
      <c r="F156" s="7" t="s">
        <v>16</v>
      </c>
      <c r="G156" s="7" t="s">
        <v>17</v>
      </c>
      <c r="H156" s="7"/>
      <c r="I156" s="8" t="s">
        <v>2187</v>
      </c>
    </row>
    <row r="157" spans="1:9" x14ac:dyDescent="0.3">
      <c r="A157" s="9"/>
      <c r="B157" s="221"/>
      <c r="C157" s="9"/>
      <c r="D157" s="9"/>
      <c r="E157" s="9"/>
      <c r="F157" s="9" t="str">
        <f>+C155</f>
        <v>20,300.00 บาท</v>
      </c>
      <c r="G157" s="9" t="str">
        <f>+D155</f>
        <v>20,300.00 บาท</v>
      </c>
      <c r="H157" s="9"/>
      <c r="I157" s="10"/>
    </row>
    <row r="158" spans="1:9" x14ac:dyDescent="0.3">
      <c r="A158" s="5">
        <v>21</v>
      </c>
      <c r="B158" s="219" t="s">
        <v>14</v>
      </c>
      <c r="C158" s="5" t="s">
        <v>481</v>
      </c>
      <c r="D158" s="5" t="str">
        <f>+C158</f>
        <v>1,826.00 บาท</v>
      </c>
      <c r="E158" s="5" t="s">
        <v>15</v>
      </c>
      <c r="F158" s="5" t="s">
        <v>452</v>
      </c>
      <c r="G158" s="5" t="str">
        <f>+F158</f>
        <v>ร้านโฮมช็อป</v>
      </c>
      <c r="H158" s="5" t="s">
        <v>11</v>
      </c>
      <c r="I158" s="6" t="s">
        <v>482</v>
      </c>
    </row>
    <row r="159" spans="1:9" x14ac:dyDescent="0.3">
      <c r="A159" s="7"/>
      <c r="B159" s="220"/>
      <c r="C159" s="7"/>
      <c r="D159" s="7"/>
      <c r="E159" s="7"/>
      <c r="F159" s="7" t="s">
        <v>16</v>
      </c>
      <c r="G159" s="7" t="s">
        <v>17</v>
      </c>
      <c r="H159" s="7"/>
      <c r="I159" s="8" t="s">
        <v>983</v>
      </c>
    </row>
    <row r="160" spans="1:9" x14ac:dyDescent="0.3">
      <c r="A160" s="9"/>
      <c r="B160" s="221"/>
      <c r="C160" s="9"/>
      <c r="D160" s="9"/>
      <c r="E160" s="9"/>
      <c r="F160" s="9" t="str">
        <f>+C158</f>
        <v>1,826.00 บาท</v>
      </c>
      <c r="G160" s="9" t="str">
        <f>+D158</f>
        <v>1,826.00 บาท</v>
      </c>
      <c r="H160" s="9"/>
      <c r="I160" s="10"/>
    </row>
    <row r="161" spans="1:9" x14ac:dyDescent="0.3">
      <c r="A161" s="5">
        <v>22</v>
      </c>
      <c r="B161" s="219" t="s">
        <v>14</v>
      </c>
      <c r="C161" s="5" t="s">
        <v>124</v>
      </c>
      <c r="D161" s="5" t="str">
        <f>+C161</f>
        <v>3,180.00 บาท</v>
      </c>
      <c r="E161" s="5" t="s">
        <v>15</v>
      </c>
      <c r="F161" s="5" t="s">
        <v>483</v>
      </c>
      <c r="G161" s="5" t="str">
        <f>+F161</f>
        <v>นางจันทร์จิรา บางแก้ว</v>
      </c>
      <c r="H161" s="5" t="s">
        <v>11</v>
      </c>
      <c r="I161" s="6" t="s">
        <v>482</v>
      </c>
    </row>
    <row r="162" spans="1:9" x14ac:dyDescent="0.3">
      <c r="A162" s="7"/>
      <c r="B162" s="220"/>
      <c r="C162" s="7"/>
      <c r="D162" s="7"/>
      <c r="E162" s="7"/>
      <c r="F162" s="7" t="s">
        <v>16</v>
      </c>
      <c r="G162" s="7" t="s">
        <v>17</v>
      </c>
      <c r="H162" s="7"/>
      <c r="I162" s="8" t="s">
        <v>983</v>
      </c>
    </row>
    <row r="163" spans="1:9" x14ac:dyDescent="0.3">
      <c r="A163" s="9"/>
      <c r="B163" s="221"/>
      <c r="C163" s="9"/>
      <c r="D163" s="9"/>
      <c r="E163" s="9"/>
      <c r="F163" s="9" t="str">
        <f>+C161</f>
        <v>3,180.00 บาท</v>
      </c>
      <c r="G163" s="9" t="str">
        <f>+D161</f>
        <v>3,180.00 บาท</v>
      </c>
      <c r="H163" s="9"/>
      <c r="I163" s="10"/>
    </row>
    <row r="164" spans="1:9" x14ac:dyDescent="0.3">
      <c r="A164" s="5">
        <v>23</v>
      </c>
      <c r="B164" s="219" t="s">
        <v>14</v>
      </c>
      <c r="C164" s="5" t="s">
        <v>484</v>
      </c>
      <c r="D164" s="5" t="str">
        <f t="shared" ref="D164" si="18">+C164</f>
        <v>7,400.00 บาท</v>
      </c>
      <c r="E164" s="5" t="s">
        <v>15</v>
      </c>
      <c r="F164" s="5" t="s">
        <v>446</v>
      </c>
      <c r="G164" s="5" t="str">
        <f t="shared" ref="G164" si="19">+F164</f>
        <v>นายเดชา ปันกิติ</v>
      </c>
      <c r="H164" s="5" t="s">
        <v>11</v>
      </c>
      <c r="I164" s="6" t="s">
        <v>485</v>
      </c>
    </row>
    <row r="165" spans="1:9" x14ac:dyDescent="0.3">
      <c r="A165" s="7"/>
      <c r="B165" s="220"/>
      <c r="C165" s="7"/>
      <c r="D165" s="7"/>
      <c r="E165" s="7"/>
      <c r="F165" s="7" t="s">
        <v>16</v>
      </c>
      <c r="G165" s="7" t="s">
        <v>17</v>
      </c>
      <c r="H165" s="7"/>
      <c r="I165" s="8" t="s">
        <v>983</v>
      </c>
    </row>
    <row r="166" spans="1:9" x14ac:dyDescent="0.3">
      <c r="A166" s="9"/>
      <c r="B166" s="221"/>
      <c r="C166" s="9"/>
      <c r="D166" s="9"/>
      <c r="E166" s="9"/>
      <c r="F166" s="9" t="str">
        <f t="shared" ref="F166:G166" si="20">+C164</f>
        <v>7,400.00 บาท</v>
      </c>
      <c r="G166" s="9" t="str">
        <f t="shared" si="20"/>
        <v>7,400.00 บาท</v>
      </c>
      <c r="H166" s="9"/>
      <c r="I166" s="10"/>
    </row>
    <row r="167" spans="1:9" x14ac:dyDescent="0.3">
      <c r="A167" s="5">
        <v>24</v>
      </c>
      <c r="B167" s="219" t="s">
        <v>14</v>
      </c>
      <c r="C167" s="5" t="s">
        <v>486</v>
      </c>
      <c r="D167" s="5" t="str">
        <f>+C167</f>
        <v>985.00 บาท</v>
      </c>
      <c r="E167" s="5" t="s">
        <v>15</v>
      </c>
      <c r="F167" s="5" t="s">
        <v>19</v>
      </c>
      <c r="G167" s="5" t="str">
        <f t="shared" ref="G167" si="21">+F167</f>
        <v>ร้านมารวยเครื่องครัว</v>
      </c>
      <c r="H167" s="5" t="s">
        <v>11</v>
      </c>
      <c r="I167" s="6" t="s">
        <v>487</v>
      </c>
    </row>
    <row r="168" spans="1:9" x14ac:dyDescent="0.3">
      <c r="A168" s="7"/>
      <c r="B168" s="220"/>
      <c r="C168" s="7"/>
      <c r="D168" s="7"/>
      <c r="E168" s="7"/>
      <c r="F168" s="7" t="s">
        <v>16</v>
      </c>
      <c r="G168" s="7" t="s">
        <v>17</v>
      </c>
      <c r="H168" s="7"/>
      <c r="I168" s="8" t="s">
        <v>280</v>
      </c>
    </row>
    <row r="169" spans="1:9" x14ac:dyDescent="0.3">
      <c r="A169" s="7"/>
      <c r="B169" s="221"/>
      <c r="C169" s="9"/>
      <c r="D169" s="9"/>
      <c r="E169" s="9"/>
      <c r="F169" s="9" t="str">
        <f t="shared" ref="F169:G169" si="22">+C167</f>
        <v>985.00 บาท</v>
      </c>
      <c r="G169" s="9" t="str">
        <f t="shared" si="22"/>
        <v>985.00 บาท</v>
      </c>
      <c r="H169" s="9"/>
      <c r="I169" s="10"/>
    </row>
    <row r="170" spans="1:9" x14ac:dyDescent="0.3">
      <c r="A170" s="5">
        <v>25</v>
      </c>
      <c r="B170" s="219" t="s">
        <v>14</v>
      </c>
      <c r="C170" s="5" t="s">
        <v>81</v>
      </c>
      <c r="D170" s="5" t="str">
        <f>+C170</f>
        <v>2,080.00 บาท</v>
      </c>
      <c r="E170" s="5" t="s">
        <v>15</v>
      </c>
      <c r="F170" s="5" t="s">
        <v>454</v>
      </c>
      <c r="G170" s="5" t="str">
        <f>+F170</f>
        <v>ร้าน 3 ช.</v>
      </c>
      <c r="H170" s="5" t="s">
        <v>11</v>
      </c>
      <c r="I170" s="6" t="s">
        <v>488</v>
      </c>
    </row>
    <row r="171" spans="1:9" x14ac:dyDescent="0.3">
      <c r="A171" s="7"/>
      <c r="B171" s="220"/>
      <c r="C171" s="7"/>
      <c r="D171" s="7"/>
      <c r="E171" s="7"/>
      <c r="F171" s="7" t="s">
        <v>16</v>
      </c>
      <c r="G171" s="7" t="s">
        <v>17</v>
      </c>
      <c r="H171" s="7"/>
      <c r="I171" s="8" t="s">
        <v>2188</v>
      </c>
    </row>
    <row r="172" spans="1:9" x14ac:dyDescent="0.3">
      <c r="A172" s="9"/>
      <c r="B172" s="221"/>
      <c r="C172" s="9"/>
      <c r="D172" s="9"/>
      <c r="E172" s="9"/>
      <c r="F172" s="9" t="str">
        <f>+C170</f>
        <v>2,080.00 บาท</v>
      </c>
      <c r="G172" s="9" t="str">
        <f>+D170</f>
        <v>2,080.00 บาท</v>
      </c>
      <c r="H172" s="9"/>
      <c r="I172" s="10"/>
    </row>
    <row r="173" spans="1:9" x14ac:dyDescent="0.3">
      <c r="A173" s="5">
        <v>26</v>
      </c>
      <c r="B173" s="219" t="s">
        <v>459</v>
      </c>
      <c r="C173" s="5" t="s">
        <v>489</v>
      </c>
      <c r="D173" s="5" t="str">
        <f t="shared" ref="D173" si="23">+C173</f>
        <v>6,084.00 บาท</v>
      </c>
      <c r="E173" s="5" t="s">
        <v>15</v>
      </c>
      <c r="F173" s="5" t="s">
        <v>458</v>
      </c>
      <c r="G173" s="5" t="str">
        <f t="shared" ref="G173" si="24">+F173</f>
        <v>บจก.ศรีพงษ์กรุ๊ป มาร์เก็ตติ้ง</v>
      </c>
      <c r="H173" s="5" t="s">
        <v>11</v>
      </c>
      <c r="I173" s="6" t="s">
        <v>488</v>
      </c>
    </row>
    <row r="174" spans="1:9" x14ac:dyDescent="0.3">
      <c r="A174" s="7"/>
      <c r="B174" s="220"/>
      <c r="C174" s="7"/>
      <c r="D174" s="7"/>
      <c r="E174" s="7"/>
      <c r="F174" s="7" t="s">
        <v>16</v>
      </c>
      <c r="G174" s="7" t="s">
        <v>17</v>
      </c>
      <c r="H174" s="7"/>
      <c r="I174" s="8" t="s">
        <v>2188</v>
      </c>
    </row>
    <row r="175" spans="1:9" x14ac:dyDescent="0.3">
      <c r="A175" s="9"/>
      <c r="B175" s="221"/>
      <c r="C175" s="9"/>
      <c r="D175" s="9"/>
      <c r="E175" s="9"/>
      <c r="F175" s="9" t="str">
        <f t="shared" ref="F175:G175" si="25">+C173</f>
        <v>6,084.00 บาท</v>
      </c>
      <c r="G175" s="9" t="str">
        <f t="shared" si="25"/>
        <v>6,084.00 บาท</v>
      </c>
      <c r="H175" s="9"/>
      <c r="I175" s="10"/>
    </row>
    <row r="176" spans="1:9" x14ac:dyDescent="0.3">
      <c r="A176" s="5">
        <v>27</v>
      </c>
      <c r="B176" s="219" t="s">
        <v>14</v>
      </c>
      <c r="C176" s="5" t="s">
        <v>190</v>
      </c>
      <c r="D176" s="5" t="str">
        <f>+C176</f>
        <v>175.00 บาท</v>
      </c>
      <c r="E176" s="5" t="s">
        <v>15</v>
      </c>
      <c r="F176" s="5" t="s">
        <v>19</v>
      </c>
      <c r="G176" s="5" t="str">
        <f t="shared" ref="G176" si="26">+F176</f>
        <v>ร้านมารวยเครื่องครัว</v>
      </c>
      <c r="H176" s="5" t="s">
        <v>11</v>
      </c>
      <c r="I176" s="6" t="s">
        <v>488</v>
      </c>
    </row>
    <row r="177" spans="1:9" x14ac:dyDescent="0.3">
      <c r="A177" s="7"/>
      <c r="B177" s="220"/>
      <c r="C177" s="7"/>
      <c r="D177" s="7"/>
      <c r="E177" s="7"/>
      <c r="F177" s="7" t="s">
        <v>16</v>
      </c>
      <c r="G177" s="7" t="s">
        <v>17</v>
      </c>
      <c r="H177" s="7"/>
      <c r="I177" s="8" t="s">
        <v>2188</v>
      </c>
    </row>
    <row r="178" spans="1:9" x14ac:dyDescent="0.3">
      <c r="A178" s="9"/>
      <c r="B178" s="221"/>
      <c r="C178" s="9"/>
      <c r="D178" s="9"/>
      <c r="E178" s="9"/>
      <c r="F178" s="9" t="str">
        <f t="shared" ref="F178:G178" si="27">+C176</f>
        <v>175.00 บาท</v>
      </c>
      <c r="G178" s="9" t="str">
        <f t="shared" si="27"/>
        <v>175.00 บาท</v>
      </c>
      <c r="H178" s="9"/>
      <c r="I178" s="10"/>
    </row>
    <row r="179" spans="1:9" x14ac:dyDescent="0.3">
      <c r="A179" s="5">
        <v>28</v>
      </c>
      <c r="B179" s="219" t="s">
        <v>18</v>
      </c>
      <c r="C179" s="5" t="s">
        <v>75</v>
      </c>
      <c r="D179" s="5" t="str">
        <f t="shared" ref="D179" si="28">+C179</f>
        <v>2,000.00 บาท</v>
      </c>
      <c r="E179" s="5" t="s">
        <v>15</v>
      </c>
      <c r="F179" s="5" t="s">
        <v>490</v>
      </c>
      <c r="G179" s="5" t="str">
        <f t="shared" ref="G179" si="29">+F179</f>
        <v>บจก.ปตท.น้ำมันและการค้าปลีก</v>
      </c>
      <c r="H179" s="5" t="s">
        <v>11</v>
      </c>
      <c r="I179" s="6" t="s">
        <v>491</v>
      </c>
    </row>
    <row r="180" spans="1:9" x14ac:dyDescent="0.3">
      <c r="A180" s="7"/>
      <c r="B180" s="220" t="s">
        <v>492</v>
      </c>
      <c r="C180" s="7"/>
      <c r="D180" s="7"/>
      <c r="E180" s="7"/>
      <c r="F180" s="7" t="s">
        <v>16</v>
      </c>
      <c r="G180" s="7" t="s">
        <v>17</v>
      </c>
      <c r="H180" s="7"/>
      <c r="I180" s="8" t="s">
        <v>2188</v>
      </c>
    </row>
    <row r="181" spans="1:9" x14ac:dyDescent="0.3">
      <c r="A181" s="9"/>
      <c r="B181" s="221" t="s">
        <v>493</v>
      </c>
      <c r="C181" s="9"/>
      <c r="D181" s="9"/>
      <c r="E181" s="9"/>
      <c r="F181" s="9" t="str">
        <f t="shared" ref="F181:G181" si="30">+C179</f>
        <v>2,000.00 บาท</v>
      </c>
      <c r="G181" s="9" t="str">
        <f t="shared" si="30"/>
        <v>2,000.00 บาท</v>
      </c>
      <c r="H181" s="9"/>
      <c r="I181" s="10"/>
    </row>
    <row r="182" spans="1:9" x14ac:dyDescent="0.3">
      <c r="A182" s="5">
        <v>29</v>
      </c>
      <c r="B182" s="219" t="s">
        <v>14</v>
      </c>
      <c r="C182" s="5" t="s">
        <v>448</v>
      </c>
      <c r="D182" s="5" t="str">
        <f>+C182</f>
        <v>420.00 บาท</v>
      </c>
      <c r="E182" s="5" t="s">
        <v>15</v>
      </c>
      <c r="F182" s="5" t="s">
        <v>494</v>
      </c>
      <c r="G182" s="5" t="str">
        <f>+F182</f>
        <v>ร้านรุ่งเรืองฟาร์มาซี 2</v>
      </c>
      <c r="H182" s="5" t="s">
        <v>11</v>
      </c>
      <c r="I182" s="6" t="s">
        <v>495</v>
      </c>
    </row>
    <row r="183" spans="1:9" x14ac:dyDescent="0.3">
      <c r="A183" s="7"/>
      <c r="B183" s="220"/>
      <c r="C183" s="7"/>
      <c r="D183" s="7"/>
      <c r="E183" s="7"/>
      <c r="F183" s="7" t="s">
        <v>16</v>
      </c>
      <c r="G183" s="7" t="s">
        <v>17</v>
      </c>
      <c r="H183" s="7"/>
      <c r="I183" s="8" t="s">
        <v>2189</v>
      </c>
    </row>
    <row r="184" spans="1:9" x14ac:dyDescent="0.3">
      <c r="A184" s="9"/>
      <c r="B184" s="221"/>
      <c r="C184" s="9"/>
      <c r="D184" s="9"/>
      <c r="E184" s="9"/>
      <c r="F184" s="9" t="str">
        <f>+C182</f>
        <v>420.00 บาท</v>
      </c>
      <c r="G184" s="9" t="str">
        <f>+D182</f>
        <v>420.00 บาท</v>
      </c>
      <c r="H184" s="9"/>
      <c r="I184" s="10"/>
    </row>
    <row r="185" spans="1:9" x14ac:dyDescent="0.3">
      <c r="A185" s="5">
        <v>30</v>
      </c>
      <c r="B185" s="219" t="s">
        <v>14</v>
      </c>
      <c r="C185" s="222" t="s">
        <v>226</v>
      </c>
      <c r="D185" s="5" t="str">
        <f>+C185</f>
        <v>1,926.00 บาท</v>
      </c>
      <c r="E185" s="5" t="s">
        <v>15</v>
      </c>
      <c r="F185" s="5" t="s">
        <v>496</v>
      </c>
      <c r="G185" s="5" t="str">
        <f>+F185</f>
        <v>หจก.ศิลปยนต์การ (อุตรดิตถ์)</v>
      </c>
      <c r="H185" s="5" t="s">
        <v>11</v>
      </c>
      <c r="I185" s="6" t="s">
        <v>495</v>
      </c>
    </row>
    <row r="186" spans="1:9" x14ac:dyDescent="0.3">
      <c r="A186" s="7"/>
      <c r="B186" s="220"/>
      <c r="C186" s="7"/>
      <c r="D186" s="7"/>
      <c r="E186" s="7"/>
      <c r="F186" s="7" t="s">
        <v>16</v>
      </c>
      <c r="G186" s="7" t="s">
        <v>17</v>
      </c>
      <c r="H186" s="7"/>
      <c r="I186" s="8" t="s">
        <v>2189</v>
      </c>
    </row>
    <row r="187" spans="1:9" x14ac:dyDescent="0.3">
      <c r="A187" s="9"/>
      <c r="B187" s="221"/>
      <c r="C187" s="9"/>
      <c r="D187" s="9"/>
      <c r="E187" s="9"/>
      <c r="F187" s="9" t="str">
        <f>+C185</f>
        <v>1,926.00 บาท</v>
      </c>
      <c r="G187" s="9" t="str">
        <f>+D185</f>
        <v>1,926.00 บาท</v>
      </c>
      <c r="H187" s="9"/>
      <c r="I187" s="10"/>
    </row>
    <row r="188" spans="1:9" x14ac:dyDescent="0.3">
      <c r="A188" s="5">
        <v>31</v>
      </c>
      <c r="B188" s="219" t="s">
        <v>14</v>
      </c>
      <c r="C188" s="5" t="s">
        <v>497</v>
      </c>
      <c r="D188" s="5" t="str">
        <f>+C188</f>
        <v>5,646.00 บาท</v>
      </c>
      <c r="E188" s="5" t="s">
        <v>15</v>
      </c>
      <c r="F188" s="5" t="s">
        <v>452</v>
      </c>
      <c r="G188" s="5" t="str">
        <f>+F188</f>
        <v>ร้านโฮมช็อป</v>
      </c>
      <c r="H188" s="5" t="s">
        <v>11</v>
      </c>
      <c r="I188" s="6" t="s">
        <v>495</v>
      </c>
    </row>
    <row r="189" spans="1:9" x14ac:dyDescent="0.3">
      <c r="A189" s="7"/>
      <c r="B189" s="220"/>
      <c r="C189" s="7"/>
      <c r="D189" s="7"/>
      <c r="E189" s="7"/>
      <c r="F189" s="7" t="s">
        <v>16</v>
      </c>
      <c r="G189" s="7" t="s">
        <v>17</v>
      </c>
      <c r="H189" s="7"/>
      <c r="I189" s="8" t="s">
        <v>2189</v>
      </c>
    </row>
    <row r="190" spans="1:9" x14ac:dyDescent="0.3">
      <c r="A190" s="9"/>
      <c r="B190" s="221"/>
      <c r="C190" s="9"/>
      <c r="D190" s="9"/>
      <c r="E190" s="9"/>
      <c r="F190" s="9" t="str">
        <f>+C188</f>
        <v>5,646.00 บาท</v>
      </c>
      <c r="G190" s="9" t="str">
        <f>+D188</f>
        <v>5,646.00 บาท</v>
      </c>
      <c r="H190" s="9"/>
      <c r="I190" s="10"/>
    </row>
    <row r="191" spans="1:9" x14ac:dyDescent="0.3">
      <c r="A191" s="5">
        <v>32</v>
      </c>
      <c r="B191" s="219" t="s">
        <v>14</v>
      </c>
      <c r="C191" s="5" t="s">
        <v>192</v>
      </c>
      <c r="D191" s="5" t="str">
        <f t="shared" ref="D191" si="31">+C191</f>
        <v>6,900.00 บาท</v>
      </c>
      <c r="E191" s="5" t="s">
        <v>15</v>
      </c>
      <c r="F191" s="5" t="s">
        <v>446</v>
      </c>
      <c r="G191" s="5" t="str">
        <f t="shared" ref="G191" si="32">+F191</f>
        <v>นายเดชา ปันกิติ</v>
      </c>
      <c r="H191" s="5" t="s">
        <v>11</v>
      </c>
      <c r="I191" s="6" t="s">
        <v>498</v>
      </c>
    </row>
    <row r="192" spans="1:9" x14ac:dyDescent="0.3">
      <c r="A192" s="7"/>
      <c r="B192" s="220"/>
      <c r="C192" s="7"/>
      <c r="D192" s="7"/>
      <c r="E192" s="7"/>
      <c r="F192" s="7" t="s">
        <v>16</v>
      </c>
      <c r="G192" s="7" t="s">
        <v>17</v>
      </c>
      <c r="H192" s="7"/>
      <c r="I192" s="8" t="s">
        <v>2189</v>
      </c>
    </row>
    <row r="193" spans="1:9" x14ac:dyDescent="0.3">
      <c r="A193" s="9"/>
      <c r="B193" s="221"/>
      <c r="C193" s="9"/>
      <c r="D193" s="9"/>
      <c r="E193" s="9"/>
      <c r="F193" s="9" t="str">
        <f t="shared" ref="F193:G193" si="33">+C191</f>
        <v>6,900.00 บาท</v>
      </c>
      <c r="G193" s="9" t="str">
        <f t="shared" si="33"/>
        <v>6,900.00 บาท</v>
      </c>
      <c r="H193" s="9"/>
      <c r="I193" s="10"/>
    </row>
    <row r="194" spans="1:9" x14ac:dyDescent="0.3">
      <c r="A194" s="5">
        <v>33</v>
      </c>
      <c r="B194" s="219" t="s">
        <v>14</v>
      </c>
      <c r="C194" s="5" t="s">
        <v>251</v>
      </c>
      <c r="D194" s="5" t="str">
        <f t="shared" ref="D194" si="34">+C194</f>
        <v>140.00 บาท</v>
      </c>
      <c r="E194" s="5" t="s">
        <v>15</v>
      </c>
      <c r="F194" s="5" t="s">
        <v>446</v>
      </c>
      <c r="G194" s="5" t="str">
        <f t="shared" ref="G194" si="35">+F194</f>
        <v>นายเดชา ปันกิติ</v>
      </c>
      <c r="H194" s="5" t="s">
        <v>11</v>
      </c>
      <c r="I194" s="6" t="s">
        <v>499</v>
      </c>
    </row>
    <row r="195" spans="1:9" x14ac:dyDescent="0.3">
      <c r="A195" s="7"/>
      <c r="B195" s="220"/>
      <c r="C195" s="7"/>
      <c r="D195" s="7"/>
      <c r="E195" s="7"/>
      <c r="F195" s="7" t="s">
        <v>16</v>
      </c>
      <c r="G195" s="7" t="s">
        <v>17</v>
      </c>
      <c r="H195" s="7"/>
      <c r="I195" s="8" t="s">
        <v>2190</v>
      </c>
    </row>
    <row r="196" spans="1:9" x14ac:dyDescent="0.3">
      <c r="A196" s="9"/>
      <c r="B196" s="221"/>
      <c r="C196" s="9"/>
      <c r="D196" s="9"/>
      <c r="E196" s="9"/>
      <c r="F196" s="9" t="str">
        <f t="shared" ref="F196:G196" si="36">+C194</f>
        <v>140.00 บาท</v>
      </c>
      <c r="G196" s="9" t="str">
        <f t="shared" si="36"/>
        <v>140.00 บาท</v>
      </c>
      <c r="H196" s="9"/>
      <c r="I196" s="10"/>
    </row>
    <row r="197" spans="1:9" x14ac:dyDescent="0.3">
      <c r="A197" s="7">
        <v>34</v>
      </c>
      <c r="B197" s="92" t="s">
        <v>18</v>
      </c>
      <c r="C197" s="16" t="s">
        <v>59</v>
      </c>
      <c r="D197" s="16" t="str">
        <f t="shared" ref="D197" si="37">+C197</f>
        <v>1,800.00 บาท</v>
      </c>
      <c r="E197" s="16" t="s">
        <v>15</v>
      </c>
      <c r="F197" s="16" t="s">
        <v>461</v>
      </c>
      <c r="G197" s="16" t="str">
        <f t="shared" ref="G197" si="38">+F197</f>
        <v>บจก.ปิโตรเลียมไทยคอร์ปอเรชั่น</v>
      </c>
      <c r="H197" s="16" t="s">
        <v>11</v>
      </c>
      <c r="I197" s="6" t="s">
        <v>500</v>
      </c>
    </row>
    <row r="198" spans="1:9" x14ac:dyDescent="0.3">
      <c r="A198" s="7"/>
      <c r="B198" s="220" t="s">
        <v>492</v>
      </c>
      <c r="C198" s="20"/>
      <c r="D198" s="20"/>
      <c r="E198" s="20"/>
      <c r="F198" s="20" t="s">
        <v>16</v>
      </c>
      <c r="G198" s="20" t="s">
        <v>17</v>
      </c>
      <c r="H198" s="20"/>
      <c r="I198" s="8" t="s">
        <v>2191</v>
      </c>
    </row>
    <row r="199" spans="1:9" x14ac:dyDescent="0.3">
      <c r="A199" s="9"/>
      <c r="B199" s="221" t="s">
        <v>501</v>
      </c>
      <c r="C199" s="23"/>
      <c r="D199" s="23"/>
      <c r="E199" s="23"/>
      <c r="F199" s="23" t="str">
        <f t="shared" ref="F199:G199" si="39">+C197</f>
        <v>1,800.00 บาท</v>
      </c>
      <c r="G199" s="23" t="str">
        <f t="shared" si="39"/>
        <v>1,800.00 บาท</v>
      </c>
      <c r="H199" s="23"/>
      <c r="I199" s="25"/>
    </row>
    <row r="200" spans="1:9" x14ac:dyDescent="0.3">
      <c r="A200" s="5">
        <v>35</v>
      </c>
      <c r="B200" s="219" t="s">
        <v>14</v>
      </c>
      <c r="C200" s="5" t="s">
        <v>502</v>
      </c>
      <c r="D200" s="5" t="str">
        <f>+C200</f>
        <v>232.00 บาท</v>
      </c>
      <c r="E200" s="5" t="s">
        <v>15</v>
      </c>
      <c r="F200" s="5" t="s">
        <v>19</v>
      </c>
      <c r="G200" s="5" t="str">
        <f t="shared" ref="G200" si="40">+F200</f>
        <v>ร้านมารวยเครื่องครัว</v>
      </c>
      <c r="H200" s="5" t="s">
        <v>11</v>
      </c>
      <c r="I200" s="6" t="s">
        <v>503</v>
      </c>
    </row>
    <row r="201" spans="1:9" x14ac:dyDescent="0.3">
      <c r="A201" s="7"/>
      <c r="B201" s="220"/>
      <c r="C201" s="7"/>
      <c r="D201" s="7"/>
      <c r="E201" s="7"/>
      <c r="F201" s="7" t="s">
        <v>16</v>
      </c>
      <c r="G201" s="7" t="s">
        <v>17</v>
      </c>
      <c r="H201" s="7"/>
      <c r="I201" s="8" t="s">
        <v>278</v>
      </c>
    </row>
    <row r="202" spans="1:9" x14ac:dyDescent="0.3">
      <c r="A202" s="9"/>
      <c r="B202" s="221"/>
      <c r="C202" s="9"/>
      <c r="D202" s="9"/>
      <c r="E202" s="9"/>
      <c r="F202" s="9" t="str">
        <f t="shared" ref="F202:G202" si="41">+C200</f>
        <v>232.00 บาท</v>
      </c>
      <c r="G202" s="9" t="str">
        <f t="shared" si="41"/>
        <v>232.00 บาท</v>
      </c>
      <c r="H202" s="9"/>
      <c r="I202" s="10"/>
    </row>
    <row r="203" spans="1:9" x14ac:dyDescent="0.3">
      <c r="A203" s="5">
        <v>36</v>
      </c>
      <c r="B203" s="219" t="s">
        <v>14</v>
      </c>
      <c r="C203" s="5" t="s">
        <v>247</v>
      </c>
      <c r="D203" s="5" t="str">
        <f>+C203</f>
        <v>900.00 บาท</v>
      </c>
      <c r="E203" s="5" t="s">
        <v>15</v>
      </c>
      <c r="F203" s="5" t="s">
        <v>504</v>
      </c>
      <c r="G203" s="5" t="str">
        <f t="shared" ref="G203" si="42">+F203</f>
        <v>ร้านต้นไม้ ต้นตา</v>
      </c>
      <c r="H203" s="5" t="s">
        <v>11</v>
      </c>
      <c r="I203" s="6" t="s">
        <v>503</v>
      </c>
    </row>
    <row r="204" spans="1:9" x14ac:dyDescent="0.3">
      <c r="A204" s="7"/>
      <c r="B204" s="220"/>
      <c r="C204" s="7"/>
      <c r="D204" s="7"/>
      <c r="E204" s="7"/>
      <c r="F204" s="7" t="s">
        <v>16</v>
      </c>
      <c r="G204" s="7" t="s">
        <v>17</v>
      </c>
      <c r="H204" s="7"/>
      <c r="I204" s="8" t="s">
        <v>278</v>
      </c>
    </row>
    <row r="205" spans="1:9" x14ac:dyDescent="0.3">
      <c r="A205" s="9"/>
      <c r="B205" s="221"/>
      <c r="C205" s="9"/>
      <c r="D205" s="9"/>
      <c r="E205" s="9"/>
      <c r="F205" s="9" t="str">
        <f t="shared" ref="F205:G205" si="43">+C203</f>
        <v>900.00 บาท</v>
      </c>
      <c r="G205" s="9" t="str">
        <f t="shared" si="43"/>
        <v>900.00 บาท</v>
      </c>
      <c r="H205" s="9"/>
      <c r="I205" s="10"/>
    </row>
    <row r="206" spans="1:9" s="104" customFormat="1" x14ac:dyDescent="0.3">
      <c r="A206" s="446" t="s">
        <v>252</v>
      </c>
      <c r="B206" s="446"/>
      <c r="C206" s="446"/>
      <c r="D206" s="446"/>
      <c r="E206" s="446"/>
      <c r="F206" s="446"/>
      <c r="G206" s="446"/>
      <c r="H206" s="446"/>
      <c r="I206" s="446"/>
    </row>
    <row r="207" spans="1:9" s="104" customFormat="1" x14ac:dyDescent="0.3">
      <c r="A207" s="447" t="s">
        <v>507</v>
      </c>
      <c r="B207" s="447"/>
      <c r="C207" s="447"/>
      <c r="D207" s="447"/>
      <c r="E207" s="447"/>
      <c r="F207" s="447"/>
      <c r="G207" s="447"/>
      <c r="H207" s="447"/>
      <c r="I207" s="447"/>
    </row>
    <row r="208" spans="1:9" s="104" customFormat="1" ht="24" customHeight="1" x14ac:dyDescent="0.3">
      <c r="A208" s="448" t="s">
        <v>508</v>
      </c>
      <c r="B208" s="448"/>
      <c r="C208" s="448"/>
      <c r="D208" s="448"/>
      <c r="E208" s="448"/>
      <c r="F208" s="448"/>
      <c r="G208" s="448"/>
      <c r="H208" s="448"/>
      <c r="I208" s="448"/>
    </row>
    <row r="209" spans="1:572" s="253" customFormat="1" x14ac:dyDescent="0.3">
      <c r="A209" s="1" t="s">
        <v>0</v>
      </c>
      <c r="B209" s="1" t="s">
        <v>1</v>
      </c>
      <c r="C209" s="2" t="s">
        <v>13</v>
      </c>
      <c r="D209" s="147" t="s">
        <v>2</v>
      </c>
      <c r="E209" s="1" t="s">
        <v>3</v>
      </c>
      <c r="F209" s="1" t="s">
        <v>4</v>
      </c>
      <c r="G209" s="1" t="s">
        <v>5</v>
      </c>
      <c r="H209" s="1" t="s">
        <v>6</v>
      </c>
      <c r="I209" s="1" t="s">
        <v>7</v>
      </c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  <c r="EI209" s="88"/>
      <c r="EJ209" s="88"/>
      <c r="EK209" s="88"/>
      <c r="EL209" s="88"/>
      <c r="EM209" s="88"/>
      <c r="EN209" s="88"/>
      <c r="EO209" s="88"/>
      <c r="EP209" s="88"/>
      <c r="EQ209" s="88"/>
      <c r="ER209" s="88"/>
      <c r="ES209" s="88"/>
      <c r="ET209" s="88"/>
      <c r="EU209" s="88"/>
      <c r="EV209" s="88"/>
      <c r="EW209" s="88"/>
      <c r="EX209" s="88"/>
      <c r="EY209" s="88"/>
      <c r="EZ209" s="88"/>
      <c r="FA209" s="88"/>
      <c r="FB209" s="88"/>
      <c r="FC209" s="88"/>
      <c r="FD209" s="88"/>
      <c r="FE209" s="88"/>
      <c r="FF209" s="88"/>
      <c r="FG209" s="88"/>
      <c r="FH209" s="88"/>
      <c r="FI209" s="88"/>
      <c r="FJ209" s="88"/>
      <c r="FK209" s="88"/>
      <c r="FL209" s="88"/>
      <c r="FM209" s="88"/>
      <c r="FN209" s="88"/>
      <c r="FO209" s="88"/>
      <c r="FP209" s="88"/>
      <c r="FQ209" s="88"/>
      <c r="FR209" s="88"/>
      <c r="FS209" s="88"/>
      <c r="FT209" s="88"/>
      <c r="FU209" s="88"/>
      <c r="FV209" s="88"/>
      <c r="FW209" s="88"/>
      <c r="FX209" s="88"/>
      <c r="FY209" s="88"/>
      <c r="FZ209" s="88"/>
      <c r="GA209" s="88"/>
      <c r="GB209" s="88"/>
      <c r="GC209" s="88"/>
      <c r="GD209" s="88"/>
      <c r="GE209" s="88"/>
      <c r="GF209" s="88"/>
      <c r="GG209" s="88"/>
      <c r="GH209" s="88"/>
      <c r="GI209" s="88"/>
      <c r="GJ209" s="88"/>
      <c r="GK209" s="88"/>
      <c r="GL209" s="88"/>
      <c r="GM209" s="88"/>
      <c r="GN209" s="88"/>
      <c r="GO209" s="88"/>
      <c r="GP209" s="88"/>
      <c r="GQ209" s="88"/>
      <c r="GR209" s="88"/>
      <c r="GS209" s="88"/>
      <c r="GT209" s="88"/>
      <c r="GU209" s="88"/>
      <c r="GV209" s="88"/>
      <c r="GW209" s="88"/>
      <c r="GX209" s="88"/>
      <c r="GY209" s="88"/>
      <c r="GZ209" s="88"/>
      <c r="HA209" s="88"/>
      <c r="HB209" s="88"/>
      <c r="HC209" s="88"/>
      <c r="HD209" s="88"/>
      <c r="HE209" s="88"/>
      <c r="HF209" s="88"/>
      <c r="HG209" s="88"/>
      <c r="HH209" s="88"/>
      <c r="HI209" s="88"/>
      <c r="HJ209" s="88"/>
      <c r="HK209" s="88"/>
      <c r="HL209" s="88"/>
      <c r="HM209" s="88"/>
      <c r="HN209" s="88"/>
      <c r="HO209" s="88"/>
      <c r="HP209" s="88"/>
      <c r="HQ209" s="88"/>
      <c r="HR209" s="88"/>
      <c r="HS209" s="88"/>
      <c r="HT209" s="88"/>
      <c r="HU209" s="88"/>
      <c r="HV209" s="88"/>
      <c r="HW209" s="88"/>
      <c r="HX209" s="88"/>
      <c r="HY209" s="88"/>
      <c r="HZ209" s="88"/>
      <c r="IA209" s="88"/>
      <c r="IB209" s="88"/>
      <c r="IC209" s="88"/>
      <c r="ID209" s="88"/>
      <c r="IE209" s="88"/>
      <c r="IF209" s="88"/>
      <c r="IG209" s="88"/>
      <c r="IH209" s="88"/>
      <c r="II209" s="88"/>
      <c r="IJ209" s="88"/>
      <c r="IK209" s="88"/>
      <c r="IL209" s="88"/>
      <c r="IM209" s="88"/>
      <c r="IN209" s="88"/>
      <c r="IO209" s="88"/>
      <c r="IP209" s="88"/>
      <c r="IQ209" s="88"/>
      <c r="IR209" s="88"/>
      <c r="IS209" s="88"/>
      <c r="IT209" s="88"/>
      <c r="IU209" s="88"/>
      <c r="IV209" s="88"/>
      <c r="IW209" s="88"/>
      <c r="IX209" s="88"/>
      <c r="IY209" s="88"/>
      <c r="IZ209" s="88"/>
      <c r="JA209" s="88"/>
      <c r="JB209" s="88"/>
      <c r="JC209" s="88"/>
      <c r="JD209" s="88"/>
      <c r="JE209" s="88"/>
      <c r="JF209" s="88"/>
      <c r="JG209" s="88"/>
      <c r="JH209" s="88"/>
      <c r="JI209" s="88"/>
      <c r="JJ209" s="88"/>
      <c r="JK209" s="88"/>
      <c r="JL209" s="88"/>
      <c r="JM209" s="88"/>
      <c r="JN209" s="88"/>
      <c r="JO209" s="88"/>
      <c r="JP209" s="88"/>
      <c r="JQ209" s="88"/>
      <c r="JR209" s="88"/>
      <c r="JS209" s="88"/>
      <c r="JT209" s="88"/>
      <c r="JU209" s="88"/>
      <c r="JV209" s="88"/>
      <c r="JW209" s="88"/>
      <c r="JX209" s="88"/>
      <c r="JY209" s="88"/>
      <c r="JZ209" s="88"/>
      <c r="KA209" s="88"/>
      <c r="KB209" s="88"/>
      <c r="KC209" s="88"/>
      <c r="KD209" s="88"/>
      <c r="KE209" s="88"/>
      <c r="KF209" s="88"/>
      <c r="KG209" s="88"/>
      <c r="KH209" s="88"/>
      <c r="KI209" s="88"/>
      <c r="KJ209" s="88"/>
      <c r="KK209" s="88"/>
      <c r="KL209" s="88"/>
      <c r="KM209" s="88"/>
      <c r="KN209" s="88"/>
      <c r="KO209" s="88"/>
      <c r="KP209" s="88"/>
      <c r="KQ209" s="88"/>
      <c r="KR209" s="88"/>
      <c r="KS209" s="88"/>
      <c r="KT209" s="88"/>
      <c r="KU209" s="88"/>
      <c r="KV209" s="88"/>
      <c r="KW209" s="88"/>
      <c r="KX209" s="88"/>
      <c r="KY209" s="88"/>
      <c r="KZ209" s="88"/>
      <c r="LA209" s="88"/>
      <c r="LB209" s="88"/>
      <c r="LC209" s="88"/>
      <c r="LD209" s="88"/>
      <c r="LE209" s="88"/>
      <c r="LF209" s="88"/>
      <c r="LG209" s="88"/>
      <c r="LH209" s="88"/>
      <c r="LI209" s="88"/>
      <c r="LJ209" s="88"/>
      <c r="LK209" s="88"/>
      <c r="LL209" s="88"/>
      <c r="LM209" s="88"/>
      <c r="LN209" s="88"/>
      <c r="LO209" s="88"/>
      <c r="LP209" s="88"/>
      <c r="LQ209" s="88"/>
      <c r="LR209" s="88"/>
      <c r="LS209" s="88"/>
      <c r="LT209" s="88"/>
      <c r="LU209" s="88"/>
      <c r="LV209" s="88"/>
      <c r="LW209" s="88"/>
      <c r="LX209" s="88"/>
      <c r="LY209" s="88"/>
      <c r="LZ209" s="88"/>
      <c r="MA209" s="88"/>
      <c r="MB209" s="88"/>
      <c r="MC209" s="88"/>
      <c r="MD209" s="88"/>
      <c r="ME209" s="88"/>
      <c r="MF209" s="88"/>
      <c r="MG209" s="88"/>
      <c r="MH209" s="88"/>
      <c r="MI209" s="88"/>
      <c r="MJ209" s="88"/>
      <c r="MK209" s="88"/>
      <c r="ML209" s="88"/>
      <c r="MM209" s="88"/>
      <c r="MN209" s="88"/>
      <c r="MO209" s="88"/>
      <c r="MP209" s="88"/>
      <c r="MQ209" s="88"/>
      <c r="MR209" s="88"/>
      <c r="MS209" s="88"/>
      <c r="MT209" s="88"/>
      <c r="MU209" s="88"/>
      <c r="MV209" s="88"/>
      <c r="MW209" s="88"/>
      <c r="MX209" s="88"/>
      <c r="MY209" s="88"/>
      <c r="MZ209" s="88"/>
      <c r="NA209" s="88"/>
      <c r="NB209" s="88"/>
      <c r="NC209" s="88"/>
      <c r="ND209" s="88"/>
      <c r="NE209" s="88"/>
      <c r="NF209" s="88"/>
      <c r="NG209" s="88"/>
      <c r="NH209" s="88"/>
      <c r="NI209" s="88"/>
      <c r="NJ209" s="88"/>
      <c r="NK209" s="88"/>
      <c r="NL209" s="88"/>
      <c r="NM209" s="88"/>
      <c r="NN209" s="88"/>
      <c r="NO209" s="88"/>
      <c r="NP209" s="88"/>
      <c r="NQ209" s="88"/>
      <c r="NR209" s="88"/>
      <c r="NS209" s="88"/>
      <c r="NT209" s="88"/>
      <c r="NU209" s="88"/>
      <c r="NV209" s="88"/>
      <c r="NW209" s="88"/>
      <c r="NX209" s="88"/>
      <c r="NY209" s="88"/>
      <c r="NZ209" s="88"/>
      <c r="OA209" s="88"/>
      <c r="OB209" s="88"/>
      <c r="OC209" s="88"/>
      <c r="OD209" s="88"/>
      <c r="OE209" s="88"/>
      <c r="OF209" s="88"/>
      <c r="OG209" s="88"/>
      <c r="OH209" s="88"/>
      <c r="OI209" s="88"/>
      <c r="OJ209" s="88"/>
      <c r="OK209" s="88"/>
      <c r="OL209" s="88"/>
      <c r="OM209" s="88"/>
      <c r="ON209" s="88"/>
      <c r="OO209" s="88"/>
      <c r="OP209" s="88"/>
      <c r="OQ209" s="88"/>
      <c r="OR209" s="88"/>
      <c r="OS209" s="88"/>
      <c r="OT209" s="88"/>
      <c r="OU209" s="88"/>
      <c r="OV209" s="88"/>
      <c r="OW209" s="88"/>
      <c r="OX209" s="88"/>
      <c r="OY209" s="88"/>
      <c r="OZ209" s="88"/>
      <c r="PA209" s="88"/>
      <c r="PB209" s="88"/>
      <c r="PC209" s="88"/>
      <c r="PD209" s="88"/>
      <c r="PE209" s="88"/>
      <c r="PF209" s="88"/>
      <c r="PG209" s="88"/>
      <c r="PH209" s="88"/>
      <c r="PI209" s="88"/>
      <c r="PJ209" s="88"/>
      <c r="PK209" s="88"/>
      <c r="PL209" s="88"/>
      <c r="PM209" s="88"/>
      <c r="PN209" s="88"/>
      <c r="PO209" s="88"/>
      <c r="PP209" s="88"/>
      <c r="PQ209" s="88"/>
      <c r="PR209" s="88"/>
      <c r="PS209" s="88"/>
      <c r="PT209" s="88"/>
      <c r="PU209" s="88"/>
      <c r="PV209" s="88"/>
      <c r="PW209" s="88"/>
      <c r="PX209" s="88"/>
      <c r="PY209" s="88"/>
      <c r="PZ209" s="88"/>
      <c r="QA209" s="88"/>
      <c r="QB209" s="88"/>
      <c r="QC209" s="88"/>
      <c r="QD209" s="88"/>
      <c r="QE209" s="88"/>
      <c r="QF209" s="88"/>
      <c r="QG209" s="88"/>
      <c r="QH209" s="88"/>
      <c r="QI209" s="88"/>
      <c r="QJ209" s="88"/>
      <c r="QK209" s="88"/>
      <c r="QL209" s="88"/>
      <c r="QM209" s="88"/>
      <c r="QN209" s="88"/>
      <c r="QO209" s="88"/>
      <c r="QP209" s="88"/>
      <c r="QQ209" s="88"/>
      <c r="QR209" s="88"/>
      <c r="QS209" s="88"/>
      <c r="QT209" s="88"/>
      <c r="QU209" s="88"/>
      <c r="QV209" s="88"/>
      <c r="QW209" s="88"/>
      <c r="QX209" s="88"/>
      <c r="QY209" s="88"/>
      <c r="QZ209" s="88"/>
      <c r="RA209" s="88"/>
      <c r="RB209" s="88"/>
      <c r="RC209" s="88"/>
      <c r="RD209" s="88"/>
      <c r="RE209" s="88"/>
      <c r="RF209" s="88"/>
      <c r="RG209" s="88"/>
      <c r="RH209" s="88"/>
      <c r="RI209" s="88"/>
      <c r="RJ209" s="88"/>
      <c r="RK209" s="88"/>
      <c r="RL209" s="88"/>
      <c r="RM209" s="88"/>
      <c r="RN209" s="88"/>
      <c r="RO209" s="88"/>
      <c r="RP209" s="88"/>
      <c r="RQ209" s="88"/>
      <c r="RR209" s="88"/>
      <c r="RS209" s="88"/>
      <c r="RT209" s="88"/>
      <c r="RU209" s="88"/>
      <c r="RV209" s="88"/>
      <c r="RW209" s="88"/>
      <c r="RX209" s="88"/>
      <c r="RY209" s="88"/>
      <c r="RZ209" s="88"/>
      <c r="SA209" s="88"/>
      <c r="SB209" s="88"/>
      <c r="SC209" s="88"/>
      <c r="SD209" s="88"/>
      <c r="SE209" s="88"/>
      <c r="SF209" s="88"/>
      <c r="SG209" s="88"/>
      <c r="SH209" s="88"/>
      <c r="SI209" s="88"/>
      <c r="SJ209" s="88"/>
      <c r="SK209" s="88"/>
      <c r="SL209" s="88"/>
      <c r="SM209" s="88"/>
      <c r="SN209" s="88"/>
      <c r="SO209" s="88"/>
      <c r="SP209" s="88"/>
      <c r="SQ209" s="88"/>
      <c r="SR209" s="88"/>
      <c r="SS209" s="88"/>
      <c r="ST209" s="88"/>
      <c r="SU209" s="88"/>
      <c r="SV209" s="88"/>
      <c r="SW209" s="88"/>
      <c r="SX209" s="88"/>
      <c r="SY209" s="88"/>
      <c r="SZ209" s="88"/>
      <c r="TA209" s="88"/>
      <c r="TB209" s="88"/>
      <c r="TC209" s="88"/>
      <c r="TD209" s="88"/>
      <c r="TE209" s="88"/>
      <c r="TF209" s="88"/>
      <c r="TG209" s="88"/>
      <c r="TH209" s="88"/>
      <c r="TI209" s="88"/>
      <c r="TJ209" s="88"/>
      <c r="TK209" s="88"/>
      <c r="TL209" s="88"/>
      <c r="TM209" s="88"/>
      <c r="TN209" s="88"/>
      <c r="TO209" s="88"/>
      <c r="TP209" s="88"/>
      <c r="TQ209" s="88"/>
      <c r="TR209" s="88"/>
      <c r="TS209" s="88"/>
      <c r="TT209" s="88"/>
      <c r="TU209" s="88"/>
      <c r="TV209" s="88"/>
      <c r="TW209" s="88"/>
      <c r="TX209" s="88"/>
      <c r="TY209" s="88"/>
      <c r="TZ209" s="88"/>
      <c r="UA209" s="88"/>
      <c r="UB209" s="88"/>
      <c r="UC209" s="88"/>
      <c r="UD209" s="88"/>
      <c r="UE209" s="88"/>
      <c r="UF209" s="88"/>
      <c r="UG209" s="88"/>
      <c r="UH209" s="88"/>
      <c r="UI209" s="88"/>
      <c r="UJ209" s="88"/>
      <c r="UK209" s="88"/>
      <c r="UL209" s="88"/>
      <c r="UM209" s="88"/>
      <c r="UN209" s="88"/>
      <c r="UO209" s="88"/>
      <c r="UP209" s="88"/>
      <c r="UQ209" s="88"/>
      <c r="UR209" s="88"/>
      <c r="US209" s="88"/>
      <c r="UT209" s="88"/>
      <c r="UU209" s="88"/>
      <c r="UV209" s="88"/>
      <c r="UW209" s="88"/>
      <c r="UX209" s="88"/>
      <c r="UY209" s="88"/>
      <c r="UZ209" s="88"/>
    </row>
    <row r="210" spans="1:572" s="104" customFormat="1" x14ac:dyDescent="0.3">
      <c r="A210" s="14">
        <v>1</v>
      </c>
      <c r="B210" s="92" t="s">
        <v>21</v>
      </c>
      <c r="C210" s="15" t="s">
        <v>509</v>
      </c>
      <c r="D210" s="240" t="str">
        <f>+C210</f>
        <v>890.00 บาท</v>
      </c>
      <c r="E210" s="16" t="s">
        <v>15</v>
      </c>
      <c r="F210" s="16" t="s">
        <v>510</v>
      </c>
      <c r="G210" s="16" t="str">
        <f>+F210</f>
        <v>บ.สยามโกลบอลเฮ้า จำกัด</v>
      </c>
      <c r="H210" s="16" t="s">
        <v>11</v>
      </c>
      <c r="I210" s="17" t="s">
        <v>511</v>
      </c>
    </row>
    <row r="211" spans="1:572" s="104" customFormat="1" x14ac:dyDescent="0.3">
      <c r="A211" s="18"/>
      <c r="B211" s="19"/>
      <c r="C211" s="20"/>
      <c r="D211" s="20"/>
      <c r="E211" s="20"/>
      <c r="F211" s="20" t="s">
        <v>16</v>
      </c>
      <c r="G211" s="20" t="s">
        <v>17</v>
      </c>
      <c r="H211" s="20"/>
      <c r="I211" s="21" t="s">
        <v>2192</v>
      </c>
    </row>
    <row r="212" spans="1:572" s="104" customFormat="1" x14ac:dyDescent="0.3">
      <c r="A212" s="22"/>
      <c r="B212" s="94"/>
      <c r="C212" s="23"/>
      <c r="D212" s="23"/>
      <c r="E212" s="23"/>
      <c r="F212" s="24" t="str">
        <f>+C210</f>
        <v>890.00 บาท</v>
      </c>
      <c r="G212" s="24" t="str">
        <f>+D210</f>
        <v>890.00 บาท</v>
      </c>
      <c r="H212" s="23"/>
      <c r="I212" s="25"/>
    </row>
    <row r="213" spans="1:572" s="104" customFormat="1" x14ac:dyDescent="0.3">
      <c r="A213" s="16">
        <v>2</v>
      </c>
      <c r="B213" s="92" t="s">
        <v>512</v>
      </c>
      <c r="C213" s="15" t="s">
        <v>465</v>
      </c>
      <c r="D213" s="15" t="str">
        <f t="shared" ref="D213" si="44">+C213</f>
        <v>5,416.00 บาท</v>
      </c>
      <c r="E213" s="16" t="s">
        <v>15</v>
      </c>
      <c r="F213" s="16" t="s">
        <v>29</v>
      </c>
      <c r="G213" s="16" t="str">
        <f t="shared" ref="G213" si="45">+F213</f>
        <v>บ.ปิโตรเลียมไทยคอร์ปอเรชั่น</v>
      </c>
      <c r="H213" s="16" t="s">
        <v>11</v>
      </c>
      <c r="I213" s="17" t="s">
        <v>513</v>
      </c>
    </row>
    <row r="214" spans="1:572" s="104" customFormat="1" x14ac:dyDescent="0.3">
      <c r="A214" s="20"/>
      <c r="B214" s="93" t="s">
        <v>514</v>
      </c>
      <c r="C214" s="20"/>
      <c r="D214" s="20"/>
      <c r="E214" s="20"/>
      <c r="F214" s="20" t="s">
        <v>16</v>
      </c>
      <c r="G214" s="20" t="s">
        <v>17</v>
      </c>
      <c r="H214" s="20"/>
      <c r="I214" s="21" t="s">
        <v>2185</v>
      </c>
    </row>
    <row r="215" spans="1:572" s="104" customFormat="1" x14ac:dyDescent="0.3">
      <c r="A215" s="23"/>
      <c r="B215" s="94"/>
      <c r="C215" s="23"/>
      <c r="D215" s="23"/>
      <c r="E215" s="23"/>
      <c r="F215" s="24" t="str">
        <f t="shared" ref="F215:G215" si="46">+C213</f>
        <v>5,416.00 บาท</v>
      </c>
      <c r="G215" s="24" t="str">
        <f t="shared" si="46"/>
        <v>5,416.00 บาท</v>
      </c>
      <c r="H215" s="23"/>
      <c r="I215" s="25"/>
    </row>
    <row r="216" spans="1:572" s="104" customFormat="1" x14ac:dyDescent="0.3">
      <c r="A216" s="16">
        <v>3</v>
      </c>
      <c r="B216" s="92" t="s">
        <v>48</v>
      </c>
      <c r="C216" s="15" t="s">
        <v>515</v>
      </c>
      <c r="D216" s="15" t="str">
        <f t="shared" ref="D216" si="47">+C216</f>
        <v>5,416.00บาท</v>
      </c>
      <c r="E216" s="16" t="s">
        <v>15</v>
      </c>
      <c r="F216" s="16" t="s">
        <v>29</v>
      </c>
      <c r="G216" s="16" t="str">
        <f t="shared" ref="G216" si="48">+F216</f>
        <v>บ.ปิโตรเลียมไทยคอร์ปอเรชั่น</v>
      </c>
      <c r="H216" s="16" t="s">
        <v>11</v>
      </c>
      <c r="I216" s="17" t="s">
        <v>516</v>
      </c>
    </row>
    <row r="217" spans="1:572" s="104" customFormat="1" x14ac:dyDescent="0.3">
      <c r="A217" s="20"/>
      <c r="B217" s="93" t="s">
        <v>40</v>
      </c>
      <c r="C217" s="20"/>
      <c r="D217" s="20"/>
      <c r="E217" s="20"/>
      <c r="F217" s="20" t="s">
        <v>16</v>
      </c>
      <c r="G217" s="20" t="s">
        <v>17</v>
      </c>
      <c r="H217" s="20"/>
      <c r="I217" s="21" t="s">
        <v>2185</v>
      </c>
    </row>
    <row r="218" spans="1:572" s="104" customFormat="1" x14ac:dyDescent="0.3">
      <c r="A218" s="23"/>
      <c r="B218" s="94"/>
      <c r="C218" s="23"/>
      <c r="D218" s="23"/>
      <c r="E218" s="23"/>
      <c r="F218" s="24" t="str">
        <f t="shared" ref="F218:G218" si="49">+C216</f>
        <v>5,416.00บาท</v>
      </c>
      <c r="G218" s="24" t="str">
        <f t="shared" si="49"/>
        <v>5,416.00บาท</v>
      </c>
      <c r="H218" s="23"/>
      <c r="I218" s="25"/>
    </row>
    <row r="219" spans="1:572" s="104" customFormat="1" x14ac:dyDescent="0.3">
      <c r="A219" s="16">
        <v>4</v>
      </c>
      <c r="B219" s="92" t="s">
        <v>22</v>
      </c>
      <c r="C219" s="15" t="s">
        <v>517</v>
      </c>
      <c r="D219" s="15" t="str">
        <f t="shared" ref="D219" si="50">+C219</f>
        <v>1,218.60 บาท</v>
      </c>
      <c r="E219" s="16" t="s">
        <v>15</v>
      </c>
      <c r="F219" s="16" t="s">
        <v>29</v>
      </c>
      <c r="G219" s="16" t="str">
        <f t="shared" ref="G219" si="51">+F219</f>
        <v>บ.ปิโตรเลียมไทยคอร์ปอเรชั่น</v>
      </c>
      <c r="H219" s="16" t="s">
        <v>11</v>
      </c>
      <c r="I219" s="17" t="s">
        <v>518</v>
      </c>
    </row>
    <row r="220" spans="1:572" s="104" customFormat="1" x14ac:dyDescent="0.3">
      <c r="A220" s="20"/>
      <c r="B220" s="93" t="s">
        <v>38</v>
      </c>
      <c r="C220" s="20"/>
      <c r="D220" s="20"/>
      <c r="E220" s="20"/>
      <c r="F220" s="20" t="s">
        <v>16</v>
      </c>
      <c r="G220" s="20" t="s">
        <v>17</v>
      </c>
      <c r="H220" s="20"/>
      <c r="I220" s="21" t="s">
        <v>2185</v>
      </c>
    </row>
    <row r="221" spans="1:572" s="104" customFormat="1" x14ac:dyDescent="0.3">
      <c r="A221" s="23"/>
      <c r="B221" s="94"/>
      <c r="C221" s="23"/>
      <c r="D221" s="23"/>
      <c r="E221" s="23"/>
      <c r="F221" s="24" t="str">
        <f t="shared" ref="F221:G221" si="52">+C219</f>
        <v>1,218.60 บาท</v>
      </c>
      <c r="G221" s="24" t="str">
        <f t="shared" si="52"/>
        <v>1,218.60 บาท</v>
      </c>
      <c r="H221" s="23"/>
      <c r="I221" s="25"/>
    </row>
    <row r="222" spans="1:572" s="104" customFormat="1" x14ac:dyDescent="0.3">
      <c r="A222" s="16">
        <v>5</v>
      </c>
      <c r="B222" s="92" t="s">
        <v>48</v>
      </c>
      <c r="C222" s="15" t="s">
        <v>515</v>
      </c>
      <c r="D222" s="15" t="str">
        <f t="shared" ref="D222" si="53">+C222</f>
        <v>5,416.00บาท</v>
      </c>
      <c r="E222" s="16" t="s">
        <v>15</v>
      </c>
      <c r="F222" s="16" t="s">
        <v>519</v>
      </c>
      <c r="G222" s="16" t="str">
        <f t="shared" ref="G222" si="54">+F222</f>
        <v>บ. ปิโตรเลียมไทยคอร์ปอเรชั่น</v>
      </c>
      <c r="H222" s="16" t="s">
        <v>11</v>
      </c>
      <c r="I222" s="17" t="s">
        <v>520</v>
      </c>
    </row>
    <row r="223" spans="1:572" s="104" customFormat="1" x14ac:dyDescent="0.3">
      <c r="A223" s="20"/>
      <c r="B223" s="93" t="s">
        <v>31</v>
      </c>
      <c r="C223" s="20"/>
      <c r="D223" s="20"/>
      <c r="E223" s="20"/>
      <c r="F223" s="20" t="s">
        <v>16</v>
      </c>
      <c r="G223" s="20" t="s">
        <v>17</v>
      </c>
      <c r="H223" s="20"/>
      <c r="I223" s="21" t="s">
        <v>2185</v>
      </c>
    </row>
    <row r="224" spans="1:572" s="104" customFormat="1" x14ac:dyDescent="0.3">
      <c r="A224" s="23"/>
      <c r="B224" s="94"/>
      <c r="C224" s="23"/>
      <c r="D224" s="23"/>
      <c r="E224" s="23"/>
      <c r="F224" s="24" t="str">
        <f t="shared" ref="F224:G224" si="55">+C222</f>
        <v>5,416.00บาท</v>
      </c>
      <c r="G224" s="24" t="str">
        <f t="shared" si="55"/>
        <v>5,416.00บาท</v>
      </c>
      <c r="H224" s="23"/>
      <c r="I224" s="25"/>
    </row>
    <row r="225" spans="1:9" s="104" customFormat="1" x14ac:dyDescent="0.3">
      <c r="A225" s="16">
        <v>6</v>
      </c>
      <c r="B225" s="92" t="s">
        <v>48</v>
      </c>
      <c r="C225" s="15" t="s">
        <v>515</v>
      </c>
      <c r="D225" s="15" t="str">
        <f t="shared" ref="D225" si="56">+C225</f>
        <v>5,416.00บาท</v>
      </c>
      <c r="E225" s="16" t="s">
        <v>15</v>
      </c>
      <c r="F225" s="16" t="s">
        <v>29</v>
      </c>
      <c r="G225" s="16" t="str">
        <f t="shared" ref="G225" si="57">+F225</f>
        <v>บ.ปิโตรเลียมไทยคอร์ปอเรชั่น</v>
      </c>
      <c r="H225" s="16" t="s">
        <v>11</v>
      </c>
      <c r="I225" s="17" t="s">
        <v>521</v>
      </c>
    </row>
    <row r="226" spans="1:9" s="104" customFormat="1" x14ac:dyDescent="0.3">
      <c r="A226" s="20"/>
      <c r="B226" s="93" t="s">
        <v>522</v>
      </c>
      <c r="C226" s="20"/>
      <c r="D226" s="20"/>
      <c r="E226" s="20"/>
      <c r="F226" s="20" t="s">
        <v>16</v>
      </c>
      <c r="G226" s="20" t="s">
        <v>17</v>
      </c>
      <c r="H226" s="20"/>
      <c r="I226" s="21" t="s">
        <v>2185</v>
      </c>
    </row>
    <row r="227" spans="1:9" s="104" customFormat="1" x14ac:dyDescent="0.3">
      <c r="A227" s="23"/>
      <c r="B227" s="94"/>
      <c r="C227" s="23"/>
      <c r="D227" s="23"/>
      <c r="E227" s="23"/>
      <c r="F227" s="24" t="str">
        <f t="shared" ref="F227:G227" si="58">+C225</f>
        <v>5,416.00บาท</v>
      </c>
      <c r="G227" s="24" t="str">
        <f t="shared" si="58"/>
        <v>5,416.00บาท</v>
      </c>
      <c r="H227" s="23"/>
      <c r="I227" s="25"/>
    </row>
    <row r="228" spans="1:9" s="104" customFormat="1" x14ac:dyDescent="0.3">
      <c r="A228" s="14">
        <v>7</v>
      </c>
      <c r="B228" s="92" t="s">
        <v>23</v>
      </c>
      <c r="C228" s="15" t="s">
        <v>79</v>
      </c>
      <c r="D228" s="15" t="str">
        <f t="shared" ref="D228" si="59">+C228</f>
        <v>800.00 บาท</v>
      </c>
      <c r="E228" s="16" t="s">
        <v>15</v>
      </c>
      <c r="F228" s="16" t="s">
        <v>523</v>
      </c>
      <c r="G228" s="16" t="str">
        <f t="shared" ref="G228" si="60">+F228</f>
        <v>สมเจตน์การยาง</v>
      </c>
      <c r="H228" s="16" t="s">
        <v>11</v>
      </c>
      <c r="I228" s="17" t="s">
        <v>524</v>
      </c>
    </row>
    <row r="229" spans="1:9" s="104" customFormat="1" x14ac:dyDescent="0.3">
      <c r="A229" s="18"/>
      <c r="B229" s="93" t="s">
        <v>25</v>
      </c>
      <c r="C229" s="20"/>
      <c r="D229" s="20"/>
      <c r="E229" s="20"/>
      <c r="F229" s="20" t="s">
        <v>16</v>
      </c>
      <c r="G229" s="20" t="s">
        <v>17</v>
      </c>
      <c r="H229" s="20"/>
      <c r="I229" s="21" t="s">
        <v>2185</v>
      </c>
    </row>
    <row r="230" spans="1:9" s="104" customFormat="1" x14ac:dyDescent="0.3">
      <c r="A230" s="22"/>
      <c r="B230" s="94"/>
      <c r="C230" s="23"/>
      <c r="D230" s="23"/>
      <c r="E230" s="23"/>
      <c r="F230" s="24" t="str">
        <f t="shared" ref="F230:G230" si="61">+C228</f>
        <v>800.00 บาท</v>
      </c>
      <c r="G230" s="24" t="str">
        <f t="shared" si="61"/>
        <v>800.00 บาท</v>
      </c>
      <c r="H230" s="23"/>
      <c r="I230" s="25"/>
    </row>
    <row r="231" spans="1:9" s="104" customFormat="1" x14ac:dyDescent="0.3">
      <c r="A231" s="14">
        <v>8</v>
      </c>
      <c r="B231" s="92" t="s">
        <v>67</v>
      </c>
      <c r="C231" s="15" t="s">
        <v>525</v>
      </c>
      <c r="D231" s="15" t="str">
        <f t="shared" ref="D231" si="62">+C231</f>
        <v>2,560.00 บาท</v>
      </c>
      <c r="E231" s="16" t="s">
        <v>15</v>
      </c>
      <c r="F231" s="16" t="s">
        <v>26</v>
      </c>
      <c r="G231" s="16" t="str">
        <f t="shared" ref="G231" si="63">+F231</f>
        <v>ร้านร่วมจิตแก๊สหุ่งต้ม</v>
      </c>
      <c r="H231" s="16" t="s">
        <v>11</v>
      </c>
      <c r="I231" s="17" t="s">
        <v>526</v>
      </c>
    </row>
    <row r="232" spans="1:9" s="104" customFormat="1" x14ac:dyDescent="0.3">
      <c r="A232" s="18"/>
      <c r="B232" s="93" t="s">
        <v>522</v>
      </c>
      <c r="C232" s="20"/>
      <c r="D232" s="20"/>
      <c r="E232" s="20"/>
      <c r="F232" s="20" t="s">
        <v>16</v>
      </c>
      <c r="G232" s="20" t="s">
        <v>17</v>
      </c>
      <c r="H232" s="20"/>
      <c r="I232" s="21" t="s">
        <v>2185</v>
      </c>
    </row>
    <row r="233" spans="1:9" s="104" customFormat="1" x14ac:dyDescent="0.3">
      <c r="A233" s="22"/>
      <c r="B233" s="94"/>
      <c r="C233" s="23"/>
      <c r="D233" s="23"/>
      <c r="E233" s="23"/>
      <c r="F233" s="24" t="str">
        <f t="shared" ref="F233:G233" si="64">+C231</f>
        <v>2,560.00 บาท</v>
      </c>
      <c r="G233" s="24" t="str">
        <f t="shared" si="64"/>
        <v>2,560.00 บาท</v>
      </c>
      <c r="H233" s="23"/>
      <c r="I233" s="25"/>
    </row>
    <row r="234" spans="1:9" s="104" customFormat="1" x14ac:dyDescent="0.3">
      <c r="A234" s="14">
        <v>9</v>
      </c>
      <c r="B234" s="92" t="s">
        <v>67</v>
      </c>
      <c r="C234" s="15" t="s">
        <v>132</v>
      </c>
      <c r="D234" s="15" t="str">
        <f t="shared" ref="D234" si="65">+C234</f>
        <v>700.00 บาท</v>
      </c>
      <c r="E234" s="16" t="s">
        <v>15</v>
      </c>
      <c r="F234" s="16" t="s">
        <v>26</v>
      </c>
      <c r="G234" s="16" t="str">
        <f t="shared" ref="G234" si="66">+F234</f>
        <v>ร้านร่วมจิตแก๊สหุ่งต้ม</v>
      </c>
      <c r="H234" s="16" t="s">
        <v>11</v>
      </c>
      <c r="I234" s="17" t="s">
        <v>70</v>
      </c>
    </row>
    <row r="235" spans="1:9" s="104" customFormat="1" x14ac:dyDescent="0.3">
      <c r="A235" s="18"/>
      <c r="B235" s="93" t="s">
        <v>40</v>
      </c>
      <c r="C235" s="20"/>
      <c r="D235" s="20"/>
      <c r="E235" s="20"/>
      <c r="F235" s="20" t="s">
        <v>16</v>
      </c>
      <c r="G235" s="20" t="s">
        <v>17</v>
      </c>
      <c r="H235" s="20"/>
      <c r="I235" s="21" t="s">
        <v>2185</v>
      </c>
    </row>
    <row r="236" spans="1:9" s="104" customFormat="1" x14ac:dyDescent="0.3">
      <c r="A236" s="22"/>
      <c r="B236" s="94"/>
      <c r="C236" s="23"/>
      <c r="D236" s="23"/>
      <c r="E236" s="23"/>
      <c r="F236" s="24" t="str">
        <f t="shared" ref="F236:G236" si="67">+C234</f>
        <v>700.00 บาท</v>
      </c>
      <c r="G236" s="24" t="str">
        <f t="shared" si="67"/>
        <v>700.00 บาท</v>
      </c>
      <c r="H236" s="23"/>
      <c r="I236" s="25"/>
    </row>
    <row r="237" spans="1:9" s="104" customFormat="1" x14ac:dyDescent="0.3">
      <c r="A237" s="14">
        <v>10</v>
      </c>
      <c r="B237" s="92" t="s">
        <v>67</v>
      </c>
      <c r="C237" s="15" t="s">
        <v>76</v>
      </c>
      <c r="D237" s="15" t="str">
        <f t="shared" ref="D237" si="68">+C237</f>
        <v>1,200.00 บาท</v>
      </c>
      <c r="E237" s="16" t="s">
        <v>15</v>
      </c>
      <c r="F237" s="16" t="s">
        <v>26</v>
      </c>
      <c r="G237" s="16" t="str">
        <f t="shared" ref="G237" si="69">+F237</f>
        <v>ร้านร่วมจิตแก๊สหุ่งต้ม</v>
      </c>
      <c r="H237" s="16" t="s">
        <v>11</v>
      </c>
      <c r="I237" s="17" t="s">
        <v>194</v>
      </c>
    </row>
    <row r="238" spans="1:9" s="104" customFormat="1" x14ac:dyDescent="0.3">
      <c r="A238" s="18"/>
      <c r="B238" s="93" t="s">
        <v>31</v>
      </c>
      <c r="C238" s="20"/>
      <c r="D238" s="20"/>
      <c r="E238" s="20"/>
      <c r="F238" s="20" t="s">
        <v>16</v>
      </c>
      <c r="G238" s="20" t="s">
        <v>17</v>
      </c>
      <c r="H238" s="20"/>
      <c r="I238" s="21" t="s">
        <v>2185</v>
      </c>
    </row>
    <row r="239" spans="1:9" s="104" customFormat="1" x14ac:dyDescent="0.3">
      <c r="A239" s="22"/>
      <c r="B239" s="94"/>
      <c r="C239" s="23"/>
      <c r="D239" s="23"/>
      <c r="E239" s="23"/>
      <c r="F239" s="24" t="str">
        <f t="shared" ref="F239:G239" si="70">+C237</f>
        <v>1,200.00 บาท</v>
      </c>
      <c r="G239" s="24" t="str">
        <f t="shared" si="70"/>
        <v>1,200.00 บาท</v>
      </c>
      <c r="H239" s="23"/>
      <c r="I239" s="25"/>
    </row>
    <row r="240" spans="1:9" s="104" customFormat="1" x14ac:dyDescent="0.3">
      <c r="A240" s="14">
        <v>11</v>
      </c>
      <c r="B240" s="92" t="s">
        <v>527</v>
      </c>
      <c r="C240" s="15" t="s">
        <v>528</v>
      </c>
      <c r="D240" s="15" t="str">
        <f t="shared" ref="D240" si="71">+C240</f>
        <v>2,660.00 บาท</v>
      </c>
      <c r="E240" s="16" t="s">
        <v>15</v>
      </c>
      <c r="F240" s="16" t="s">
        <v>529</v>
      </c>
      <c r="G240" s="16" t="str">
        <f t="shared" ref="G240" si="72">+F240</f>
        <v>ประสิทธิการไฟฟ้า</v>
      </c>
      <c r="H240" s="16" t="s">
        <v>11</v>
      </c>
      <c r="I240" s="17" t="s">
        <v>63</v>
      </c>
    </row>
    <row r="241" spans="1:9" s="104" customFormat="1" x14ac:dyDescent="0.3">
      <c r="A241" s="18"/>
      <c r="B241" s="93" t="s">
        <v>33</v>
      </c>
      <c r="C241" s="20"/>
      <c r="D241" s="20"/>
      <c r="E241" s="20"/>
      <c r="F241" s="20" t="s">
        <v>16</v>
      </c>
      <c r="G241" s="20" t="s">
        <v>17</v>
      </c>
      <c r="H241" s="20"/>
      <c r="I241" s="21" t="s">
        <v>982</v>
      </c>
    </row>
    <row r="242" spans="1:9" s="104" customFormat="1" x14ac:dyDescent="0.3">
      <c r="A242" s="22"/>
      <c r="B242" s="94"/>
      <c r="C242" s="23"/>
      <c r="D242" s="23"/>
      <c r="E242" s="23"/>
      <c r="F242" s="24" t="str">
        <f t="shared" ref="F242:G242" si="73">+C240</f>
        <v>2,660.00 บาท</v>
      </c>
      <c r="G242" s="24" t="str">
        <f t="shared" si="73"/>
        <v>2,660.00 บาท</v>
      </c>
      <c r="H242" s="23"/>
      <c r="I242" s="25"/>
    </row>
    <row r="243" spans="1:9" s="104" customFormat="1" x14ac:dyDescent="0.3">
      <c r="A243" s="14">
        <v>12</v>
      </c>
      <c r="B243" s="92" t="s">
        <v>48</v>
      </c>
      <c r="C243" s="15" t="s">
        <v>465</v>
      </c>
      <c r="D243" s="15" t="str">
        <f t="shared" ref="D243" si="74">+C243</f>
        <v>5,416.00 บาท</v>
      </c>
      <c r="E243" s="16" t="s">
        <v>15</v>
      </c>
      <c r="F243" s="16" t="s">
        <v>29</v>
      </c>
      <c r="G243" s="16" t="str">
        <f t="shared" ref="G243" si="75">+F243</f>
        <v>บ.ปิโตรเลียมไทยคอร์ปอเรชั่น</v>
      </c>
      <c r="H243" s="16" t="s">
        <v>11</v>
      </c>
      <c r="I243" s="17" t="s">
        <v>530</v>
      </c>
    </row>
    <row r="244" spans="1:9" s="104" customFormat="1" x14ac:dyDescent="0.3">
      <c r="A244" s="18"/>
      <c r="B244" s="93" t="s">
        <v>33</v>
      </c>
      <c r="C244" s="20"/>
      <c r="D244" s="20"/>
      <c r="E244" s="20"/>
      <c r="F244" s="20" t="s">
        <v>16</v>
      </c>
      <c r="G244" s="20" t="s">
        <v>17</v>
      </c>
      <c r="H244" s="20"/>
      <c r="I244" s="21" t="s">
        <v>982</v>
      </c>
    </row>
    <row r="245" spans="1:9" s="104" customFormat="1" x14ac:dyDescent="0.3">
      <c r="A245" s="22"/>
      <c r="B245" s="94"/>
      <c r="C245" s="23"/>
      <c r="D245" s="23"/>
      <c r="E245" s="23"/>
      <c r="F245" s="24" t="str">
        <f t="shared" ref="F245:G245" si="76">+C243</f>
        <v>5,416.00 บาท</v>
      </c>
      <c r="G245" s="24" t="str">
        <f t="shared" si="76"/>
        <v>5,416.00 บาท</v>
      </c>
      <c r="H245" s="23"/>
      <c r="I245" s="25"/>
    </row>
    <row r="246" spans="1:9" s="104" customFormat="1" x14ac:dyDescent="0.3">
      <c r="A246" s="14">
        <v>13</v>
      </c>
      <c r="B246" s="92" t="s">
        <v>531</v>
      </c>
      <c r="C246" s="15" t="s">
        <v>465</v>
      </c>
      <c r="D246" s="15" t="str">
        <f t="shared" ref="D246" si="77">+C246</f>
        <v>5,416.00 บาท</v>
      </c>
      <c r="E246" s="16" t="s">
        <v>15</v>
      </c>
      <c r="F246" s="16" t="s">
        <v>29</v>
      </c>
      <c r="G246" s="16" t="str">
        <f t="shared" ref="G246" si="78">+F246</f>
        <v>บ.ปิโตรเลียมไทยคอร์ปอเรชั่น</v>
      </c>
      <c r="H246" s="16" t="s">
        <v>11</v>
      </c>
      <c r="I246" s="17" t="s">
        <v>532</v>
      </c>
    </row>
    <row r="247" spans="1:9" s="104" customFormat="1" x14ac:dyDescent="0.3">
      <c r="A247" s="18"/>
      <c r="B247" s="19" t="s">
        <v>533</v>
      </c>
      <c r="C247" s="20"/>
      <c r="D247" s="20"/>
      <c r="E247" s="20"/>
      <c r="F247" s="20" t="s">
        <v>16</v>
      </c>
      <c r="G247" s="20" t="s">
        <v>17</v>
      </c>
      <c r="H247" s="20"/>
      <c r="I247" s="21" t="s">
        <v>982</v>
      </c>
    </row>
    <row r="248" spans="1:9" s="104" customFormat="1" x14ac:dyDescent="0.3">
      <c r="A248" s="22"/>
      <c r="B248" s="94"/>
      <c r="C248" s="23"/>
      <c r="D248" s="23"/>
      <c r="E248" s="23"/>
      <c r="F248" s="24" t="str">
        <f t="shared" ref="F248:G248" si="79">+C246</f>
        <v>5,416.00 บาท</v>
      </c>
      <c r="G248" s="24" t="str">
        <f t="shared" si="79"/>
        <v>5,416.00 บาท</v>
      </c>
      <c r="H248" s="23"/>
      <c r="I248" s="25"/>
    </row>
    <row r="249" spans="1:9" s="104" customFormat="1" x14ac:dyDescent="0.3">
      <c r="A249" s="14">
        <v>14</v>
      </c>
      <c r="B249" s="92" t="s">
        <v>534</v>
      </c>
      <c r="C249" s="15" t="s">
        <v>465</v>
      </c>
      <c r="D249" s="15" t="str">
        <f t="shared" ref="D249" si="80">+C249</f>
        <v>5,416.00 บาท</v>
      </c>
      <c r="E249" s="16" t="s">
        <v>15</v>
      </c>
      <c r="F249" s="16" t="s">
        <v>29</v>
      </c>
      <c r="G249" s="16" t="str">
        <f t="shared" ref="G249" si="81">+F249</f>
        <v>บ.ปิโตรเลียมไทยคอร์ปอเรชั่น</v>
      </c>
      <c r="H249" s="16" t="s">
        <v>11</v>
      </c>
      <c r="I249" s="17" t="s">
        <v>535</v>
      </c>
    </row>
    <row r="250" spans="1:9" s="104" customFormat="1" x14ac:dyDescent="0.3">
      <c r="A250" s="18"/>
      <c r="B250" s="19" t="s">
        <v>37</v>
      </c>
      <c r="C250" s="20"/>
      <c r="D250" s="20"/>
      <c r="E250" s="20"/>
      <c r="F250" s="20" t="s">
        <v>16</v>
      </c>
      <c r="G250" s="20" t="s">
        <v>17</v>
      </c>
      <c r="H250" s="20"/>
      <c r="I250" s="21" t="s">
        <v>982</v>
      </c>
    </row>
    <row r="251" spans="1:9" s="104" customFormat="1" x14ac:dyDescent="0.3">
      <c r="A251" s="22"/>
      <c r="B251" s="94"/>
      <c r="C251" s="23"/>
      <c r="D251" s="23"/>
      <c r="E251" s="23"/>
      <c r="F251" s="24" t="str">
        <f t="shared" ref="F251:G251" si="82">+C249</f>
        <v>5,416.00 บาท</v>
      </c>
      <c r="G251" s="24" t="str">
        <f t="shared" si="82"/>
        <v>5,416.00 บาท</v>
      </c>
      <c r="H251" s="23"/>
      <c r="I251" s="25"/>
    </row>
    <row r="252" spans="1:9" s="104" customFormat="1" x14ac:dyDescent="0.3">
      <c r="A252" s="14">
        <v>15</v>
      </c>
      <c r="B252" s="92" t="s">
        <v>21</v>
      </c>
      <c r="C252" s="15" t="s">
        <v>173</v>
      </c>
      <c r="D252" s="15" t="str">
        <f t="shared" ref="D252" si="83">+C252</f>
        <v>2,250.00 บาท</v>
      </c>
      <c r="E252" s="16" t="s">
        <v>15</v>
      </c>
      <c r="F252" s="16" t="s">
        <v>454</v>
      </c>
      <c r="G252" s="16" t="str">
        <f t="shared" ref="G252" si="84">+F252</f>
        <v>ร้าน 3 ช.</v>
      </c>
      <c r="H252" s="16" t="s">
        <v>11</v>
      </c>
      <c r="I252" s="17" t="s">
        <v>536</v>
      </c>
    </row>
    <row r="253" spans="1:9" s="104" customFormat="1" x14ac:dyDescent="0.3">
      <c r="A253" s="18"/>
      <c r="B253" s="19"/>
      <c r="C253" s="20"/>
      <c r="D253" s="20"/>
      <c r="E253" s="20"/>
      <c r="F253" s="20" t="s">
        <v>16</v>
      </c>
      <c r="G253" s="20" t="s">
        <v>17</v>
      </c>
      <c r="H253" s="20"/>
      <c r="I253" s="21" t="s">
        <v>982</v>
      </c>
    </row>
    <row r="254" spans="1:9" s="104" customFormat="1" x14ac:dyDescent="0.3">
      <c r="A254" s="22"/>
      <c r="B254" s="94"/>
      <c r="C254" s="23"/>
      <c r="D254" s="23"/>
      <c r="E254" s="23"/>
      <c r="F254" s="24" t="str">
        <f t="shared" ref="F254:G254" si="85">+C252</f>
        <v>2,250.00 บาท</v>
      </c>
      <c r="G254" s="24" t="str">
        <f t="shared" si="85"/>
        <v>2,250.00 บาท</v>
      </c>
      <c r="H254" s="23"/>
      <c r="I254" s="25"/>
    </row>
    <row r="255" spans="1:9" s="104" customFormat="1" x14ac:dyDescent="0.3">
      <c r="A255" s="14">
        <v>16</v>
      </c>
      <c r="B255" s="92" t="s">
        <v>537</v>
      </c>
      <c r="C255" s="15" t="s">
        <v>538</v>
      </c>
      <c r="D255" s="15" t="str">
        <f t="shared" ref="D255" si="86">+C255</f>
        <v>2,363.00 บาท</v>
      </c>
      <c r="E255" s="16" t="s">
        <v>15</v>
      </c>
      <c r="F255" s="16" t="s">
        <v>539</v>
      </c>
      <c r="G255" s="16" t="str">
        <f t="shared" ref="G255" si="87">+F255</f>
        <v>หจก.คลังเครื่องเขียนอภิญญา</v>
      </c>
      <c r="H255" s="16" t="s">
        <v>11</v>
      </c>
      <c r="I255" s="17" t="s">
        <v>540</v>
      </c>
    </row>
    <row r="256" spans="1:9" s="104" customFormat="1" x14ac:dyDescent="0.3">
      <c r="A256" s="18"/>
      <c r="B256" s="93"/>
      <c r="C256" s="20"/>
      <c r="D256" s="20"/>
      <c r="E256" s="20"/>
      <c r="F256" s="20" t="s">
        <v>16</v>
      </c>
      <c r="G256" s="20" t="s">
        <v>17</v>
      </c>
      <c r="H256" s="20"/>
      <c r="I256" s="21" t="s">
        <v>982</v>
      </c>
    </row>
    <row r="257" spans="1:9" s="104" customFormat="1" x14ac:dyDescent="0.3">
      <c r="A257" s="22"/>
      <c r="B257" s="94"/>
      <c r="C257" s="23"/>
      <c r="D257" s="23"/>
      <c r="E257" s="23"/>
      <c r="F257" s="24" t="str">
        <f t="shared" ref="F257:G257" si="88">+C255</f>
        <v>2,363.00 บาท</v>
      </c>
      <c r="G257" s="24" t="str">
        <f t="shared" si="88"/>
        <v>2,363.00 บาท</v>
      </c>
      <c r="H257" s="23"/>
      <c r="I257" s="25"/>
    </row>
    <row r="258" spans="1:9" s="104" customFormat="1" x14ac:dyDescent="0.3">
      <c r="A258" s="14">
        <v>17</v>
      </c>
      <c r="B258" s="92" t="s">
        <v>34</v>
      </c>
      <c r="C258" s="15" t="s">
        <v>132</v>
      </c>
      <c r="D258" s="15" t="str">
        <f t="shared" ref="D258" si="89">+C258</f>
        <v>700.00 บาท</v>
      </c>
      <c r="E258" s="16" t="s">
        <v>15</v>
      </c>
      <c r="F258" s="16" t="s">
        <v>26</v>
      </c>
      <c r="G258" s="16" t="str">
        <f t="shared" ref="G258" si="90">+F258</f>
        <v>ร้านร่วมจิตแก๊สหุ่งต้ม</v>
      </c>
      <c r="H258" s="16" t="s">
        <v>11</v>
      </c>
      <c r="I258" s="17" t="s">
        <v>175</v>
      </c>
    </row>
    <row r="259" spans="1:9" s="104" customFormat="1" x14ac:dyDescent="0.3">
      <c r="A259" s="18"/>
      <c r="B259" s="19" t="s">
        <v>533</v>
      </c>
      <c r="C259" s="20"/>
      <c r="D259" s="20"/>
      <c r="E259" s="20"/>
      <c r="F259" s="20" t="s">
        <v>16</v>
      </c>
      <c r="G259" s="20" t="s">
        <v>17</v>
      </c>
      <c r="H259" s="20"/>
      <c r="I259" s="21" t="s">
        <v>982</v>
      </c>
    </row>
    <row r="260" spans="1:9" s="104" customFormat="1" x14ac:dyDescent="0.3">
      <c r="A260" s="22"/>
      <c r="B260" s="94"/>
      <c r="C260" s="23"/>
      <c r="D260" s="23"/>
      <c r="E260" s="23"/>
      <c r="F260" s="24" t="str">
        <f t="shared" ref="F260:G260" si="91">+C258</f>
        <v>700.00 บาท</v>
      </c>
      <c r="G260" s="24" t="str">
        <f t="shared" si="91"/>
        <v>700.00 บาท</v>
      </c>
      <c r="H260" s="23"/>
      <c r="I260" s="25"/>
    </row>
    <row r="261" spans="1:9" s="104" customFormat="1" x14ac:dyDescent="0.3">
      <c r="A261" s="16">
        <v>18</v>
      </c>
      <c r="B261" s="92" t="s">
        <v>34</v>
      </c>
      <c r="C261" s="15" t="s">
        <v>541</v>
      </c>
      <c r="D261" s="15" t="str">
        <f t="shared" ref="D261" si="92">+C261</f>
        <v>220.00 บาท</v>
      </c>
      <c r="E261" s="16" t="s">
        <v>15</v>
      </c>
      <c r="F261" s="16" t="s">
        <v>26</v>
      </c>
      <c r="G261" s="16" t="str">
        <f t="shared" ref="G261" si="93">+F261</f>
        <v>ร้านร่วมจิตแก๊สหุ่งต้ม</v>
      </c>
      <c r="H261" s="16" t="s">
        <v>11</v>
      </c>
      <c r="I261" s="17" t="s">
        <v>542</v>
      </c>
    </row>
    <row r="262" spans="1:9" s="104" customFormat="1" x14ac:dyDescent="0.3">
      <c r="A262" s="20"/>
      <c r="B262" s="19" t="s">
        <v>37</v>
      </c>
      <c r="C262" s="20"/>
      <c r="D262" s="20"/>
      <c r="E262" s="20"/>
      <c r="F262" s="20" t="s">
        <v>16</v>
      </c>
      <c r="G262" s="20" t="s">
        <v>17</v>
      </c>
      <c r="H262" s="20"/>
      <c r="I262" s="21" t="s">
        <v>982</v>
      </c>
    </row>
    <row r="263" spans="1:9" s="104" customFormat="1" x14ac:dyDescent="0.3">
      <c r="A263" s="23"/>
      <c r="B263" s="94"/>
      <c r="C263" s="23"/>
      <c r="D263" s="23"/>
      <c r="E263" s="23"/>
      <c r="F263" s="24" t="str">
        <f t="shared" ref="F263:G263" si="94">+C261</f>
        <v>220.00 บาท</v>
      </c>
      <c r="G263" s="24" t="str">
        <f t="shared" si="94"/>
        <v>220.00 บาท</v>
      </c>
      <c r="H263" s="23"/>
      <c r="I263" s="25"/>
    </row>
    <row r="264" spans="1:9" s="104" customFormat="1" x14ac:dyDescent="0.3">
      <c r="A264" s="14">
        <v>19</v>
      </c>
      <c r="B264" s="92" t="s">
        <v>22</v>
      </c>
      <c r="C264" s="15" t="s">
        <v>543</v>
      </c>
      <c r="D264" s="15" t="str">
        <f t="shared" ref="D264" si="95">+C264</f>
        <v>1,895.60 บาท</v>
      </c>
      <c r="E264" s="16" t="s">
        <v>15</v>
      </c>
      <c r="F264" s="16" t="s">
        <v>29</v>
      </c>
      <c r="G264" s="16" t="str">
        <f t="shared" ref="G264" si="96">+F264</f>
        <v>บ.ปิโตรเลียมไทยคอร์ปอเรชั่น</v>
      </c>
      <c r="H264" s="16" t="s">
        <v>11</v>
      </c>
      <c r="I264" s="17" t="s">
        <v>544</v>
      </c>
    </row>
    <row r="265" spans="1:9" s="104" customFormat="1" x14ac:dyDescent="0.3">
      <c r="A265" s="18"/>
      <c r="B265" s="19" t="s">
        <v>545</v>
      </c>
      <c r="C265" s="20"/>
      <c r="D265" s="20"/>
      <c r="E265" s="20"/>
      <c r="F265" s="20" t="s">
        <v>16</v>
      </c>
      <c r="G265" s="20" t="s">
        <v>17</v>
      </c>
      <c r="H265" s="20"/>
      <c r="I265" s="21" t="s">
        <v>2193</v>
      </c>
    </row>
    <row r="266" spans="1:9" s="104" customFormat="1" x14ac:dyDescent="0.3">
      <c r="A266" s="22"/>
      <c r="B266" s="94"/>
      <c r="C266" s="23"/>
      <c r="D266" s="23"/>
      <c r="E266" s="23"/>
      <c r="F266" s="24" t="str">
        <f t="shared" ref="F266:G266" si="97">+C264</f>
        <v>1,895.60 บาท</v>
      </c>
      <c r="G266" s="24" t="str">
        <f t="shared" si="97"/>
        <v>1,895.60 บาท</v>
      </c>
      <c r="H266" s="23"/>
      <c r="I266" s="25"/>
    </row>
    <row r="267" spans="1:9" s="104" customFormat="1" x14ac:dyDescent="0.3">
      <c r="A267" s="14">
        <v>20</v>
      </c>
      <c r="B267" s="92" t="s">
        <v>546</v>
      </c>
      <c r="C267" s="15" t="s">
        <v>41</v>
      </c>
      <c r="D267" s="15" t="str">
        <f t="shared" ref="D267" si="98">+C267</f>
        <v>200.00 บาท</v>
      </c>
      <c r="E267" s="16" t="s">
        <v>15</v>
      </c>
      <c r="F267" s="16" t="s">
        <v>32</v>
      </c>
      <c r="G267" s="16" t="str">
        <f t="shared" ref="G267" si="99">+F267</f>
        <v>ประเสริฐยนต์</v>
      </c>
      <c r="H267" s="16" t="s">
        <v>11</v>
      </c>
      <c r="I267" s="17" t="s">
        <v>36</v>
      </c>
    </row>
    <row r="268" spans="1:9" s="104" customFormat="1" x14ac:dyDescent="0.3">
      <c r="A268" s="18"/>
      <c r="B268" s="19" t="s">
        <v>533</v>
      </c>
      <c r="C268" s="20"/>
      <c r="D268" s="20"/>
      <c r="E268" s="20"/>
      <c r="F268" s="20" t="s">
        <v>16</v>
      </c>
      <c r="G268" s="20" t="s">
        <v>17</v>
      </c>
      <c r="H268" s="20"/>
      <c r="I268" s="21" t="s">
        <v>2193</v>
      </c>
    </row>
    <row r="269" spans="1:9" s="104" customFormat="1" x14ac:dyDescent="0.3">
      <c r="A269" s="22"/>
      <c r="B269" s="94"/>
      <c r="C269" s="23"/>
      <c r="D269" s="23"/>
      <c r="E269" s="23"/>
      <c r="F269" s="24" t="str">
        <f t="shared" ref="F269:G269" si="100">+C267</f>
        <v>200.00 บาท</v>
      </c>
      <c r="G269" s="24" t="str">
        <f t="shared" si="100"/>
        <v>200.00 บาท</v>
      </c>
      <c r="H269" s="23"/>
      <c r="I269" s="25"/>
    </row>
    <row r="270" spans="1:9" s="104" customFormat="1" x14ac:dyDescent="0.3">
      <c r="A270" s="14">
        <v>21</v>
      </c>
      <c r="B270" s="92" t="s">
        <v>547</v>
      </c>
      <c r="C270" s="15" t="s">
        <v>197</v>
      </c>
      <c r="D270" s="15" t="str">
        <f t="shared" ref="D270" si="101">+C270</f>
        <v>770.00 บาท</v>
      </c>
      <c r="E270" s="16" t="s">
        <v>15</v>
      </c>
      <c r="F270" s="16" t="s">
        <v>24</v>
      </c>
      <c r="G270" s="16" t="str">
        <f t="shared" ref="G270" si="102">+F270</f>
        <v>อู่สิทธิพงษ์การช่าง</v>
      </c>
      <c r="H270" s="16" t="s">
        <v>11</v>
      </c>
      <c r="I270" s="17" t="s">
        <v>548</v>
      </c>
    </row>
    <row r="271" spans="1:9" s="104" customFormat="1" x14ac:dyDescent="0.3">
      <c r="A271" s="18"/>
      <c r="B271" s="19">
        <v>2549584</v>
      </c>
      <c r="C271" s="20"/>
      <c r="D271" s="20"/>
      <c r="E271" s="20"/>
      <c r="F271" s="20" t="s">
        <v>16</v>
      </c>
      <c r="G271" s="20" t="s">
        <v>17</v>
      </c>
      <c r="H271" s="20"/>
      <c r="I271" s="21" t="s">
        <v>2193</v>
      </c>
    </row>
    <row r="272" spans="1:9" s="104" customFormat="1" x14ac:dyDescent="0.3">
      <c r="A272" s="22"/>
      <c r="B272" s="94"/>
      <c r="C272" s="23"/>
      <c r="D272" s="23"/>
      <c r="E272" s="23"/>
      <c r="F272" s="24" t="str">
        <f t="shared" ref="F272:G272" si="103">+C270</f>
        <v>770.00 บาท</v>
      </c>
      <c r="G272" s="24" t="str">
        <f t="shared" si="103"/>
        <v>770.00 บาท</v>
      </c>
      <c r="H272" s="23"/>
      <c r="I272" s="25"/>
    </row>
    <row r="273" spans="1:9" s="104" customFormat="1" x14ac:dyDescent="0.3">
      <c r="A273" s="14">
        <v>22</v>
      </c>
      <c r="B273" s="92" t="s">
        <v>62</v>
      </c>
      <c r="C273" s="15" t="s">
        <v>549</v>
      </c>
      <c r="D273" s="15" t="str">
        <f t="shared" ref="D273" si="104">+C273</f>
        <v>1,527.00 บาท</v>
      </c>
      <c r="E273" s="16" t="s">
        <v>15</v>
      </c>
      <c r="F273" s="16" t="s">
        <v>29</v>
      </c>
      <c r="G273" s="16" t="str">
        <f t="shared" ref="G273" si="105">+F273</f>
        <v>บ.ปิโตรเลียมไทยคอร์ปอเรชั่น</v>
      </c>
      <c r="H273" s="16" t="s">
        <v>11</v>
      </c>
      <c r="I273" s="17" t="s">
        <v>550</v>
      </c>
    </row>
    <row r="274" spans="1:9" s="104" customFormat="1" x14ac:dyDescent="0.3">
      <c r="A274" s="18"/>
      <c r="B274" s="19">
        <v>364988123</v>
      </c>
      <c r="C274" s="20"/>
      <c r="D274" s="20"/>
      <c r="E274" s="20"/>
      <c r="F274" s="20" t="s">
        <v>16</v>
      </c>
      <c r="G274" s="20" t="s">
        <v>17</v>
      </c>
      <c r="H274" s="20"/>
      <c r="I274" s="21" t="s">
        <v>267</v>
      </c>
    </row>
    <row r="275" spans="1:9" s="104" customFormat="1" x14ac:dyDescent="0.3">
      <c r="A275" s="22"/>
      <c r="B275" s="94"/>
      <c r="C275" s="23"/>
      <c r="D275" s="23"/>
      <c r="E275" s="23"/>
      <c r="F275" s="24" t="str">
        <f t="shared" ref="F275:G275" si="106">+C273</f>
        <v>1,527.00 บาท</v>
      </c>
      <c r="G275" s="24" t="str">
        <f t="shared" si="106"/>
        <v>1,527.00 บาท</v>
      </c>
      <c r="H275" s="23"/>
      <c r="I275" s="25"/>
    </row>
    <row r="276" spans="1:9" s="104" customFormat="1" x14ac:dyDescent="0.3">
      <c r="A276" s="14">
        <v>23</v>
      </c>
      <c r="B276" s="92" t="s">
        <v>21</v>
      </c>
      <c r="C276" s="15" t="s">
        <v>551</v>
      </c>
      <c r="D276" s="15" t="str">
        <f t="shared" ref="D276" si="107">+C276</f>
        <v>385.00 บาท</v>
      </c>
      <c r="E276" s="16" t="s">
        <v>15</v>
      </c>
      <c r="F276" s="16" t="s">
        <v>539</v>
      </c>
      <c r="G276" s="16" t="str">
        <f t="shared" ref="G276" si="108">+F276</f>
        <v>หจก.คลังเครื่องเขียนอภิญญา</v>
      </c>
      <c r="H276" s="16" t="s">
        <v>11</v>
      </c>
      <c r="I276" s="17" t="s">
        <v>552</v>
      </c>
    </row>
    <row r="277" spans="1:9" s="104" customFormat="1" x14ac:dyDescent="0.3">
      <c r="A277" s="18"/>
      <c r="B277" s="19"/>
      <c r="C277" s="20"/>
      <c r="D277" s="20"/>
      <c r="E277" s="20"/>
      <c r="F277" s="20" t="s">
        <v>16</v>
      </c>
      <c r="G277" s="20" t="s">
        <v>17</v>
      </c>
      <c r="H277" s="20"/>
      <c r="I277" s="21" t="s">
        <v>267</v>
      </c>
    </row>
    <row r="278" spans="1:9" s="104" customFormat="1" x14ac:dyDescent="0.3">
      <c r="A278" s="22"/>
      <c r="B278" s="94"/>
      <c r="C278" s="23"/>
      <c r="D278" s="23"/>
      <c r="E278" s="23"/>
      <c r="F278" s="24" t="str">
        <f t="shared" ref="F278:G278" si="109">+C276</f>
        <v>385.00 บาท</v>
      </c>
      <c r="G278" s="24" t="str">
        <f t="shared" si="109"/>
        <v>385.00 บาท</v>
      </c>
      <c r="H278" s="23"/>
      <c r="I278" s="25"/>
    </row>
    <row r="279" spans="1:9" s="104" customFormat="1" x14ac:dyDescent="0.3">
      <c r="A279" s="14">
        <v>24</v>
      </c>
      <c r="B279" s="92" t="s">
        <v>553</v>
      </c>
      <c r="C279" s="15" t="s">
        <v>554</v>
      </c>
      <c r="D279" s="15" t="str">
        <f t="shared" ref="D279" si="110">+C279</f>
        <v>266.00 บาท</v>
      </c>
      <c r="E279" s="16" t="s">
        <v>15</v>
      </c>
      <c r="F279" s="16" t="s">
        <v>539</v>
      </c>
      <c r="G279" s="16" t="str">
        <f t="shared" ref="G279" si="111">+F279</f>
        <v>หจก.คลังเครื่องเขียนอภิญญา</v>
      </c>
      <c r="H279" s="16" t="s">
        <v>11</v>
      </c>
      <c r="I279" s="17" t="s">
        <v>555</v>
      </c>
    </row>
    <row r="280" spans="1:9" s="104" customFormat="1" x14ac:dyDescent="0.3">
      <c r="A280" s="18"/>
      <c r="B280" s="19"/>
      <c r="C280" s="20"/>
      <c r="D280" s="20"/>
      <c r="E280" s="20"/>
      <c r="F280" s="20" t="s">
        <v>16</v>
      </c>
      <c r="G280" s="20" t="s">
        <v>17</v>
      </c>
      <c r="H280" s="20"/>
      <c r="I280" s="21" t="s">
        <v>267</v>
      </c>
    </row>
    <row r="281" spans="1:9" s="104" customFormat="1" x14ac:dyDescent="0.3">
      <c r="A281" s="22"/>
      <c r="B281" s="94"/>
      <c r="C281" s="23"/>
      <c r="D281" s="23"/>
      <c r="E281" s="23"/>
      <c r="F281" s="24" t="str">
        <f t="shared" ref="F281:G281" si="112">+C279</f>
        <v>266.00 บาท</v>
      </c>
      <c r="G281" s="24" t="str">
        <f t="shared" si="112"/>
        <v>266.00 บาท</v>
      </c>
      <c r="H281" s="23"/>
      <c r="I281" s="25"/>
    </row>
    <row r="282" spans="1:9" s="104" customFormat="1" x14ac:dyDescent="0.3">
      <c r="A282" s="14">
        <v>25</v>
      </c>
      <c r="B282" s="92" t="s">
        <v>22</v>
      </c>
      <c r="C282" s="15" t="s">
        <v>517</v>
      </c>
      <c r="D282" s="15" t="str">
        <f t="shared" ref="D282" si="113">+C282</f>
        <v>1,218.60 บาท</v>
      </c>
      <c r="E282" s="16" t="s">
        <v>15</v>
      </c>
      <c r="F282" s="16" t="s">
        <v>29</v>
      </c>
      <c r="G282" s="16" t="str">
        <f t="shared" ref="G282" si="114">+F282</f>
        <v>บ.ปิโตรเลียมไทยคอร์ปอเรชั่น</v>
      </c>
      <c r="H282" s="16" t="s">
        <v>11</v>
      </c>
      <c r="I282" s="17" t="s">
        <v>556</v>
      </c>
    </row>
    <row r="283" spans="1:9" s="104" customFormat="1" x14ac:dyDescent="0.3">
      <c r="A283" s="18"/>
      <c r="B283" s="93" t="s">
        <v>38</v>
      </c>
      <c r="C283" s="20"/>
      <c r="D283" s="20"/>
      <c r="E283" s="20"/>
      <c r="F283" s="20" t="s">
        <v>16</v>
      </c>
      <c r="G283" s="20" t="s">
        <v>17</v>
      </c>
      <c r="H283" s="20"/>
      <c r="I283" s="21" t="s">
        <v>2186</v>
      </c>
    </row>
    <row r="284" spans="1:9" s="104" customFormat="1" x14ac:dyDescent="0.3">
      <c r="A284" s="22"/>
      <c r="B284" s="94"/>
      <c r="C284" s="23"/>
      <c r="D284" s="23"/>
      <c r="E284" s="23"/>
      <c r="F284" s="24" t="str">
        <f t="shared" ref="F284:G284" si="115">+C282</f>
        <v>1,218.60 บาท</v>
      </c>
      <c r="G284" s="24" t="str">
        <f t="shared" si="115"/>
        <v>1,218.60 บาท</v>
      </c>
      <c r="H284" s="23"/>
      <c r="I284" s="25"/>
    </row>
    <row r="285" spans="1:9" s="104" customFormat="1" x14ac:dyDescent="0.3">
      <c r="A285" s="14">
        <v>26</v>
      </c>
      <c r="B285" s="92" t="s">
        <v>22</v>
      </c>
      <c r="C285" s="15" t="s">
        <v>557</v>
      </c>
      <c r="D285" s="15" t="str">
        <f t="shared" ref="D285" si="116">+C285</f>
        <v>1,922.70 บาท</v>
      </c>
      <c r="E285" s="16" t="s">
        <v>15</v>
      </c>
      <c r="F285" s="16" t="s">
        <v>29</v>
      </c>
      <c r="G285" s="16" t="str">
        <f t="shared" ref="G285" si="117">+F285</f>
        <v>บ.ปิโตรเลียมไทยคอร์ปอเรชั่น</v>
      </c>
      <c r="H285" s="16" t="s">
        <v>11</v>
      </c>
      <c r="I285" s="17" t="s">
        <v>558</v>
      </c>
    </row>
    <row r="286" spans="1:9" s="104" customFormat="1" x14ac:dyDescent="0.3">
      <c r="A286" s="18"/>
      <c r="B286" s="93" t="s">
        <v>545</v>
      </c>
      <c r="C286" s="20"/>
      <c r="D286" s="20"/>
      <c r="E286" s="20"/>
      <c r="F286" s="20" t="s">
        <v>16</v>
      </c>
      <c r="G286" s="20" t="s">
        <v>17</v>
      </c>
      <c r="H286" s="20"/>
      <c r="I286" s="21" t="s">
        <v>2194</v>
      </c>
    </row>
    <row r="287" spans="1:9" s="104" customFormat="1" x14ac:dyDescent="0.3">
      <c r="A287" s="22"/>
      <c r="B287" s="94"/>
      <c r="C287" s="23"/>
      <c r="D287" s="23"/>
      <c r="E287" s="23"/>
      <c r="F287" s="24" t="str">
        <f t="shared" ref="F287:G287" si="118">+C285</f>
        <v>1,922.70 บาท</v>
      </c>
      <c r="G287" s="24" t="str">
        <f t="shared" si="118"/>
        <v>1,922.70 บาท</v>
      </c>
      <c r="H287" s="23"/>
      <c r="I287" s="25"/>
    </row>
    <row r="288" spans="1:9" s="104" customFormat="1" x14ac:dyDescent="0.3">
      <c r="A288" s="14">
        <v>27</v>
      </c>
      <c r="B288" s="92" t="s">
        <v>46</v>
      </c>
      <c r="C288" s="15" t="s">
        <v>559</v>
      </c>
      <c r="D288" s="15" t="str">
        <f t="shared" ref="D288" si="119">+C288</f>
        <v>600.80 บาท</v>
      </c>
      <c r="E288" s="16" t="s">
        <v>15</v>
      </c>
      <c r="F288" s="16" t="s">
        <v>29</v>
      </c>
      <c r="G288" s="16" t="str">
        <f t="shared" ref="G288" si="120">+F288</f>
        <v>บ.ปิโตรเลียมไทยคอร์ปอเรชั่น</v>
      </c>
      <c r="H288" s="16" t="s">
        <v>11</v>
      </c>
      <c r="I288" s="17" t="s">
        <v>560</v>
      </c>
    </row>
    <row r="289" spans="1:9" s="104" customFormat="1" x14ac:dyDescent="0.3">
      <c r="A289" s="18"/>
      <c r="B289" s="19" t="s">
        <v>561</v>
      </c>
      <c r="C289" s="20"/>
      <c r="D289" s="20"/>
      <c r="E289" s="20"/>
      <c r="F289" s="20" t="s">
        <v>16</v>
      </c>
      <c r="G289" s="20" t="s">
        <v>17</v>
      </c>
      <c r="H289" s="20"/>
      <c r="I289" s="21" t="s">
        <v>983</v>
      </c>
    </row>
    <row r="290" spans="1:9" s="104" customFormat="1" x14ac:dyDescent="0.3">
      <c r="A290" s="22"/>
      <c r="B290" s="94"/>
      <c r="C290" s="23"/>
      <c r="D290" s="23"/>
      <c r="E290" s="23"/>
      <c r="F290" s="24" t="str">
        <f t="shared" ref="F290:G290" si="121">+C288</f>
        <v>600.80 บาท</v>
      </c>
      <c r="G290" s="24" t="str">
        <f t="shared" si="121"/>
        <v>600.80 บาท</v>
      </c>
      <c r="H290" s="23"/>
      <c r="I290" s="25"/>
    </row>
    <row r="291" spans="1:9" s="104" customFormat="1" x14ac:dyDescent="0.3">
      <c r="A291" s="14">
        <v>28</v>
      </c>
      <c r="B291" s="92" t="s">
        <v>30</v>
      </c>
      <c r="C291" s="15" t="s">
        <v>562</v>
      </c>
      <c r="D291" s="15" t="str">
        <f t="shared" ref="D291" si="122">+C291</f>
        <v>1,502.00 บาท</v>
      </c>
      <c r="E291" s="16" t="s">
        <v>15</v>
      </c>
      <c r="F291" s="16" t="s">
        <v>29</v>
      </c>
      <c r="G291" s="16" t="str">
        <f t="shared" ref="G291" si="123">+F291</f>
        <v>บ.ปิโตรเลียมไทยคอร์ปอเรชั่น</v>
      </c>
      <c r="H291" s="16" t="s">
        <v>11</v>
      </c>
      <c r="I291" s="17" t="s">
        <v>563</v>
      </c>
    </row>
    <row r="292" spans="1:9" s="104" customFormat="1" x14ac:dyDescent="0.3">
      <c r="A292" s="18"/>
      <c r="B292" s="19">
        <v>2549584</v>
      </c>
      <c r="C292" s="20"/>
      <c r="D292" s="20"/>
      <c r="E292" s="20"/>
      <c r="F292" s="20" t="s">
        <v>16</v>
      </c>
      <c r="G292" s="20" t="s">
        <v>17</v>
      </c>
      <c r="H292" s="20"/>
      <c r="I292" s="21" t="s">
        <v>983</v>
      </c>
    </row>
    <row r="293" spans="1:9" s="104" customFormat="1" x14ac:dyDescent="0.3">
      <c r="A293" s="22"/>
      <c r="B293" s="94"/>
      <c r="C293" s="23"/>
      <c r="D293" s="23"/>
      <c r="E293" s="23"/>
      <c r="F293" s="24" t="str">
        <f t="shared" ref="F293:G293" si="124">+C291</f>
        <v>1,502.00 บาท</v>
      </c>
      <c r="G293" s="24" t="str">
        <f t="shared" si="124"/>
        <v>1,502.00 บาท</v>
      </c>
      <c r="H293" s="23"/>
      <c r="I293" s="25"/>
    </row>
    <row r="294" spans="1:9" s="104" customFormat="1" x14ac:dyDescent="0.3">
      <c r="A294" s="14">
        <v>29</v>
      </c>
      <c r="B294" s="92" t="s">
        <v>28</v>
      </c>
      <c r="C294" s="15" t="s">
        <v>64</v>
      </c>
      <c r="D294" s="15" t="str">
        <f t="shared" ref="D294" si="125">+C294</f>
        <v>5,316.00 บาท</v>
      </c>
      <c r="E294" s="16" t="s">
        <v>15</v>
      </c>
      <c r="F294" s="16" t="s">
        <v>29</v>
      </c>
      <c r="G294" s="16" t="str">
        <f t="shared" ref="G294" si="126">+F294</f>
        <v>บ.ปิโตรเลียมไทยคอร์ปอเรชั่น</v>
      </c>
      <c r="H294" s="16" t="s">
        <v>11</v>
      </c>
      <c r="I294" s="17" t="s">
        <v>564</v>
      </c>
    </row>
    <row r="295" spans="1:9" s="104" customFormat="1" x14ac:dyDescent="0.3">
      <c r="A295" s="18"/>
      <c r="B295" s="19" t="s">
        <v>25</v>
      </c>
      <c r="C295" s="20"/>
      <c r="D295" s="20"/>
      <c r="E295" s="20"/>
      <c r="F295" s="20" t="s">
        <v>16</v>
      </c>
      <c r="G295" s="20" t="s">
        <v>17</v>
      </c>
      <c r="H295" s="20"/>
      <c r="I295" s="21" t="s">
        <v>983</v>
      </c>
    </row>
    <row r="296" spans="1:9" s="104" customFormat="1" x14ac:dyDescent="0.3">
      <c r="A296" s="22"/>
      <c r="B296" s="94"/>
      <c r="C296" s="23"/>
      <c r="D296" s="23"/>
      <c r="E296" s="23"/>
      <c r="F296" s="24" t="str">
        <f t="shared" ref="F296:G296" si="127">+C294</f>
        <v>5,316.00 บาท</v>
      </c>
      <c r="G296" s="24" t="str">
        <f t="shared" si="127"/>
        <v>5,316.00 บาท</v>
      </c>
      <c r="H296" s="23"/>
      <c r="I296" s="25"/>
    </row>
    <row r="297" spans="1:9" s="104" customFormat="1" x14ac:dyDescent="0.3">
      <c r="A297" s="14">
        <v>30</v>
      </c>
      <c r="B297" s="92" t="s">
        <v>565</v>
      </c>
      <c r="C297" s="15" t="s">
        <v>132</v>
      </c>
      <c r="D297" s="15" t="str">
        <f t="shared" ref="D297" si="128">+C297</f>
        <v>700.00 บาท</v>
      </c>
      <c r="E297" s="16" t="s">
        <v>15</v>
      </c>
      <c r="F297" s="16" t="s">
        <v>26</v>
      </c>
      <c r="G297" s="16" t="str">
        <f t="shared" ref="G297" si="129">+F297</f>
        <v>ร้านร่วมจิตแก๊สหุ่งต้ม</v>
      </c>
      <c r="H297" s="16" t="s">
        <v>11</v>
      </c>
      <c r="I297" s="17" t="s">
        <v>566</v>
      </c>
    </row>
    <row r="298" spans="1:9" s="104" customFormat="1" x14ac:dyDescent="0.3">
      <c r="A298" s="18"/>
      <c r="B298" s="93" t="s">
        <v>25</v>
      </c>
      <c r="C298" s="20"/>
      <c r="D298" s="20"/>
      <c r="E298" s="20"/>
      <c r="F298" s="20" t="s">
        <v>16</v>
      </c>
      <c r="G298" s="20" t="s">
        <v>17</v>
      </c>
      <c r="H298" s="20"/>
      <c r="I298" s="21" t="s">
        <v>983</v>
      </c>
    </row>
    <row r="299" spans="1:9" s="104" customFormat="1" x14ac:dyDescent="0.3">
      <c r="A299" s="22"/>
      <c r="B299" s="94"/>
      <c r="C299" s="23"/>
      <c r="D299" s="23"/>
      <c r="E299" s="23"/>
      <c r="F299" s="24" t="str">
        <f t="shared" ref="F299:G299" si="130">+C297</f>
        <v>700.00 บาท</v>
      </c>
      <c r="G299" s="24" t="str">
        <f t="shared" si="130"/>
        <v>700.00 บาท</v>
      </c>
      <c r="H299" s="23"/>
      <c r="I299" s="25"/>
    </row>
    <row r="300" spans="1:9" s="104" customFormat="1" x14ac:dyDescent="0.3">
      <c r="A300" s="14">
        <v>31</v>
      </c>
      <c r="B300" s="92" t="s">
        <v>567</v>
      </c>
      <c r="C300" s="15" t="s">
        <v>568</v>
      </c>
      <c r="D300" s="15" t="str">
        <f t="shared" ref="D300" si="131">+C300</f>
        <v>2,182.50 บาท</v>
      </c>
      <c r="E300" s="16" t="s">
        <v>15</v>
      </c>
      <c r="F300" s="16" t="s">
        <v>569</v>
      </c>
      <c r="G300" s="16" t="str">
        <f t="shared" ref="G300" si="132">+F300</f>
        <v>บริษัท เอส เค โอ เซ็นเตอร์</v>
      </c>
      <c r="H300" s="16" t="s">
        <v>11</v>
      </c>
      <c r="I300" s="17" t="s">
        <v>570</v>
      </c>
    </row>
    <row r="301" spans="1:9" s="104" customFormat="1" x14ac:dyDescent="0.3">
      <c r="A301" s="18"/>
      <c r="B301" s="93"/>
      <c r="C301" s="20"/>
      <c r="D301" s="20"/>
      <c r="E301" s="20"/>
      <c r="F301" s="20" t="s">
        <v>16</v>
      </c>
      <c r="G301" s="20" t="s">
        <v>17</v>
      </c>
      <c r="H301" s="20"/>
      <c r="I301" s="21" t="s">
        <v>983</v>
      </c>
    </row>
    <row r="302" spans="1:9" s="104" customFormat="1" x14ac:dyDescent="0.3">
      <c r="A302" s="22"/>
      <c r="B302" s="94"/>
      <c r="C302" s="23"/>
      <c r="D302" s="23"/>
      <c r="E302" s="23"/>
      <c r="F302" s="24" t="str">
        <f t="shared" ref="F302:G302" si="133">+C300</f>
        <v>2,182.50 บาท</v>
      </c>
      <c r="G302" s="24" t="str">
        <f t="shared" si="133"/>
        <v>2,182.50 บาท</v>
      </c>
      <c r="H302" s="23"/>
      <c r="I302" s="25"/>
    </row>
    <row r="303" spans="1:9" s="104" customFormat="1" x14ac:dyDescent="0.3">
      <c r="A303" s="14">
        <v>32</v>
      </c>
      <c r="B303" s="92" t="s">
        <v>23</v>
      </c>
      <c r="C303" s="15" t="s">
        <v>82</v>
      </c>
      <c r="D303" s="15" t="str">
        <f t="shared" ref="D303" si="134">+C303</f>
        <v>500.00 บาท</v>
      </c>
      <c r="E303" s="16" t="s">
        <v>15</v>
      </c>
      <c r="F303" s="16" t="s">
        <v>571</v>
      </c>
      <c r="G303" s="16" t="str">
        <f t="shared" ref="G303" si="135">+F303</f>
        <v>อู่ภมรการช่าง</v>
      </c>
      <c r="H303" s="16" t="s">
        <v>11</v>
      </c>
      <c r="I303" s="17" t="s">
        <v>572</v>
      </c>
    </row>
    <row r="304" spans="1:9" s="104" customFormat="1" x14ac:dyDescent="0.3">
      <c r="A304" s="18"/>
      <c r="B304" s="19" t="s">
        <v>25</v>
      </c>
      <c r="C304" s="20"/>
      <c r="D304" s="20"/>
      <c r="E304" s="20"/>
      <c r="F304" s="20" t="s">
        <v>16</v>
      </c>
      <c r="G304" s="20" t="s">
        <v>17</v>
      </c>
      <c r="H304" s="20"/>
      <c r="I304" s="21" t="s">
        <v>982</v>
      </c>
    </row>
    <row r="305" spans="1:9" s="104" customFormat="1" x14ac:dyDescent="0.3">
      <c r="A305" s="22"/>
      <c r="B305" s="94"/>
      <c r="C305" s="23"/>
      <c r="D305" s="23"/>
      <c r="E305" s="23"/>
      <c r="F305" s="24" t="str">
        <f t="shared" ref="F305:G305" si="136">+C303</f>
        <v>500.00 บาท</v>
      </c>
      <c r="G305" s="24" t="str">
        <f t="shared" si="136"/>
        <v>500.00 บาท</v>
      </c>
      <c r="H305" s="23"/>
      <c r="I305" s="25"/>
    </row>
    <row r="306" spans="1:9" s="104" customFormat="1" x14ac:dyDescent="0.3">
      <c r="A306" s="14">
        <v>33</v>
      </c>
      <c r="B306" s="92" t="s">
        <v>573</v>
      </c>
      <c r="C306" s="15" t="s">
        <v>50</v>
      </c>
      <c r="D306" s="15" t="str">
        <f t="shared" ref="D306" si="137">+C306</f>
        <v>360.00 บาท</v>
      </c>
      <c r="E306" s="16" t="s">
        <v>15</v>
      </c>
      <c r="F306" s="16" t="s">
        <v>523</v>
      </c>
      <c r="G306" s="16" t="str">
        <f t="shared" ref="G306" si="138">+F306</f>
        <v>สมเจตน์การยาง</v>
      </c>
      <c r="H306" s="16" t="s">
        <v>11</v>
      </c>
      <c r="I306" s="17" t="s">
        <v>574</v>
      </c>
    </row>
    <row r="307" spans="1:9" s="104" customFormat="1" x14ac:dyDescent="0.3">
      <c r="A307" s="18"/>
      <c r="B307" s="93" t="s">
        <v>25</v>
      </c>
      <c r="C307" s="20"/>
      <c r="D307" s="20"/>
      <c r="E307" s="20"/>
      <c r="F307" s="20" t="s">
        <v>16</v>
      </c>
      <c r="G307" s="20" t="s">
        <v>17</v>
      </c>
      <c r="H307" s="20"/>
      <c r="I307" s="21" t="s">
        <v>2186</v>
      </c>
    </row>
    <row r="308" spans="1:9" s="104" customFormat="1" x14ac:dyDescent="0.3">
      <c r="A308" s="22"/>
      <c r="B308" s="94"/>
      <c r="C308" s="23"/>
      <c r="D308" s="23"/>
      <c r="E308" s="23"/>
      <c r="F308" s="24" t="str">
        <f t="shared" ref="F308:G308" si="139">+C306</f>
        <v>360.00 บาท</v>
      </c>
      <c r="G308" s="24" t="str">
        <f t="shared" si="139"/>
        <v>360.00 บาท</v>
      </c>
      <c r="H308" s="23"/>
      <c r="I308" s="25"/>
    </row>
    <row r="309" spans="1:9" s="104" customFormat="1" x14ac:dyDescent="0.3">
      <c r="A309" s="14">
        <v>34</v>
      </c>
      <c r="B309" s="92" t="s">
        <v>72</v>
      </c>
      <c r="C309" s="15" t="s">
        <v>51</v>
      </c>
      <c r="D309" s="15" t="str">
        <f t="shared" ref="D309" si="140">+C309</f>
        <v>300.00 บาท</v>
      </c>
      <c r="E309" s="16" t="s">
        <v>15</v>
      </c>
      <c r="F309" s="16" t="s">
        <v>43</v>
      </c>
      <c r="G309" s="16" t="str">
        <f t="shared" ref="G309" si="141">+F309</f>
        <v>บัวชัยการยาง</v>
      </c>
      <c r="H309" s="16" t="s">
        <v>11</v>
      </c>
      <c r="I309" s="17" t="s">
        <v>575</v>
      </c>
    </row>
    <row r="310" spans="1:9" s="104" customFormat="1" x14ac:dyDescent="0.3">
      <c r="A310" s="18"/>
      <c r="B310" s="19" t="s">
        <v>31</v>
      </c>
      <c r="C310" s="20"/>
      <c r="D310" s="20"/>
      <c r="E310" s="20"/>
      <c r="F310" s="20" t="s">
        <v>16</v>
      </c>
      <c r="G310" s="20" t="s">
        <v>17</v>
      </c>
      <c r="H310" s="20"/>
      <c r="I310" s="21" t="s">
        <v>2195</v>
      </c>
    </row>
    <row r="311" spans="1:9" s="104" customFormat="1" x14ac:dyDescent="0.3">
      <c r="A311" s="22"/>
      <c r="B311" s="94"/>
      <c r="C311" s="23"/>
      <c r="D311" s="23"/>
      <c r="E311" s="23"/>
      <c r="F311" s="24" t="str">
        <f t="shared" ref="F311:G311" si="142">+C309</f>
        <v>300.00 บาท</v>
      </c>
      <c r="G311" s="24" t="str">
        <f t="shared" si="142"/>
        <v>300.00 บาท</v>
      </c>
      <c r="H311" s="23"/>
      <c r="I311" s="25"/>
    </row>
    <row r="312" spans="1:9" s="104" customFormat="1" x14ac:dyDescent="0.3">
      <c r="A312" s="14">
        <v>35</v>
      </c>
      <c r="B312" s="92" t="s">
        <v>576</v>
      </c>
      <c r="C312" s="15" t="s">
        <v>79</v>
      </c>
      <c r="D312" s="15" t="str">
        <f t="shared" ref="D312" si="143">+C312</f>
        <v>800.00 บาท</v>
      </c>
      <c r="E312" s="16" t="s">
        <v>15</v>
      </c>
      <c r="F312" s="16" t="s">
        <v>577</v>
      </c>
      <c r="G312" s="16" t="str">
        <f t="shared" ref="G312" si="144">+F312</f>
        <v>เอนกไฮดรอลิค</v>
      </c>
      <c r="H312" s="16" t="s">
        <v>11</v>
      </c>
      <c r="I312" s="17" t="s">
        <v>578</v>
      </c>
    </row>
    <row r="313" spans="1:9" s="104" customFormat="1" x14ac:dyDescent="0.3">
      <c r="A313" s="18"/>
      <c r="B313" s="19" t="s">
        <v>40</v>
      </c>
      <c r="C313" s="20"/>
      <c r="D313" s="20"/>
      <c r="E313" s="20"/>
      <c r="F313" s="20" t="s">
        <v>16</v>
      </c>
      <c r="G313" s="20" t="s">
        <v>17</v>
      </c>
      <c r="H313" s="20"/>
      <c r="I313" s="21" t="s">
        <v>2195</v>
      </c>
    </row>
    <row r="314" spans="1:9" s="104" customFormat="1" x14ac:dyDescent="0.3">
      <c r="A314" s="22"/>
      <c r="B314" s="94"/>
      <c r="C314" s="23"/>
      <c r="D314" s="23"/>
      <c r="E314" s="23"/>
      <c r="F314" s="24" t="str">
        <f t="shared" ref="F314:G314" si="145">+C312</f>
        <v>800.00 บาท</v>
      </c>
      <c r="G314" s="24" t="str">
        <f t="shared" si="145"/>
        <v>800.00 บาท</v>
      </c>
      <c r="H314" s="23"/>
      <c r="I314" s="25"/>
    </row>
    <row r="315" spans="1:9" s="104" customFormat="1" x14ac:dyDescent="0.3">
      <c r="A315" s="14">
        <v>36</v>
      </c>
      <c r="B315" s="92" t="s">
        <v>579</v>
      </c>
      <c r="C315" s="15" t="s">
        <v>196</v>
      </c>
      <c r="D315" s="15" t="str">
        <f t="shared" ref="D315" si="146">+C315</f>
        <v>240.00 บาท</v>
      </c>
      <c r="E315" s="16" t="s">
        <v>15</v>
      </c>
      <c r="F315" s="16" t="s">
        <v>529</v>
      </c>
      <c r="G315" s="16" t="str">
        <f t="shared" ref="G315" si="147">+F315</f>
        <v>ประสิทธิการไฟฟ้า</v>
      </c>
      <c r="H315" s="16" t="s">
        <v>11</v>
      </c>
      <c r="I315" s="17" t="s">
        <v>580</v>
      </c>
    </row>
    <row r="316" spans="1:9" s="104" customFormat="1" x14ac:dyDescent="0.3">
      <c r="A316" s="18"/>
      <c r="B316" s="93" t="s">
        <v>581</v>
      </c>
      <c r="C316" s="20"/>
      <c r="D316" s="20"/>
      <c r="E316" s="20"/>
      <c r="F316" s="20" t="s">
        <v>16</v>
      </c>
      <c r="G316" s="20" t="s">
        <v>17</v>
      </c>
      <c r="H316" s="20"/>
      <c r="I316" s="21" t="s">
        <v>2196</v>
      </c>
    </row>
    <row r="317" spans="1:9" s="104" customFormat="1" x14ac:dyDescent="0.3">
      <c r="A317" s="22"/>
      <c r="B317" s="94"/>
      <c r="C317" s="23"/>
      <c r="D317" s="23"/>
      <c r="E317" s="23"/>
      <c r="F317" s="24" t="str">
        <f t="shared" ref="F317:G317" si="148">+C315</f>
        <v>240.00 บาท</v>
      </c>
      <c r="G317" s="24" t="str">
        <f t="shared" si="148"/>
        <v>240.00 บาท</v>
      </c>
      <c r="H317" s="23"/>
      <c r="I317" s="25"/>
    </row>
    <row r="318" spans="1:9" s="104" customFormat="1" x14ac:dyDescent="0.3">
      <c r="A318" s="14">
        <v>37</v>
      </c>
      <c r="B318" s="92" t="s">
        <v>22</v>
      </c>
      <c r="C318" s="15" t="s">
        <v>582</v>
      </c>
      <c r="D318" s="15" t="str">
        <f t="shared" ref="D318" si="149">+C318</f>
        <v>1,888.60 บาท</v>
      </c>
      <c r="E318" s="16" t="s">
        <v>15</v>
      </c>
      <c r="F318" s="16" t="s">
        <v>29</v>
      </c>
      <c r="G318" s="16" t="str">
        <f t="shared" ref="G318" si="150">+F318</f>
        <v>บ.ปิโตรเลียมไทยคอร์ปอเรชั่น</v>
      </c>
      <c r="H318" s="16" t="s">
        <v>11</v>
      </c>
      <c r="I318" s="17" t="s">
        <v>583</v>
      </c>
    </row>
    <row r="319" spans="1:9" s="104" customFormat="1" x14ac:dyDescent="0.3">
      <c r="A319" s="18"/>
      <c r="B319" s="19" t="s">
        <v>545</v>
      </c>
      <c r="C319" s="20"/>
      <c r="D319" s="20"/>
      <c r="E319" s="20"/>
      <c r="F319" s="20" t="s">
        <v>16</v>
      </c>
      <c r="G319" s="20" t="s">
        <v>17</v>
      </c>
      <c r="H319" s="20"/>
      <c r="I319" s="21" t="s">
        <v>275</v>
      </c>
    </row>
    <row r="320" spans="1:9" s="104" customFormat="1" x14ac:dyDescent="0.3">
      <c r="A320" s="22"/>
      <c r="B320" s="94"/>
      <c r="C320" s="23"/>
      <c r="D320" s="23"/>
      <c r="E320" s="23"/>
      <c r="F320" s="24" t="str">
        <f t="shared" ref="F320:G320" si="151">+C318</f>
        <v>1,888.60 บาท</v>
      </c>
      <c r="G320" s="24" t="str">
        <f t="shared" si="151"/>
        <v>1,888.60 บาท</v>
      </c>
      <c r="H320" s="23"/>
      <c r="I320" s="25"/>
    </row>
    <row r="321" spans="1:9" s="104" customFormat="1" x14ac:dyDescent="0.3">
      <c r="A321" s="14">
        <v>38</v>
      </c>
      <c r="B321" s="92" t="s">
        <v>584</v>
      </c>
      <c r="C321" s="15" t="s">
        <v>77</v>
      </c>
      <c r="D321" s="15" t="str">
        <f t="shared" ref="D321" si="152">+C321</f>
        <v>2,400.00 บาท</v>
      </c>
      <c r="E321" s="16" t="s">
        <v>15</v>
      </c>
      <c r="F321" s="16" t="s">
        <v>26</v>
      </c>
      <c r="G321" s="16" t="str">
        <f t="shared" ref="G321" si="153">+F321</f>
        <v>ร้านร่วมจิตแก๊สหุ่งต้ม</v>
      </c>
      <c r="H321" s="16" t="s">
        <v>11</v>
      </c>
      <c r="I321" s="17" t="s">
        <v>174</v>
      </c>
    </row>
    <row r="322" spans="1:9" s="104" customFormat="1" x14ac:dyDescent="0.3">
      <c r="A322" s="18"/>
      <c r="B322" s="19" t="s">
        <v>40</v>
      </c>
      <c r="C322" s="20"/>
      <c r="D322" s="20"/>
      <c r="E322" s="20"/>
      <c r="F322" s="20" t="s">
        <v>16</v>
      </c>
      <c r="G322" s="20" t="s">
        <v>17</v>
      </c>
      <c r="H322" s="20"/>
      <c r="I322" s="21" t="s">
        <v>2188</v>
      </c>
    </row>
    <row r="323" spans="1:9" s="104" customFormat="1" x14ac:dyDescent="0.3">
      <c r="A323" s="22"/>
      <c r="B323" s="94"/>
      <c r="C323" s="23"/>
      <c r="D323" s="23"/>
      <c r="E323" s="23"/>
      <c r="F323" s="24" t="str">
        <f t="shared" ref="F323:G323" si="154">+C321</f>
        <v>2,400.00 บาท</v>
      </c>
      <c r="G323" s="24" t="str">
        <f t="shared" si="154"/>
        <v>2,400.00 บาท</v>
      </c>
      <c r="H323" s="23"/>
      <c r="I323" s="25"/>
    </row>
    <row r="324" spans="1:9" s="104" customFormat="1" x14ac:dyDescent="0.3">
      <c r="A324" s="14">
        <v>39</v>
      </c>
      <c r="B324" s="92" t="s">
        <v>584</v>
      </c>
      <c r="C324" s="15" t="s">
        <v>76</v>
      </c>
      <c r="D324" s="15" t="str">
        <f t="shared" ref="D324" si="155">+C324</f>
        <v>1,200.00 บาท</v>
      </c>
      <c r="E324" s="16" t="s">
        <v>15</v>
      </c>
      <c r="F324" s="16" t="s">
        <v>26</v>
      </c>
      <c r="G324" s="16" t="str">
        <f t="shared" ref="G324" si="156">+F324</f>
        <v>ร้านร่วมจิตแก๊สหุ่งต้ม</v>
      </c>
      <c r="H324" s="16" t="s">
        <v>11</v>
      </c>
      <c r="I324" s="17" t="s">
        <v>585</v>
      </c>
    </row>
    <row r="325" spans="1:9" s="104" customFormat="1" x14ac:dyDescent="0.3">
      <c r="A325" s="18"/>
      <c r="B325" s="19" t="s">
        <v>31</v>
      </c>
      <c r="C325" s="20"/>
      <c r="D325" s="20"/>
      <c r="E325" s="20"/>
      <c r="F325" s="20" t="s">
        <v>16</v>
      </c>
      <c r="G325" s="20" t="s">
        <v>17</v>
      </c>
      <c r="H325" s="20"/>
      <c r="I325" s="21" t="s">
        <v>2188</v>
      </c>
    </row>
    <row r="326" spans="1:9" s="104" customFormat="1" x14ac:dyDescent="0.3">
      <c r="A326" s="22"/>
      <c r="B326" s="94"/>
      <c r="C326" s="23"/>
      <c r="D326" s="23"/>
      <c r="E326" s="23"/>
      <c r="F326" s="24" t="str">
        <f t="shared" ref="F326:G326" si="157">+C324</f>
        <v>1,200.00 บาท</v>
      </c>
      <c r="G326" s="24" t="str">
        <f t="shared" si="157"/>
        <v>1,200.00 บาท</v>
      </c>
      <c r="H326" s="23"/>
      <c r="I326" s="25"/>
    </row>
    <row r="327" spans="1:9" s="104" customFormat="1" x14ac:dyDescent="0.3">
      <c r="A327" s="14">
        <v>40</v>
      </c>
      <c r="B327" s="92" t="s">
        <v>586</v>
      </c>
      <c r="C327" s="15" t="s">
        <v>158</v>
      </c>
      <c r="D327" s="15" t="str">
        <f t="shared" ref="D327" si="158">+C327</f>
        <v>720.00 บาท</v>
      </c>
      <c r="E327" s="16" t="s">
        <v>15</v>
      </c>
      <c r="F327" s="16" t="s">
        <v>26</v>
      </c>
      <c r="G327" s="16" t="str">
        <f t="shared" ref="G327" si="159">+F327</f>
        <v>ร้านร่วมจิตแก๊สหุ่งต้ม</v>
      </c>
      <c r="H327" s="16" t="s">
        <v>11</v>
      </c>
      <c r="I327" s="17" t="s">
        <v>587</v>
      </c>
    </row>
    <row r="328" spans="1:9" s="104" customFormat="1" x14ac:dyDescent="0.3">
      <c r="A328" s="18"/>
      <c r="B328" s="19" t="s">
        <v>533</v>
      </c>
      <c r="C328" s="20"/>
      <c r="D328" s="20"/>
      <c r="E328" s="20"/>
      <c r="F328" s="20" t="s">
        <v>16</v>
      </c>
      <c r="G328" s="20" t="s">
        <v>17</v>
      </c>
      <c r="H328" s="20"/>
      <c r="I328" s="21" t="s">
        <v>2188</v>
      </c>
    </row>
    <row r="329" spans="1:9" s="104" customFormat="1" x14ac:dyDescent="0.3">
      <c r="A329" s="22"/>
      <c r="B329" s="94"/>
      <c r="C329" s="23"/>
      <c r="D329" s="23"/>
      <c r="E329" s="23"/>
      <c r="F329" s="24" t="str">
        <f t="shared" ref="F329:G329" si="160">+C327</f>
        <v>720.00 บาท</v>
      </c>
      <c r="G329" s="24" t="str">
        <f t="shared" si="160"/>
        <v>720.00 บาท</v>
      </c>
      <c r="H329" s="23"/>
      <c r="I329" s="25"/>
    </row>
    <row r="330" spans="1:9" s="104" customFormat="1" x14ac:dyDescent="0.3">
      <c r="A330" s="14">
        <v>41</v>
      </c>
      <c r="B330" s="92" t="s">
        <v>588</v>
      </c>
      <c r="C330" s="15" t="s">
        <v>20</v>
      </c>
      <c r="D330" s="15" t="str">
        <f t="shared" ref="D330" si="161">+C330</f>
        <v>1,700.00 บาท</v>
      </c>
      <c r="E330" s="16" t="s">
        <v>15</v>
      </c>
      <c r="F330" s="16" t="s">
        <v>589</v>
      </c>
      <c r="G330" s="16" t="str">
        <f t="shared" ref="G330" si="162">+F330</f>
        <v>ประเสร็ฐยนต์</v>
      </c>
      <c r="H330" s="16" t="s">
        <v>11</v>
      </c>
      <c r="I330" s="17" t="s">
        <v>71</v>
      </c>
    </row>
    <row r="331" spans="1:9" s="104" customFormat="1" x14ac:dyDescent="0.3">
      <c r="A331" s="18"/>
      <c r="B331" s="93"/>
      <c r="C331" s="20"/>
      <c r="D331" s="20"/>
      <c r="E331" s="20"/>
      <c r="F331" s="20" t="s">
        <v>16</v>
      </c>
      <c r="G331" s="20" t="s">
        <v>17</v>
      </c>
      <c r="H331" s="20"/>
      <c r="I331" s="21" t="s">
        <v>2188</v>
      </c>
    </row>
    <row r="332" spans="1:9" s="104" customFormat="1" x14ac:dyDescent="0.3">
      <c r="A332" s="22"/>
      <c r="B332" s="94"/>
      <c r="C332" s="23"/>
      <c r="D332" s="23"/>
      <c r="E332" s="23"/>
      <c r="F332" s="24" t="str">
        <f t="shared" ref="F332:G332" si="163">+C330</f>
        <v>1,700.00 บาท</v>
      </c>
      <c r="G332" s="24" t="str">
        <f t="shared" si="163"/>
        <v>1,700.00 บาท</v>
      </c>
      <c r="H332" s="23"/>
      <c r="I332" s="25"/>
    </row>
    <row r="333" spans="1:9" s="104" customFormat="1" x14ac:dyDescent="0.3">
      <c r="A333" s="14">
        <v>42</v>
      </c>
      <c r="B333" s="92" t="s">
        <v>590</v>
      </c>
      <c r="C333" s="15" t="s">
        <v>591</v>
      </c>
      <c r="D333" s="15" t="str">
        <f t="shared" ref="D333" si="164">+C333</f>
        <v>1,175.00 บาท</v>
      </c>
      <c r="E333" s="16" t="s">
        <v>15</v>
      </c>
      <c r="F333" s="16" t="s">
        <v>592</v>
      </c>
      <c r="G333" s="16" t="str">
        <f t="shared" ref="G333" si="165">+F333</f>
        <v>สว่างพานิช</v>
      </c>
      <c r="H333" s="16" t="s">
        <v>11</v>
      </c>
      <c r="I333" s="17" t="s">
        <v>593</v>
      </c>
    </row>
    <row r="334" spans="1:9" s="104" customFormat="1" x14ac:dyDescent="0.3">
      <c r="A334" s="18"/>
      <c r="B334" s="93"/>
      <c r="C334" s="20"/>
      <c r="D334" s="20"/>
      <c r="E334" s="20"/>
      <c r="F334" s="20" t="s">
        <v>16</v>
      </c>
      <c r="G334" s="20" t="s">
        <v>17</v>
      </c>
      <c r="H334" s="20"/>
      <c r="I334" s="21" t="s">
        <v>2188</v>
      </c>
    </row>
    <row r="335" spans="1:9" s="104" customFormat="1" x14ac:dyDescent="0.3">
      <c r="A335" s="22"/>
      <c r="B335" s="94"/>
      <c r="C335" s="23"/>
      <c r="D335" s="23"/>
      <c r="E335" s="23"/>
      <c r="F335" s="24" t="str">
        <f t="shared" ref="F335:G335" si="166">+C333</f>
        <v>1,175.00 บาท</v>
      </c>
      <c r="G335" s="24" t="str">
        <f t="shared" si="166"/>
        <v>1,175.00 บาท</v>
      </c>
      <c r="H335" s="23"/>
      <c r="I335" s="25"/>
    </row>
    <row r="336" spans="1:9" s="104" customFormat="1" x14ac:dyDescent="0.3">
      <c r="A336" s="14">
        <v>43</v>
      </c>
      <c r="B336" s="92" t="s">
        <v>22</v>
      </c>
      <c r="C336" s="15" t="s">
        <v>594</v>
      </c>
      <c r="D336" s="15" t="str">
        <f t="shared" ref="D336" si="167">+C336</f>
        <v>1,214.10 บาท</v>
      </c>
      <c r="E336" s="16" t="s">
        <v>15</v>
      </c>
      <c r="F336" s="16" t="s">
        <v>29</v>
      </c>
      <c r="G336" s="16" t="str">
        <f t="shared" ref="G336" si="168">+F336</f>
        <v>บ.ปิโตรเลียมไทยคอร์ปอเรชั่น</v>
      </c>
      <c r="H336" s="16" t="s">
        <v>11</v>
      </c>
      <c r="I336" s="17" t="s">
        <v>595</v>
      </c>
    </row>
    <row r="337" spans="1:9" s="104" customFormat="1" x14ac:dyDescent="0.3">
      <c r="A337" s="18"/>
      <c r="B337" s="93" t="s">
        <v>38</v>
      </c>
      <c r="C337" s="20"/>
      <c r="D337" s="20"/>
      <c r="E337" s="20"/>
      <c r="F337" s="20" t="s">
        <v>16</v>
      </c>
      <c r="G337" s="20" t="s">
        <v>17</v>
      </c>
      <c r="H337" s="20"/>
      <c r="I337" s="21" t="s">
        <v>2188</v>
      </c>
    </row>
    <row r="338" spans="1:9" s="104" customFormat="1" x14ac:dyDescent="0.3">
      <c r="A338" s="22"/>
      <c r="B338" s="94"/>
      <c r="C338" s="23"/>
      <c r="D338" s="23"/>
      <c r="E338" s="23"/>
      <c r="F338" s="24" t="str">
        <f t="shared" ref="F338:G338" si="169">+C336</f>
        <v>1,214.10 บาท</v>
      </c>
      <c r="G338" s="24" t="str">
        <f t="shared" si="169"/>
        <v>1,214.10 บาท</v>
      </c>
      <c r="H338" s="23"/>
      <c r="I338" s="25"/>
    </row>
    <row r="339" spans="1:9" s="104" customFormat="1" x14ac:dyDescent="0.3">
      <c r="A339" s="14">
        <v>44</v>
      </c>
      <c r="B339" s="92" t="s">
        <v>48</v>
      </c>
      <c r="C339" s="15" t="s">
        <v>596</v>
      </c>
      <c r="D339" s="15" t="str">
        <f t="shared" ref="D339" si="170">+C339</f>
        <v>5,396.00 บาท</v>
      </c>
      <c r="E339" s="16" t="s">
        <v>15</v>
      </c>
      <c r="F339" s="16" t="s">
        <v>29</v>
      </c>
      <c r="G339" s="16" t="str">
        <f t="shared" ref="G339" si="171">+F339</f>
        <v>บ.ปิโตรเลียมไทยคอร์ปอเรชั่น</v>
      </c>
      <c r="H339" s="16" t="s">
        <v>11</v>
      </c>
      <c r="I339" s="17" t="s">
        <v>597</v>
      </c>
    </row>
    <row r="340" spans="1:9" s="104" customFormat="1" x14ac:dyDescent="0.3">
      <c r="A340" s="18"/>
      <c r="B340" s="93" t="s">
        <v>27</v>
      </c>
      <c r="C340" s="20"/>
      <c r="D340" s="20"/>
      <c r="E340" s="20"/>
      <c r="F340" s="20" t="s">
        <v>16</v>
      </c>
      <c r="G340" s="20" t="s">
        <v>17</v>
      </c>
      <c r="H340" s="20"/>
      <c r="I340" s="21" t="s">
        <v>2188</v>
      </c>
    </row>
    <row r="341" spans="1:9" s="104" customFormat="1" x14ac:dyDescent="0.3">
      <c r="A341" s="22"/>
      <c r="B341" s="94"/>
      <c r="C341" s="23"/>
      <c r="D341" s="23"/>
      <c r="E341" s="23"/>
      <c r="F341" s="24" t="str">
        <f t="shared" ref="F341:G341" si="172">+C339</f>
        <v>5,396.00 บาท</v>
      </c>
      <c r="G341" s="24" t="str">
        <f t="shared" si="172"/>
        <v>5,396.00 บาท</v>
      </c>
      <c r="H341" s="23"/>
      <c r="I341" s="25"/>
    </row>
    <row r="342" spans="1:9" s="104" customFormat="1" x14ac:dyDescent="0.3">
      <c r="A342" s="14">
        <v>45</v>
      </c>
      <c r="B342" s="92" t="s">
        <v>598</v>
      </c>
      <c r="C342" s="15" t="s">
        <v>596</v>
      </c>
      <c r="D342" s="15" t="str">
        <f t="shared" ref="D342" si="173">+C342</f>
        <v>5,396.00 บาท</v>
      </c>
      <c r="E342" s="16" t="s">
        <v>15</v>
      </c>
      <c r="F342" s="16" t="s">
        <v>29</v>
      </c>
      <c r="G342" s="16" t="str">
        <f t="shared" ref="G342" si="174">+F342</f>
        <v>บ.ปิโตรเลียมไทยคอร์ปอเรชั่น</v>
      </c>
      <c r="H342" s="16" t="s">
        <v>11</v>
      </c>
      <c r="I342" s="17" t="s">
        <v>599</v>
      </c>
    </row>
    <row r="343" spans="1:9" s="104" customFormat="1" x14ac:dyDescent="0.3">
      <c r="A343" s="18"/>
      <c r="B343" s="19" t="s">
        <v>533</v>
      </c>
      <c r="C343" s="20"/>
      <c r="D343" s="20"/>
      <c r="E343" s="20"/>
      <c r="F343" s="20" t="s">
        <v>16</v>
      </c>
      <c r="G343" s="20" t="s">
        <v>17</v>
      </c>
      <c r="H343" s="20"/>
      <c r="I343" s="21" t="s">
        <v>2188</v>
      </c>
    </row>
    <row r="344" spans="1:9" s="104" customFormat="1" x14ac:dyDescent="0.3">
      <c r="A344" s="22"/>
      <c r="B344" s="94"/>
      <c r="C344" s="23"/>
      <c r="D344" s="23"/>
      <c r="E344" s="23"/>
      <c r="F344" s="24" t="str">
        <f t="shared" ref="F344:G344" si="175">+C342</f>
        <v>5,396.00 บาท</v>
      </c>
      <c r="G344" s="24" t="str">
        <f t="shared" si="175"/>
        <v>5,396.00 บาท</v>
      </c>
      <c r="H344" s="23"/>
      <c r="I344" s="25"/>
    </row>
    <row r="345" spans="1:9" s="104" customFormat="1" x14ac:dyDescent="0.3">
      <c r="A345" s="14">
        <v>46</v>
      </c>
      <c r="B345" s="92" t="s">
        <v>600</v>
      </c>
      <c r="C345" s="15" t="s">
        <v>596</v>
      </c>
      <c r="D345" s="15" t="str">
        <f t="shared" ref="D345" si="176">+C345</f>
        <v>5,396.00 บาท</v>
      </c>
      <c r="E345" s="16" t="s">
        <v>15</v>
      </c>
      <c r="F345" s="16" t="s">
        <v>29</v>
      </c>
      <c r="G345" s="16" t="str">
        <f t="shared" ref="G345" si="177">+F345</f>
        <v>บ.ปิโตรเลียมไทยคอร์ปอเรชั่น</v>
      </c>
      <c r="H345" s="16" t="s">
        <v>11</v>
      </c>
      <c r="I345" s="17" t="s">
        <v>601</v>
      </c>
    </row>
    <row r="346" spans="1:9" s="104" customFormat="1" x14ac:dyDescent="0.3">
      <c r="A346" s="18"/>
      <c r="B346" s="19" t="s">
        <v>31</v>
      </c>
      <c r="C346" s="20"/>
      <c r="D346" s="20"/>
      <c r="E346" s="20"/>
      <c r="F346" s="20" t="s">
        <v>16</v>
      </c>
      <c r="G346" s="20" t="s">
        <v>17</v>
      </c>
      <c r="H346" s="20"/>
      <c r="I346" s="21" t="s">
        <v>2188</v>
      </c>
    </row>
    <row r="347" spans="1:9" s="104" customFormat="1" x14ac:dyDescent="0.3">
      <c r="A347" s="22"/>
      <c r="B347" s="94"/>
      <c r="C347" s="23"/>
      <c r="D347" s="23"/>
      <c r="E347" s="23"/>
      <c r="F347" s="24" t="str">
        <f t="shared" ref="F347:G347" si="178">+C345</f>
        <v>5,396.00 บาท</v>
      </c>
      <c r="G347" s="24" t="str">
        <f t="shared" si="178"/>
        <v>5,396.00 บาท</v>
      </c>
      <c r="H347" s="23"/>
      <c r="I347" s="25"/>
    </row>
    <row r="348" spans="1:9" s="104" customFormat="1" x14ac:dyDescent="0.3">
      <c r="A348" s="14">
        <v>47</v>
      </c>
      <c r="B348" s="92" t="s">
        <v>602</v>
      </c>
      <c r="C348" s="15" t="s">
        <v>47</v>
      </c>
      <c r="D348" s="15" t="str">
        <f t="shared" ref="D348" si="179">+C348</f>
        <v>1,300.00 บาท</v>
      </c>
      <c r="E348" s="16" t="s">
        <v>15</v>
      </c>
      <c r="F348" s="16" t="s">
        <v>603</v>
      </c>
      <c r="G348" s="16" t="str">
        <f t="shared" ref="G348" si="180">+F348</f>
        <v>ท่าปลาคอมพิวเตอร์</v>
      </c>
      <c r="H348" s="16" t="s">
        <v>11</v>
      </c>
      <c r="I348" s="17" t="s">
        <v>604</v>
      </c>
    </row>
    <row r="349" spans="1:9" s="104" customFormat="1" x14ac:dyDescent="0.3">
      <c r="A349" s="18"/>
      <c r="B349" s="19" t="s">
        <v>605</v>
      </c>
      <c r="C349" s="20"/>
      <c r="D349" s="20"/>
      <c r="E349" s="20"/>
      <c r="F349" s="20" t="s">
        <v>16</v>
      </c>
      <c r="G349" s="20" t="s">
        <v>17</v>
      </c>
      <c r="H349" s="20"/>
      <c r="I349" s="21" t="s">
        <v>984</v>
      </c>
    </row>
    <row r="350" spans="1:9" s="104" customFormat="1" x14ac:dyDescent="0.3">
      <c r="A350" s="22"/>
      <c r="B350" s="94"/>
      <c r="C350" s="23"/>
      <c r="D350" s="23"/>
      <c r="E350" s="23"/>
      <c r="F350" s="24" t="str">
        <f t="shared" ref="F350:G350" si="181">+C348</f>
        <v>1,300.00 บาท</v>
      </c>
      <c r="G350" s="24" t="str">
        <f t="shared" si="181"/>
        <v>1,300.00 บาท</v>
      </c>
      <c r="H350" s="23"/>
      <c r="I350" s="25"/>
    </row>
    <row r="351" spans="1:9" s="104" customFormat="1" x14ac:dyDescent="0.3">
      <c r="A351" s="14">
        <v>48</v>
      </c>
      <c r="B351" s="92" t="s">
        <v>590</v>
      </c>
      <c r="C351" s="15" t="s">
        <v>83</v>
      </c>
      <c r="D351" s="15" t="str">
        <f t="shared" ref="D351" si="182">+C351</f>
        <v>1,600.00 บาท</v>
      </c>
      <c r="E351" s="16" t="s">
        <v>15</v>
      </c>
      <c r="F351" s="16" t="s">
        <v>606</v>
      </c>
      <c r="G351" s="16" t="str">
        <f t="shared" ref="G351" si="183">+F351</f>
        <v>ดีนิรันดร์คอนกรีต</v>
      </c>
      <c r="H351" s="16" t="s">
        <v>11</v>
      </c>
      <c r="I351" s="17" t="s">
        <v>607</v>
      </c>
    </row>
    <row r="352" spans="1:9" s="104" customFormat="1" x14ac:dyDescent="0.3">
      <c r="A352" s="18"/>
      <c r="B352" s="19"/>
      <c r="C352" s="20"/>
      <c r="D352" s="20"/>
      <c r="E352" s="20"/>
      <c r="F352" s="20" t="s">
        <v>16</v>
      </c>
      <c r="G352" s="20" t="s">
        <v>17</v>
      </c>
      <c r="H352" s="20"/>
      <c r="I352" s="21" t="s">
        <v>984</v>
      </c>
    </row>
    <row r="353" spans="1:9" s="104" customFormat="1" x14ac:dyDescent="0.3">
      <c r="A353" s="22"/>
      <c r="B353" s="94"/>
      <c r="C353" s="23"/>
      <c r="D353" s="23"/>
      <c r="E353" s="23"/>
      <c r="F353" s="24" t="str">
        <f>+D351</f>
        <v>1,600.00 บาท</v>
      </c>
      <c r="G353" s="24" t="str">
        <f>+F353</f>
        <v>1,600.00 บาท</v>
      </c>
      <c r="H353" s="23"/>
      <c r="I353" s="25"/>
    </row>
    <row r="354" spans="1:9" s="104" customFormat="1" x14ac:dyDescent="0.3">
      <c r="A354" s="14">
        <v>49</v>
      </c>
      <c r="B354" s="92" t="s">
        <v>608</v>
      </c>
      <c r="C354" s="15" t="s">
        <v>609</v>
      </c>
      <c r="D354" s="15" t="str">
        <f t="shared" ref="D354:D378" si="184">+C354</f>
        <v>128.40 บาท</v>
      </c>
      <c r="E354" s="16" t="s">
        <v>15</v>
      </c>
      <c r="F354" s="16" t="s">
        <v>39</v>
      </c>
      <c r="G354" s="16" t="str">
        <f t="shared" ref="G354" si="185">+F354</f>
        <v>ร้านเกลี่ยวสัมพันธ์</v>
      </c>
      <c r="H354" s="16" t="s">
        <v>11</v>
      </c>
      <c r="I354" s="17" t="s">
        <v>610</v>
      </c>
    </row>
    <row r="355" spans="1:9" s="104" customFormat="1" x14ac:dyDescent="0.3">
      <c r="A355" s="18"/>
      <c r="B355" s="93" t="s">
        <v>38</v>
      </c>
      <c r="C355" s="20"/>
      <c r="D355" s="20"/>
      <c r="E355" s="20"/>
      <c r="F355" s="20" t="s">
        <v>16</v>
      </c>
      <c r="G355" s="20" t="s">
        <v>17</v>
      </c>
      <c r="H355" s="20"/>
      <c r="I355" s="21" t="s">
        <v>2197</v>
      </c>
    </row>
    <row r="356" spans="1:9" s="104" customFormat="1" x14ac:dyDescent="0.3">
      <c r="A356" s="22"/>
      <c r="B356" s="94"/>
      <c r="C356" s="23"/>
      <c r="D356" s="23"/>
      <c r="E356" s="23"/>
      <c r="F356" s="24" t="str">
        <f t="shared" ref="F356:G356" si="186">+C354</f>
        <v>128.40 บาท</v>
      </c>
      <c r="G356" s="24" t="str">
        <f t="shared" si="186"/>
        <v>128.40 บาท</v>
      </c>
      <c r="H356" s="23"/>
      <c r="I356" s="25"/>
    </row>
    <row r="357" spans="1:9" s="104" customFormat="1" x14ac:dyDescent="0.3">
      <c r="A357" s="14">
        <v>50</v>
      </c>
      <c r="B357" s="92" t="s">
        <v>28</v>
      </c>
      <c r="C357" s="15" t="s">
        <v>611</v>
      </c>
      <c r="D357" s="15" t="str">
        <f t="shared" ref="D357:D375" si="187">+C357</f>
        <v>5,296.00 บาท</v>
      </c>
      <c r="E357" s="16" t="s">
        <v>15</v>
      </c>
      <c r="F357" s="16" t="s">
        <v>29</v>
      </c>
      <c r="G357" s="16" t="str">
        <f t="shared" ref="G357" si="188">+F357</f>
        <v>บ.ปิโตรเลียมไทยคอร์ปอเรชั่น</v>
      </c>
      <c r="H357" s="16" t="s">
        <v>11</v>
      </c>
      <c r="I357" s="17" t="s">
        <v>612</v>
      </c>
    </row>
    <row r="358" spans="1:9" s="104" customFormat="1" x14ac:dyDescent="0.3">
      <c r="A358" s="18"/>
      <c r="B358" s="93" t="s">
        <v>25</v>
      </c>
      <c r="C358" s="20"/>
      <c r="D358" s="20"/>
      <c r="E358" s="20"/>
      <c r="F358" s="20" t="s">
        <v>16</v>
      </c>
      <c r="G358" s="20" t="s">
        <v>17</v>
      </c>
      <c r="H358" s="20"/>
      <c r="I358" s="21" t="s">
        <v>2197</v>
      </c>
    </row>
    <row r="359" spans="1:9" s="104" customFormat="1" x14ac:dyDescent="0.3">
      <c r="A359" s="22"/>
      <c r="B359" s="94"/>
      <c r="C359" s="23"/>
      <c r="D359" s="23"/>
      <c r="E359" s="23"/>
      <c r="F359" s="24" t="str">
        <f t="shared" ref="F359" si="189">+D357</f>
        <v>5,296.00 บาท</v>
      </c>
      <c r="G359" s="24" t="str">
        <f t="shared" ref="G359:G360" si="190">+F359</f>
        <v>5,296.00 บาท</v>
      </c>
      <c r="H359" s="23"/>
      <c r="I359" s="25"/>
    </row>
    <row r="360" spans="1:9" s="104" customFormat="1" x14ac:dyDescent="0.3">
      <c r="A360" s="14">
        <v>51</v>
      </c>
      <c r="B360" s="92" t="s">
        <v>48</v>
      </c>
      <c r="C360" s="15" t="s">
        <v>611</v>
      </c>
      <c r="D360" s="15" t="str">
        <f t="shared" si="184"/>
        <v>5,296.00 บาท</v>
      </c>
      <c r="E360" s="16" t="s">
        <v>15</v>
      </c>
      <c r="F360" s="16" t="s">
        <v>29</v>
      </c>
      <c r="G360" s="16" t="str">
        <f t="shared" si="190"/>
        <v>บ.ปิโตรเลียมไทยคอร์ปอเรชั่น</v>
      </c>
      <c r="H360" s="16" t="s">
        <v>11</v>
      </c>
      <c r="I360" s="17" t="s">
        <v>613</v>
      </c>
    </row>
    <row r="361" spans="1:9" s="104" customFormat="1" x14ac:dyDescent="0.3">
      <c r="A361" s="18"/>
      <c r="B361" s="93" t="s">
        <v>33</v>
      </c>
      <c r="C361" s="20"/>
      <c r="D361" s="20"/>
      <c r="E361" s="20"/>
      <c r="F361" s="20" t="s">
        <v>16</v>
      </c>
      <c r="G361" s="20" t="s">
        <v>17</v>
      </c>
      <c r="H361" s="20"/>
      <c r="I361" s="21" t="s">
        <v>2197</v>
      </c>
    </row>
    <row r="362" spans="1:9" s="104" customFormat="1" x14ac:dyDescent="0.3">
      <c r="A362" s="22"/>
      <c r="B362" s="94"/>
      <c r="C362" s="23"/>
      <c r="D362" s="23"/>
      <c r="E362" s="23"/>
      <c r="F362" s="24" t="str">
        <f t="shared" ref="F362:G362" si="191">+C360</f>
        <v>5,296.00 บาท</v>
      </c>
      <c r="G362" s="24" t="str">
        <f t="shared" si="191"/>
        <v>5,296.00 บาท</v>
      </c>
      <c r="H362" s="23"/>
      <c r="I362" s="25"/>
    </row>
    <row r="363" spans="1:9" s="104" customFormat="1" x14ac:dyDescent="0.3">
      <c r="A363" s="14">
        <v>52</v>
      </c>
      <c r="B363" s="92" t="s">
        <v>48</v>
      </c>
      <c r="C363" s="15" t="s">
        <v>614</v>
      </c>
      <c r="D363" s="15" t="str">
        <f t="shared" si="187"/>
        <v>5,176.00 บาท</v>
      </c>
      <c r="E363" s="16" t="s">
        <v>15</v>
      </c>
      <c r="F363" s="16" t="s">
        <v>29</v>
      </c>
      <c r="G363" s="16" t="str">
        <f t="shared" ref="G363" si="192">+F363</f>
        <v>บ.ปิโตรเลียมไทยคอร์ปอเรชั่น</v>
      </c>
      <c r="H363" s="16" t="s">
        <v>11</v>
      </c>
      <c r="I363" s="17" t="s">
        <v>615</v>
      </c>
    </row>
    <row r="364" spans="1:9" s="104" customFormat="1" x14ac:dyDescent="0.3">
      <c r="A364" s="18"/>
      <c r="B364" s="93" t="s">
        <v>522</v>
      </c>
      <c r="C364" s="20"/>
      <c r="D364" s="20"/>
      <c r="E364" s="20"/>
      <c r="F364" s="20" t="s">
        <v>16</v>
      </c>
      <c r="G364" s="20" t="s">
        <v>17</v>
      </c>
      <c r="H364" s="20"/>
      <c r="I364" s="21" t="s">
        <v>2189</v>
      </c>
    </row>
    <row r="365" spans="1:9" s="104" customFormat="1" x14ac:dyDescent="0.3">
      <c r="A365" s="22"/>
      <c r="B365" s="94"/>
      <c r="C365" s="23"/>
      <c r="D365" s="23"/>
      <c r="E365" s="23"/>
      <c r="F365" s="24" t="str">
        <f t="shared" ref="F365" si="193">+D363</f>
        <v>5,176.00 บาท</v>
      </c>
      <c r="G365" s="24" t="str">
        <f t="shared" ref="G365:G366" si="194">+F365</f>
        <v>5,176.00 บาท</v>
      </c>
      <c r="H365" s="23"/>
      <c r="I365" s="25"/>
    </row>
    <row r="366" spans="1:9" s="104" customFormat="1" x14ac:dyDescent="0.3">
      <c r="A366" s="14">
        <v>53</v>
      </c>
      <c r="B366" s="92" t="s">
        <v>67</v>
      </c>
      <c r="C366" s="15" t="s">
        <v>616</v>
      </c>
      <c r="D366" s="15" t="str">
        <f t="shared" si="184"/>
        <v>2,140.00 บาท</v>
      </c>
      <c r="E366" s="16" t="s">
        <v>15</v>
      </c>
      <c r="F366" s="16" t="s">
        <v>26</v>
      </c>
      <c r="G366" s="16" t="str">
        <f t="shared" si="194"/>
        <v>ร้านร่วมจิตแก๊สหุ่งต้ม</v>
      </c>
      <c r="H366" s="16" t="s">
        <v>11</v>
      </c>
      <c r="I366" s="17" t="s">
        <v>617</v>
      </c>
    </row>
    <row r="367" spans="1:9" s="104" customFormat="1" x14ac:dyDescent="0.3">
      <c r="A367" s="18"/>
      <c r="B367" s="93" t="s">
        <v>522</v>
      </c>
      <c r="C367" s="20"/>
      <c r="D367" s="20"/>
      <c r="E367" s="20"/>
      <c r="F367" s="20" t="s">
        <v>16</v>
      </c>
      <c r="G367" s="20" t="s">
        <v>17</v>
      </c>
      <c r="H367" s="20"/>
      <c r="I367" s="21" t="s">
        <v>2189</v>
      </c>
    </row>
    <row r="368" spans="1:9" s="104" customFormat="1" x14ac:dyDescent="0.3">
      <c r="A368" s="22"/>
      <c r="B368" s="94"/>
      <c r="C368" s="23"/>
      <c r="D368" s="23"/>
      <c r="E368" s="23"/>
      <c r="F368" s="24" t="str">
        <f t="shared" ref="F368:G368" si="195">+C366</f>
        <v>2,140.00 บาท</v>
      </c>
      <c r="G368" s="24" t="str">
        <f t="shared" si="195"/>
        <v>2,140.00 บาท</v>
      </c>
      <c r="H368" s="23"/>
      <c r="I368" s="25"/>
    </row>
    <row r="369" spans="1:9" s="104" customFormat="1" x14ac:dyDescent="0.3">
      <c r="A369" s="14">
        <v>54</v>
      </c>
      <c r="B369" s="92" t="s">
        <v>28</v>
      </c>
      <c r="C369" s="15" t="s">
        <v>614</v>
      </c>
      <c r="D369" s="15" t="str">
        <f t="shared" si="187"/>
        <v>5,176.00 บาท</v>
      </c>
      <c r="E369" s="16" t="s">
        <v>15</v>
      </c>
      <c r="F369" s="16" t="s">
        <v>29</v>
      </c>
      <c r="G369" s="16" t="str">
        <f t="shared" ref="G369" si="196">+F369</f>
        <v>บ.ปิโตรเลียมไทยคอร์ปอเรชั่น</v>
      </c>
      <c r="H369" s="16" t="s">
        <v>11</v>
      </c>
      <c r="I369" s="17" t="s">
        <v>618</v>
      </c>
    </row>
    <row r="370" spans="1:9" s="104" customFormat="1" x14ac:dyDescent="0.3">
      <c r="A370" s="18"/>
      <c r="B370" s="93" t="s">
        <v>619</v>
      </c>
      <c r="C370" s="20"/>
      <c r="D370" s="20"/>
      <c r="E370" s="20"/>
      <c r="F370" s="20" t="s">
        <v>16</v>
      </c>
      <c r="G370" s="20" t="s">
        <v>17</v>
      </c>
      <c r="H370" s="20"/>
      <c r="I370" s="21" t="s">
        <v>2198</v>
      </c>
    </row>
    <row r="371" spans="1:9" s="104" customFormat="1" x14ac:dyDescent="0.3">
      <c r="A371" s="22"/>
      <c r="B371" s="94"/>
      <c r="C371" s="23"/>
      <c r="D371" s="23"/>
      <c r="E371" s="23"/>
      <c r="F371" s="24" t="str">
        <f t="shared" ref="F371" si="197">+D369</f>
        <v>5,176.00 บาท</v>
      </c>
      <c r="G371" s="24" t="str">
        <f t="shared" ref="G371:G372" si="198">+F371</f>
        <v>5,176.00 บาท</v>
      </c>
      <c r="H371" s="23"/>
      <c r="I371" s="25"/>
    </row>
    <row r="372" spans="1:9" s="104" customFormat="1" x14ac:dyDescent="0.3">
      <c r="A372" s="14">
        <v>55</v>
      </c>
      <c r="B372" s="92" t="s">
        <v>565</v>
      </c>
      <c r="C372" s="15" t="s">
        <v>132</v>
      </c>
      <c r="D372" s="15" t="str">
        <f t="shared" si="184"/>
        <v>700.00 บาท</v>
      </c>
      <c r="E372" s="16" t="s">
        <v>15</v>
      </c>
      <c r="F372" s="16" t="s">
        <v>26</v>
      </c>
      <c r="G372" s="16" t="str">
        <f t="shared" si="198"/>
        <v>ร้านร่วมจิตแก๊สหุ่งต้ม</v>
      </c>
      <c r="H372" s="16" t="s">
        <v>11</v>
      </c>
      <c r="I372" s="17" t="s">
        <v>620</v>
      </c>
    </row>
    <row r="373" spans="1:9" s="104" customFormat="1" x14ac:dyDescent="0.3">
      <c r="A373" s="18"/>
      <c r="B373" s="93" t="s">
        <v>619</v>
      </c>
      <c r="C373" s="20"/>
      <c r="D373" s="20"/>
      <c r="E373" s="20"/>
      <c r="F373" s="20" t="s">
        <v>16</v>
      </c>
      <c r="G373" s="20" t="s">
        <v>17</v>
      </c>
      <c r="H373" s="20"/>
      <c r="I373" s="21" t="s">
        <v>2189</v>
      </c>
    </row>
    <row r="374" spans="1:9" s="104" customFormat="1" x14ac:dyDescent="0.3">
      <c r="A374" s="22"/>
      <c r="B374" s="94"/>
      <c r="C374" s="23"/>
      <c r="D374" s="23"/>
      <c r="E374" s="23"/>
      <c r="F374" s="24" t="str">
        <f t="shared" ref="F374:G374" si="199">+C372</f>
        <v>700.00 บาท</v>
      </c>
      <c r="G374" s="24" t="str">
        <f t="shared" si="199"/>
        <v>700.00 บาท</v>
      </c>
      <c r="H374" s="23"/>
      <c r="I374" s="25"/>
    </row>
    <row r="375" spans="1:9" s="104" customFormat="1" x14ac:dyDescent="0.3">
      <c r="A375" s="14">
        <v>56</v>
      </c>
      <c r="B375" s="92" t="s">
        <v>534</v>
      </c>
      <c r="C375" s="15" t="s">
        <v>614</v>
      </c>
      <c r="D375" s="15" t="str">
        <f t="shared" si="187"/>
        <v>5,176.00 บาท</v>
      </c>
      <c r="E375" s="16" t="s">
        <v>15</v>
      </c>
      <c r="F375" s="16" t="s">
        <v>29</v>
      </c>
      <c r="G375" s="16" t="str">
        <f t="shared" ref="G375" si="200">+F375</f>
        <v>บ.ปิโตรเลียมไทยคอร์ปอเรชั่น</v>
      </c>
      <c r="H375" s="16" t="s">
        <v>11</v>
      </c>
      <c r="I375" s="17" t="s">
        <v>621</v>
      </c>
    </row>
    <row r="376" spans="1:9" s="104" customFormat="1" x14ac:dyDescent="0.3">
      <c r="A376" s="18"/>
      <c r="B376" s="93" t="s">
        <v>37</v>
      </c>
      <c r="C376" s="20"/>
      <c r="D376" s="20"/>
      <c r="E376" s="20"/>
      <c r="F376" s="20" t="s">
        <v>16</v>
      </c>
      <c r="G376" s="20" t="s">
        <v>17</v>
      </c>
      <c r="H376" s="20"/>
      <c r="I376" s="21" t="s">
        <v>2189</v>
      </c>
    </row>
    <row r="377" spans="1:9" s="104" customFormat="1" x14ac:dyDescent="0.3">
      <c r="A377" s="22"/>
      <c r="B377" s="94"/>
      <c r="C377" s="23"/>
      <c r="D377" s="23"/>
      <c r="E377" s="23"/>
      <c r="F377" s="24" t="str">
        <f t="shared" ref="F377" si="201">+D375</f>
        <v>5,176.00 บาท</v>
      </c>
      <c r="G377" s="24" t="str">
        <f t="shared" ref="G377:G378" si="202">+F377</f>
        <v>5,176.00 บาท</v>
      </c>
      <c r="H377" s="23"/>
      <c r="I377" s="25"/>
    </row>
    <row r="378" spans="1:9" s="104" customFormat="1" x14ac:dyDescent="0.3">
      <c r="A378" s="14">
        <v>57</v>
      </c>
      <c r="B378" s="92" t="s">
        <v>34</v>
      </c>
      <c r="C378" s="15" t="s">
        <v>82</v>
      </c>
      <c r="D378" s="15" t="str">
        <f t="shared" si="184"/>
        <v>500.00 บาท</v>
      </c>
      <c r="E378" s="16" t="s">
        <v>15</v>
      </c>
      <c r="F378" s="16" t="s">
        <v>26</v>
      </c>
      <c r="G378" s="16" t="str">
        <f t="shared" si="202"/>
        <v>ร้านร่วมจิตแก๊สหุ่งต้ม</v>
      </c>
      <c r="H378" s="16" t="s">
        <v>11</v>
      </c>
      <c r="I378" s="17" t="s">
        <v>578</v>
      </c>
    </row>
    <row r="379" spans="1:9" s="104" customFormat="1" x14ac:dyDescent="0.3">
      <c r="A379" s="18"/>
      <c r="B379" s="93" t="s">
        <v>37</v>
      </c>
      <c r="C379" s="20"/>
      <c r="D379" s="20"/>
      <c r="E379" s="20"/>
      <c r="F379" s="20" t="s">
        <v>16</v>
      </c>
      <c r="G379" s="20" t="s">
        <v>17</v>
      </c>
      <c r="H379" s="20"/>
      <c r="I379" s="21" t="s">
        <v>2189</v>
      </c>
    </row>
    <row r="380" spans="1:9" s="104" customFormat="1" x14ac:dyDescent="0.3">
      <c r="A380" s="22"/>
      <c r="B380" s="94"/>
      <c r="C380" s="23"/>
      <c r="D380" s="23"/>
      <c r="E380" s="23"/>
      <c r="F380" s="24" t="str">
        <f>+D378</f>
        <v>500.00 บาท</v>
      </c>
      <c r="G380" s="24" t="str">
        <f>+F380</f>
        <v>500.00 บาท</v>
      </c>
      <c r="H380" s="23"/>
      <c r="I380" s="25"/>
    </row>
    <row r="381" spans="1:9" s="104" customFormat="1" x14ac:dyDescent="0.3">
      <c r="A381" s="14">
        <v>58</v>
      </c>
      <c r="B381" s="92" t="s">
        <v>62</v>
      </c>
      <c r="C381" s="15" t="s">
        <v>249</v>
      </c>
      <c r="D381" s="15" t="str">
        <f t="shared" ref="D381" si="203">+C381</f>
        <v>1,467.00 บาท</v>
      </c>
      <c r="E381" s="16" t="s">
        <v>15</v>
      </c>
      <c r="F381" s="16" t="s">
        <v>29</v>
      </c>
      <c r="G381" s="16" t="str">
        <f t="shared" ref="G381" si="204">+F381</f>
        <v>บ.ปิโตรเลียมไทยคอร์ปอเรชั่น</v>
      </c>
      <c r="H381" s="16" t="s">
        <v>11</v>
      </c>
      <c r="I381" s="17" t="s">
        <v>622</v>
      </c>
    </row>
    <row r="382" spans="1:9" s="104" customFormat="1" x14ac:dyDescent="0.3">
      <c r="A382" s="18"/>
      <c r="B382" s="19">
        <v>364988123</v>
      </c>
      <c r="C382" s="20"/>
      <c r="D382" s="20"/>
      <c r="E382" s="20"/>
      <c r="F382" s="20" t="s">
        <v>16</v>
      </c>
      <c r="G382" s="20" t="s">
        <v>17</v>
      </c>
      <c r="H382" s="20"/>
      <c r="I382" s="21" t="s">
        <v>2189</v>
      </c>
    </row>
    <row r="383" spans="1:9" s="104" customFormat="1" x14ac:dyDescent="0.3">
      <c r="A383" s="22"/>
      <c r="B383" s="94"/>
      <c r="C383" s="23"/>
      <c r="D383" s="23"/>
      <c r="E383" s="23"/>
      <c r="F383" s="24" t="str">
        <f t="shared" ref="F383:G383" si="205">+C381</f>
        <v>1,467.00 บาท</v>
      </c>
      <c r="G383" s="24" t="str">
        <f t="shared" si="205"/>
        <v>1,467.00 บาท</v>
      </c>
      <c r="H383" s="23"/>
      <c r="I383" s="25"/>
    </row>
    <row r="384" spans="1:9" s="104" customFormat="1" x14ac:dyDescent="0.3">
      <c r="A384" s="14">
        <v>59</v>
      </c>
      <c r="B384" s="92" t="s">
        <v>623</v>
      </c>
      <c r="C384" s="15" t="s">
        <v>624</v>
      </c>
      <c r="D384" s="15" t="str">
        <f t="shared" ref="D384" si="206">+C384</f>
        <v>1,020.00 บาท</v>
      </c>
      <c r="E384" s="16" t="s">
        <v>15</v>
      </c>
      <c r="F384" s="16" t="s">
        <v>26</v>
      </c>
      <c r="G384" s="16" t="str">
        <f t="shared" ref="G384" si="207">+F384</f>
        <v>ร้านร่วมจิตแก๊สหุ่งต้ม</v>
      </c>
      <c r="H384" s="16" t="s">
        <v>11</v>
      </c>
      <c r="I384" s="17" t="s">
        <v>625</v>
      </c>
    </row>
    <row r="385" spans="1:10" s="104" customFormat="1" x14ac:dyDescent="0.3">
      <c r="A385" s="18"/>
      <c r="B385" s="19">
        <v>364988123</v>
      </c>
      <c r="C385" s="20"/>
      <c r="D385" s="20"/>
      <c r="E385" s="20"/>
      <c r="F385" s="20" t="s">
        <v>16</v>
      </c>
      <c r="G385" s="20" t="s">
        <v>17</v>
      </c>
      <c r="H385" s="20"/>
      <c r="I385" s="21" t="s">
        <v>2189</v>
      </c>
    </row>
    <row r="386" spans="1:10" s="104" customFormat="1" x14ac:dyDescent="0.3">
      <c r="A386" s="22"/>
      <c r="B386" s="94"/>
      <c r="C386" s="23"/>
      <c r="D386" s="23"/>
      <c r="E386" s="23"/>
      <c r="F386" s="24" t="str">
        <f t="shared" ref="F386:G386" si="208">+C384</f>
        <v>1,020.00 บาท</v>
      </c>
      <c r="G386" s="24" t="str">
        <f t="shared" si="208"/>
        <v>1,020.00 บาท</v>
      </c>
      <c r="H386" s="23"/>
      <c r="I386" s="25"/>
    </row>
    <row r="387" spans="1:10" s="104" customFormat="1" x14ac:dyDescent="0.3">
      <c r="A387" s="14">
        <v>60</v>
      </c>
      <c r="B387" s="92" t="s">
        <v>22</v>
      </c>
      <c r="C387" s="15" t="s">
        <v>626</v>
      </c>
      <c r="D387" s="15" t="str">
        <f t="shared" ref="D387" si="209">+C387</f>
        <v>1,164.60 บาท</v>
      </c>
      <c r="E387" s="16" t="s">
        <v>15</v>
      </c>
      <c r="F387" s="16" t="s">
        <v>29</v>
      </c>
      <c r="G387" s="16" t="str">
        <f t="shared" ref="G387" si="210">+F387</f>
        <v>บ.ปิโตรเลียมไทยคอร์ปอเรชั่น</v>
      </c>
      <c r="H387" s="16" t="s">
        <v>11</v>
      </c>
      <c r="I387" s="17" t="s">
        <v>627</v>
      </c>
    </row>
    <row r="388" spans="1:10" s="104" customFormat="1" x14ac:dyDescent="0.3">
      <c r="A388" s="18"/>
      <c r="B388" s="93" t="s">
        <v>38</v>
      </c>
      <c r="C388" s="20"/>
      <c r="D388" s="20"/>
      <c r="E388" s="20"/>
      <c r="F388" s="20" t="s">
        <v>16</v>
      </c>
      <c r="G388" s="20" t="s">
        <v>17</v>
      </c>
      <c r="H388" s="20"/>
      <c r="I388" s="21" t="s">
        <v>2189</v>
      </c>
    </row>
    <row r="389" spans="1:10" s="104" customFormat="1" x14ac:dyDescent="0.3">
      <c r="A389" s="22"/>
      <c r="B389" s="94"/>
      <c r="C389" s="23"/>
      <c r="D389" s="23"/>
      <c r="E389" s="23"/>
      <c r="F389" s="24" t="str">
        <f t="shared" ref="F389:G389" si="211">+C387</f>
        <v>1,164.60 บาท</v>
      </c>
      <c r="G389" s="24" t="str">
        <f t="shared" si="211"/>
        <v>1,164.60 บาท</v>
      </c>
      <c r="H389" s="23"/>
      <c r="I389" s="25"/>
    </row>
    <row r="390" spans="1:10" s="104" customFormat="1" x14ac:dyDescent="0.3">
      <c r="A390" s="14">
        <v>61</v>
      </c>
      <c r="B390" s="92" t="s">
        <v>628</v>
      </c>
      <c r="C390" s="15" t="s">
        <v>176</v>
      </c>
      <c r="D390" s="15" t="str">
        <f t="shared" ref="D390" si="212">+C390</f>
        <v>400.00 บาท</v>
      </c>
      <c r="E390" s="16" t="s">
        <v>15</v>
      </c>
      <c r="F390" s="16" t="s">
        <v>629</v>
      </c>
      <c r="G390" s="16" t="str">
        <f t="shared" ref="G390" si="213">+F390</f>
        <v>นายฐาปนพงศ์ สมคำ</v>
      </c>
      <c r="H390" s="16" t="s">
        <v>11</v>
      </c>
      <c r="I390" s="17" t="s">
        <v>585</v>
      </c>
    </row>
    <row r="391" spans="1:10" s="104" customFormat="1" x14ac:dyDescent="0.3">
      <c r="A391" s="18"/>
      <c r="B391" s="93"/>
      <c r="C391" s="20"/>
      <c r="D391" s="20"/>
      <c r="E391" s="20"/>
      <c r="F391" s="20" t="s">
        <v>16</v>
      </c>
      <c r="G391" s="20" t="s">
        <v>17</v>
      </c>
      <c r="H391" s="20"/>
      <c r="I391" s="21" t="s">
        <v>276</v>
      </c>
    </row>
    <row r="392" spans="1:10" s="104" customFormat="1" x14ac:dyDescent="0.3">
      <c r="A392" s="22"/>
      <c r="B392" s="94"/>
      <c r="C392" s="23"/>
      <c r="D392" s="23"/>
      <c r="E392" s="23"/>
      <c r="F392" s="24" t="str">
        <f t="shared" ref="F392:G392" si="214">+C390</f>
        <v>400.00 บาท</v>
      </c>
      <c r="G392" s="24" t="str">
        <f t="shared" si="214"/>
        <v>400.00 บาท</v>
      </c>
      <c r="H392" s="23"/>
      <c r="I392" s="25"/>
    </row>
    <row r="393" spans="1:10" s="104" customFormat="1" x14ac:dyDescent="0.3">
      <c r="A393" s="14">
        <v>62</v>
      </c>
      <c r="B393" s="92" t="s">
        <v>628</v>
      </c>
      <c r="C393" s="15" t="s">
        <v>76</v>
      </c>
      <c r="D393" s="15" t="str">
        <f t="shared" ref="D393" si="215">+C393</f>
        <v>1,200.00 บาท</v>
      </c>
      <c r="E393" s="16" t="s">
        <v>15</v>
      </c>
      <c r="F393" s="16" t="s">
        <v>629</v>
      </c>
      <c r="G393" s="16" t="str">
        <f t="shared" ref="G393" si="216">+F393</f>
        <v>นายฐาปนพงศ์ สมคำ</v>
      </c>
      <c r="H393" s="16" t="s">
        <v>11</v>
      </c>
      <c r="I393" s="17" t="s">
        <v>174</v>
      </c>
    </row>
    <row r="394" spans="1:10" s="104" customFormat="1" x14ac:dyDescent="0.3">
      <c r="A394" s="18"/>
      <c r="B394" s="93"/>
      <c r="C394" s="20"/>
      <c r="D394" s="20"/>
      <c r="E394" s="20"/>
      <c r="F394" s="20" t="s">
        <v>16</v>
      </c>
      <c r="G394" s="20" t="s">
        <v>17</v>
      </c>
      <c r="H394" s="20"/>
      <c r="I394" s="21" t="s">
        <v>276</v>
      </c>
    </row>
    <row r="395" spans="1:10" s="104" customFormat="1" x14ac:dyDescent="0.3">
      <c r="A395" s="22"/>
      <c r="B395" s="94"/>
      <c r="C395" s="23"/>
      <c r="D395" s="23"/>
      <c r="E395" s="23"/>
      <c r="F395" s="24" t="str">
        <f t="shared" ref="F395:G395" si="217">+C393</f>
        <v>1,200.00 บาท</v>
      </c>
      <c r="G395" s="24" t="str">
        <f t="shared" si="217"/>
        <v>1,200.00 บาท</v>
      </c>
      <c r="H395" s="23"/>
      <c r="I395" s="25"/>
    </row>
    <row r="396" spans="1:10" s="104" customFormat="1" x14ac:dyDescent="0.3">
      <c r="A396" s="14">
        <v>63</v>
      </c>
      <c r="B396" s="92" t="s">
        <v>22</v>
      </c>
      <c r="C396" s="15" t="s">
        <v>630</v>
      </c>
      <c r="D396" s="15" t="str">
        <f t="shared" ref="D396" si="218">+C396</f>
        <v>1,846.60 บาท</v>
      </c>
      <c r="E396" s="16" t="s">
        <v>15</v>
      </c>
      <c r="F396" s="16" t="s">
        <v>29</v>
      </c>
      <c r="G396" s="16" t="str">
        <f t="shared" ref="G396" si="219">+F396</f>
        <v>บ.ปิโตรเลียมไทยคอร์ปอเรชั่น</v>
      </c>
      <c r="H396" s="16" t="s">
        <v>11</v>
      </c>
      <c r="I396" s="17" t="s">
        <v>631</v>
      </c>
    </row>
    <row r="397" spans="1:10" s="104" customFormat="1" x14ac:dyDescent="0.3">
      <c r="A397" s="18"/>
      <c r="B397" s="19" t="s">
        <v>545</v>
      </c>
      <c r="C397" s="20"/>
      <c r="D397" s="20"/>
      <c r="E397" s="20"/>
      <c r="F397" s="20" t="s">
        <v>16</v>
      </c>
      <c r="G397" s="20" t="s">
        <v>17</v>
      </c>
      <c r="H397" s="20"/>
      <c r="I397" s="21" t="s">
        <v>276</v>
      </c>
    </row>
    <row r="398" spans="1:10" s="104" customFormat="1" x14ac:dyDescent="0.3">
      <c r="A398" s="22"/>
      <c r="B398" s="94"/>
      <c r="C398" s="23"/>
      <c r="D398" s="23"/>
      <c r="E398" s="23"/>
      <c r="F398" s="24" t="str">
        <f t="shared" ref="F398:G398" si="220">+C396</f>
        <v>1,846.60 บาท</v>
      </c>
      <c r="G398" s="24" t="str">
        <f t="shared" si="220"/>
        <v>1,846.60 บาท</v>
      </c>
      <c r="H398" s="23"/>
      <c r="I398" s="25"/>
    </row>
    <row r="399" spans="1:10" s="104" customFormat="1" ht="20.25" customHeight="1" x14ac:dyDescent="0.3">
      <c r="A399" s="446" t="s">
        <v>252</v>
      </c>
      <c r="B399" s="446"/>
      <c r="C399" s="446"/>
      <c r="D399" s="446"/>
      <c r="E399" s="446"/>
      <c r="F399" s="446"/>
      <c r="G399" s="446"/>
      <c r="H399" s="446"/>
      <c r="I399" s="446"/>
      <c r="J399" s="292"/>
    </row>
    <row r="400" spans="1:10" s="104" customFormat="1" x14ac:dyDescent="0.3">
      <c r="A400" s="447" t="s">
        <v>744</v>
      </c>
      <c r="B400" s="447"/>
      <c r="C400" s="447"/>
      <c r="D400" s="447"/>
      <c r="E400" s="447"/>
      <c r="F400" s="447"/>
      <c r="G400" s="447"/>
      <c r="H400" s="447"/>
      <c r="I400" s="447"/>
    </row>
    <row r="401" spans="1:572" s="104" customFormat="1" ht="24" customHeight="1" x14ac:dyDescent="0.3">
      <c r="A401" s="448" t="s">
        <v>508</v>
      </c>
      <c r="B401" s="448"/>
      <c r="C401" s="448"/>
      <c r="D401" s="448"/>
      <c r="E401" s="448"/>
      <c r="F401" s="448"/>
      <c r="G401" s="448"/>
      <c r="H401" s="448"/>
      <c r="I401" s="448"/>
    </row>
    <row r="402" spans="1:572" s="253" customFormat="1" x14ac:dyDescent="0.3">
      <c r="A402" s="1" t="s">
        <v>0</v>
      </c>
      <c r="B402" s="1" t="s">
        <v>1</v>
      </c>
      <c r="C402" s="2" t="s">
        <v>13</v>
      </c>
      <c r="D402" s="147" t="s">
        <v>2</v>
      </c>
      <c r="E402" s="1" t="s">
        <v>3</v>
      </c>
      <c r="F402" s="1" t="s">
        <v>4</v>
      </c>
      <c r="G402" s="1" t="s">
        <v>5</v>
      </c>
      <c r="H402" s="1" t="s">
        <v>6</v>
      </c>
      <c r="I402" s="1" t="s">
        <v>7</v>
      </c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  <c r="AS402" s="88"/>
      <c r="AT402" s="88"/>
      <c r="AU402" s="88"/>
      <c r="AV402" s="88"/>
      <c r="AW402" s="88"/>
      <c r="AX402" s="88"/>
      <c r="AY402" s="88"/>
      <c r="AZ402" s="88"/>
      <c r="BA402" s="88"/>
      <c r="BB402" s="88"/>
      <c r="BC402" s="88"/>
      <c r="BD402" s="88"/>
      <c r="BE402" s="88"/>
      <c r="BF402" s="88"/>
      <c r="BG402" s="88"/>
      <c r="BH402" s="88"/>
      <c r="BI402" s="88"/>
      <c r="BJ402" s="88"/>
      <c r="BK402" s="88"/>
      <c r="BL402" s="88"/>
      <c r="BM402" s="88"/>
      <c r="BN402" s="88"/>
      <c r="BO402" s="88"/>
      <c r="BP402" s="88"/>
      <c r="BQ402" s="88"/>
      <c r="BR402" s="88"/>
      <c r="BS402" s="88"/>
      <c r="BT402" s="88"/>
      <c r="BU402" s="88"/>
      <c r="BV402" s="88"/>
      <c r="BW402" s="88"/>
      <c r="BX402" s="88"/>
      <c r="BY402" s="88"/>
      <c r="BZ402" s="88"/>
      <c r="CA402" s="88"/>
      <c r="CB402" s="88"/>
      <c r="CC402" s="88"/>
      <c r="CD402" s="88"/>
      <c r="CE402" s="88"/>
      <c r="CF402" s="88"/>
      <c r="CG402" s="88"/>
      <c r="CH402" s="88"/>
      <c r="CI402" s="88"/>
      <c r="CJ402" s="88"/>
      <c r="CK402" s="88"/>
      <c r="CL402" s="88"/>
      <c r="CM402" s="88"/>
      <c r="CN402" s="88"/>
      <c r="CO402" s="88"/>
      <c r="CP402" s="88"/>
      <c r="CQ402" s="88"/>
      <c r="CR402" s="88"/>
      <c r="CS402" s="88"/>
      <c r="CT402" s="88"/>
      <c r="CU402" s="88"/>
      <c r="CV402" s="88"/>
      <c r="CW402" s="88"/>
      <c r="CX402" s="88"/>
      <c r="CY402" s="88"/>
      <c r="CZ402" s="88"/>
      <c r="DA402" s="88"/>
      <c r="DB402" s="88"/>
      <c r="DC402" s="88"/>
      <c r="DD402" s="88"/>
      <c r="DE402" s="88"/>
      <c r="DF402" s="88"/>
      <c r="DG402" s="88"/>
      <c r="DH402" s="88"/>
      <c r="DI402" s="88"/>
      <c r="DJ402" s="88"/>
      <c r="DK402" s="88"/>
      <c r="DL402" s="88"/>
      <c r="DM402" s="88"/>
      <c r="DN402" s="88"/>
      <c r="DO402" s="88"/>
      <c r="DP402" s="88"/>
      <c r="DQ402" s="88"/>
      <c r="DR402" s="88"/>
      <c r="DS402" s="88"/>
      <c r="DT402" s="88"/>
      <c r="DU402" s="88"/>
      <c r="DV402" s="88"/>
      <c r="DW402" s="88"/>
      <c r="DX402" s="88"/>
      <c r="DY402" s="88"/>
      <c r="DZ402" s="88"/>
      <c r="EA402" s="88"/>
      <c r="EB402" s="88"/>
      <c r="EC402" s="88"/>
      <c r="ED402" s="88"/>
      <c r="EE402" s="88"/>
      <c r="EF402" s="88"/>
      <c r="EG402" s="88"/>
      <c r="EH402" s="88"/>
      <c r="EI402" s="88"/>
      <c r="EJ402" s="88"/>
      <c r="EK402" s="88"/>
      <c r="EL402" s="88"/>
      <c r="EM402" s="88"/>
      <c r="EN402" s="88"/>
      <c r="EO402" s="88"/>
      <c r="EP402" s="88"/>
      <c r="EQ402" s="88"/>
      <c r="ER402" s="88"/>
      <c r="ES402" s="88"/>
      <c r="ET402" s="88"/>
      <c r="EU402" s="88"/>
      <c r="EV402" s="88"/>
      <c r="EW402" s="88"/>
      <c r="EX402" s="88"/>
      <c r="EY402" s="88"/>
      <c r="EZ402" s="88"/>
      <c r="FA402" s="88"/>
      <c r="FB402" s="88"/>
      <c r="FC402" s="88"/>
      <c r="FD402" s="88"/>
      <c r="FE402" s="88"/>
      <c r="FF402" s="88"/>
      <c r="FG402" s="88"/>
      <c r="FH402" s="88"/>
      <c r="FI402" s="88"/>
      <c r="FJ402" s="88"/>
      <c r="FK402" s="88"/>
      <c r="FL402" s="88"/>
      <c r="FM402" s="88"/>
      <c r="FN402" s="88"/>
      <c r="FO402" s="88"/>
      <c r="FP402" s="88"/>
      <c r="FQ402" s="88"/>
      <c r="FR402" s="88"/>
      <c r="FS402" s="88"/>
      <c r="FT402" s="88"/>
      <c r="FU402" s="88"/>
      <c r="FV402" s="88"/>
      <c r="FW402" s="88"/>
      <c r="FX402" s="88"/>
      <c r="FY402" s="88"/>
      <c r="FZ402" s="88"/>
      <c r="GA402" s="88"/>
      <c r="GB402" s="88"/>
      <c r="GC402" s="88"/>
      <c r="GD402" s="88"/>
      <c r="GE402" s="88"/>
      <c r="GF402" s="88"/>
      <c r="GG402" s="88"/>
      <c r="GH402" s="88"/>
      <c r="GI402" s="88"/>
      <c r="GJ402" s="88"/>
      <c r="GK402" s="88"/>
      <c r="GL402" s="88"/>
      <c r="GM402" s="88"/>
      <c r="GN402" s="88"/>
      <c r="GO402" s="88"/>
      <c r="GP402" s="88"/>
      <c r="GQ402" s="88"/>
      <c r="GR402" s="88"/>
      <c r="GS402" s="88"/>
      <c r="GT402" s="88"/>
      <c r="GU402" s="88"/>
      <c r="GV402" s="88"/>
      <c r="GW402" s="88"/>
      <c r="GX402" s="88"/>
      <c r="GY402" s="88"/>
      <c r="GZ402" s="88"/>
      <c r="HA402" s="88"/>
      <c r="HB402" s="88"/>
      <c r="HC402" s="88"/>
      <c r="HD402" s="88"/>
      <c r="HE402" s="88"/>
      <c r="HF402" s="88"/>
      <c r="HG402" s="88"/>
      <c r="HH402" s="88"/>
      <c r="HI402" s="88"/>
      <c r="HJ402" s="88"/>
      <c r="HK402" s="88"/>
      <c r="HL402" s="88"/>
      <c r="HM402" s="88"/>
      <c r="HN402" s="88"/>
      <c r="HO402" s="88"/>
      <c r="HP402" s="88"/>
      <c r="HQ402" s="88"/>
      <c r="HR402" s="88"/>
      <c r="HS402" s="88"/>
      <c r="HT402" s="88"/>
      <c r="HU402" s="88"/>
      <c r="HV402" s="88"/>
      <c r="HW402" s="88"/>
      <c r="HX402" s="88"/>
      <c r="HY402" s="88"/>
      <c r="HZ402" s="88"/>
      <c r="IA402" s="88"/>
      <c r="IB402" s="88"/>
      <c r="IC402" s="88"/>
      <c r="ID402" s="88"/>
      <c r="IE402" s="88"/>
      <c r="IF402" s="88"/>
      <c r="IG402" s="88"/>
      <c r="IH402" s="88"/>
      <c r="II402" s="88"/>
      <c r="IJ402" s="88"/>
      <c r="IK402" s="88"/>
      <c r="IL402" s="88"/>
      <c r="IM402" s="88"/>
      <c r="IN402" s="88"/>
      <c r="IO402" s="88"/>
      <c r="IP402" s="88"/>
      <c r="IQ402" s="88"/>
      <c r="IR402" s="88"/>
      <c r="IS402" s="88"/>
      <c r="IT402" s="88"/>
      <c r="IU402" s="88"/>
      <c r="IV402" s="88"/>
      <c r="IW402" s="88"/>
      <c r="IX402" s="88"/>
      <c r="IY402" s="88"/>
      <c r="IZ402" s="88"/>
      <c r="JA402" s="88"/>
      <c r="JB402" s="88"/>
      <c r="JC402" s="88"/>
      <c r="JD402" s="88"/>
      <c r="JE402" s="88"/>
      <c r="JF402" s="88"/>
      <c r="JG402" s="88"/>
      <c r="JH402" s="88"/>
      <c r="JI402" s="88"/>
      <c r="JJ402" s="88"/>
      <c r="JK402" s="88"/>
      <c r="JL402" s="88"/>
      <c r="JM402" s="88"/>
      <c r="JN402" s="88"/>
      <c r="JO402" s="88"/>
      <c r="JP402" s="88"/>
      <c r="JQ402" s="88"/>
      <c r="JR402" s="88"/>
      <c r="JS402" s="88"/>
      <c r="JT402" s="88"/>
      <c r="JU402" s="88"/>
      <c r="JV402" s="88"/>
      <c r="JW402" s="88"/>
      <c r="JX402" s="88"/>
      <c r="JY402" s="88"/>
      <c r="JZ402" s="88"/>
      <c r="KA402" s="88"/>
      <c r="KB402" s="88"/>
      <c r="KC402" s="88"/>
      <c r="KD402" s="88"/>
      <c r="KE402" s="88"/>
      <c r="KF402" s="88"/>
      <c r="KG402" s="88"/>
      <c r="KH402" s="88"/>
      <c r="KI402" s="88"/>
      <c r="KJ402" s="88"/>
      <c r="KK402" s="88"/>
      <c r="KL402" s="88"/>
      <c r="KM402" s="88"/>
      <c r="KN402" s="88"/>
      <c r="KO402" s="88"/>
      <c r="KP402" s="88"/>
      <c r="KQ402" s="88"/>
      <c r="KR402" s="88"/>
      <c r="KS402" s="88"/>
      <c r="KT402" s="88"/>
      <c r="KU402" s="88"/>
      <c r="KV402" s="88"/>
      <c r="KW402" s="88"/>
      <c r="KX402" s="88"/>
      <c r="KY402" s="88"/>
      <c r="KZ402" s="88"/>
      <c r="LA402" s="88"/>
      <c r="LB402" s="88"/>
      <c r="LC402" s="88"/>
      <c r="LD402" s="88"/>
      <c r="LE402" s="88"/>
      <c r="LF402" s="88"/>
      <c r="LG402" s="88"/>
      <c r="LH402" s="88"/>
      <c r="LI402" s="88"/>
      <c r="LJ402" s="88"/>
      <c r="LK402" s="88"/>
      <c r="LL402" s="88"/>
      <c r="LM402" s="88"/>
      <c r="LN402" s="88"/>
      <c r="LO402" s="88"/>
      <c r="LP402" s="88"/>
      <c r="LQ402" s="88"/>
      <c r="LR402" s="88"/>
      <c r="LS402" s="88"/>
      <c r="LT402" s="88"/>
      <c r="LU402" s="88"/>
      <c r="LV402" s="88"/>
      <c r="LW402" s="88"/>
      <c r="LX402" s="88"/>
      <c r="LY402" s="88"/>
      <c r="LZ402" s="88"/>
      <c r="MA402" s="88"/>
      <c r="MB402" s="88"/>
      <c r="MC402" s="88"/>
      <c r="MD402" s="88"/>
      <c r="ME402" s="88"/>
      <c r="MF402" s="88"/>
      <c r="MG402" s="88"/>
      <c r="MH402" s="88"/>
      <c r="MI402" s="88"/>
      <c r="MJ402" s="88"/>
      <c r="MK402" s="88"/>
      <c r="ML402" s="88"/>
      <c r="MM402" s="88"/>
      <c r="MN402" s="88"/>
      <c r="MO402" s="88"/>
      <c r="MP402" s="88"/>
      <c r="MQ402" s="88"/>
      <c r="MR402" s="88"/>
      <c r="MS402" s="88"/>
      <c r="MT402" s="88"/>
      <c r="MU402" s="88"/>
      <c r="MV402" s="88"/>
      <c r="MW402" s="88"/>
      <c r="MX402" s="88"/>
      <c r="MY402" s="88"/>
      <c r="MZ402" s="88"/>
      <c r="NA402" s="88"/>
      <c r="NB402" s="88"/>
      <c r="NC402" s="88"/>
      <c r="ND402" s="88"/>
      <c r="NE402" s="88"/>
      <c r="NF402" s="88"/>
      <c r="NG402" s="88"/>
      <c r="NH402" s="88"/>
      <c r="NI402" s="88"/>
      <c r="NJ402" s="88"/>
      <c r="NK402" s="88"/>
      <c r="NL402" s="88"/>
      <c r="NM402" s="88"/>
      <c r="NN402" s="88"/>
      <c r="NO402" s="88"/>
      <c r="NP402" s="88"/>
      <c r="NQ402" s="88"/>
      <c r="NR402" s="88"/>
      <c r="NS402" s="88"/>
      <c r="NT402" s="88"/>
      <c r="NU402" s="88"/>
      <c r="NV402" s="88"/>
      <c r="NW402" s="88"/>
      <c r="NX402" s="88"/>
      <c r="NY402" s="88"/>
      <c r="NZ402" s="88"/>
      <c r="OA402" s="88"/>
      <c r="OB402" s="88"/>
      <c r="OC402" s="88"/>
      <c r="OD402" s="88"/>
      <c r="OE402" s="88"/>
      <c r="OF402" s="88"/>
      <c r="OG402" s="88"/>
      <c r="OH402" s="88"/>
      <c r="OI402" s="88"/>
      <c r="OJ402" s="88"/>
      <c r="OK402" s="88"/>
      <c r="OL402" s="88"/>
      <c r="OM402" s="88"/>
      <c r="ON402" s="88"/>
      <c r="OO402" s="88"/>
      <c r="OP402" s="88"/>
      <c r="OQ402" s="88"/>
      <c r="OR402" s="88"/>
      <c r="OS402" s="88"/>
      <c r="OT402" s="88"/>
      <c r="OU402" s="88"/>
      <c r="OV402" s="88"/>
      <c r="OW402" s="88"/>
      <c r="OX402" s="88"/>
      <c r="OY402" s="88"/>
      <c r="OZ402" s="88"/>
      <c r="PA402" s="88"/>
      <c r="PB402" s="88"/>
      <c r="PC402" s="88"/>
      <c r="PD402" s="88"/>
      <c r="PE402" s="88"/>
      <c r="PF402" s="88"/>
      <c r="PG402" s="88"/>
      <c r="PH402" s="88"/>
      <c r="PI402" s="88"/>
      <c r="PJ402" s="88"/>
      <c r="PK402" s="88"/>
      <c r="PL402" s="88"/>
      <c r="PM402" s="88"/>
      <c r="PN402" s="88"/>
      <c r="PO402" s="88"/>
      <c r="PP402" s="88"/>
      <c r="PQ402" s="88"/>
      <c r="PR402" s="88"/>
      <c r="PS402" s="88"/>
      <c r="PT402" s="88"/>
      <c r="PU402" s="88"/>
      <c r="PV402" s="88"/>
      <c r="PW402" s="88"/>
      <c r="PX402" s="88"/>
      <c r="PY402" s="88"/>
      <c r="PZ402" s="88"/>
      <c r="QA402" s="88"/>
      <c r="QB402" s="88"/>
      <c r="QC402" s="88"/>
      <c r="QD402" s="88"/>
      <c r="QE402" s="88"/>
      <c r="QF402" s="88"/>
      <c r="QG402" s="88"/>
      <c r="QH402" s="88"/>
      <c r="QI402" s="88"/>
      <c r="QJ402" s="88"/>
      <c r="QK402" s="88"/>
      <c r="QL402" s="88"/>
      <c r="QM402" s="88"/>
      <c r="QN402" s="88"/>
      <c r="QO402" s="88"/>
      <c r="QP402" s="88"/>
      <c r="QQ402" s="88"/>
      <c r="QR402" s="88"/>
      <c r="QS402" s="88"/>
      <c r="QT402" s="88"/>
      <c r="QU402" s="88"/>
      <c r="QV402" s="88"/>
      <c r="QW402" s="88"/>
      <c r="QX402" s="88"/>
      <c r="QY402" s="88"/>
      <c r="QZ402" s="88"/>
      <c r="RA402" s="88"/>
      <c r="RB402" s="88"/>
      <c r="RC402" s="88"/>
      <c r="RD402" s="88"/>
      <c r="RE402" s="88"/>
      <c r="RF402" s="88"/>
      <c r="RG402" s="88"/>
      <c r="RH402" s="88"/>
      <c r="RI402" s="88"/>
      <c r="RJ402" s="88"/>
      <c r="RK402" s="88"/>
      <c r="RL402" s="88"/>
      <c r="RM402" s="88"/>
      <c r="RN402" s="88"/>
      <c r="RO402" s="88"/>
      <c r="RP402" s="88"/>
      <c r="RQ402" s="88"/>
      <c r="RR402" s="88"/>
      <c r="RS402" s="88"/>
      <c r="RT402" s="88"/>
      <c r="RU402" s="88"/>
      <c r="RV402" s="88"/>
      <c r="RW402" s="88"/>
      <c r="RX402" s="88"/>
      <c r="RY402" s="88"/>
      <c r="RZ402" s="88"/>
      <c r="SA402" s="88"/>
      <c r="SB402" s="88"/>
      <c r="SC402" s="88"/>
      <c r="SD402" s="88"/>
      <c r="SE402" s="88"/>
      <c r="SF402" s="88"/>
      <c r="SG402" s="88"/>
      <c r="SH402" s="88"/>
      <c r="SI402" s="88"/>
      <c r="SJ402" s="88"/>
      <c r="SK402" s="88"/>
      <c r="SL402" s="88"/>
      <c r="SM402" s="88"/>
      <c r="SN402" s="88"/>
      <c r="SO402" s="88"/>
      <c r="SP402" s="88"/>
      <c r="SQ402" s="88"/>
      <c r="SR402" s="88"/>
      <c r="SS402" s="88"/>
      <c r="ST402" s="88"/>
      <c r="SU402" s="88"/>
      <c r="SV402" s="88"/>
      <c r="SW402" s="88"/>
      <c r="SX402" s="88"/>
      <c r="SY402" s="88"/>
      <c r="SZ402" s="88"/>
      <c r="TA402" s="88"/>
      <c r="TB402" s="88"/>
      <c r="TC402" s="88"/>
      <c r="TD402" s="88"/>
      <c r="TE402" s="88"/>
      <c r="TF402" s="88"/>
      <c r="TG402" s="88"/>
      <c r="TH402" s="88"/>
      <c r="TI402" s="88"/>
      <c r="TJ402" s="88"/>
      <c r="TK402" s="88"/>
      <c r="TL402" s="88"/>
      <c r="TM402" s="88"/>
      <c r="TN402" s="88"/>
      <c r="TO402" s="88"/>
      <c r="TP402" s="88"/>
      <c r="TQ402" s="88"/>
      <c r="TR402" s="88"/>
      <c r="TS402" s="88"/>
      <c r="TT402" s="88"/>
      <c r="TU402" s="88"/>
      <c r="TV402" s="88"/>
      <c r="TW402" s="88"/>
      <c r="TX402" s="88"/>
      <c r="TY402" s="88"/>
      <c r="TZ402" s="88"/>
      <c r="UA402" s="88"/>
      <c r="UB402" s="88"/>
      <c r="UC402" s="88"/>
      <c r="UD402" s="88"/>
      <c r="UE402" s="88"/>
      <c r="UF402" s="88"/>
      <c r="UG402" s="88"/>
      <c r="UH402" s="88"/>
      <c r="UI402" s="88"/>
      <c r="UJ402" s="88"/>
      <c r="UK402" s="88"/>
      <c r="UL402" s="88"/>
      <c r="UM402" s="88"/>
      <c r="UN402" s="88"/>
      <c r="UO402" s="88"/>
      <c r="UP402" s="88"/>
      <c r="UQ402" s="88"/>
      <c r="UR402" s="88"/>
      <c r="US402" s="88"/>
      <c r="UT402" s="88"/>
      <c r="UU402" s="88"/>
      <c r="UV402" s="88"/>
      <c r="UW402" s="88"/>
      <c r="UX402" s="88"/>
      <c r="UY402" s="88"/>
      <c r="UZ402" s="88"/>
    </row>
    <row r="403" spans="1:572" s="104" customFormat="1" x14ac:dyDescent="0.3">
      <c r="A403" s="293">
        <v>1</v>
      </c>
      <c r="B403" s="294" t="s">
        <v>85</v>
      </c>
      <c r="C403" s="295" t="s">
        <v>632</v>
      </c>
      <c r="D403" s="295" t="s">
        <v>632</v>
      </c>
      <c r="E403" s="296" t="s">
        <v>15</v>
      </c>
      <c r="F403" s="297" t="s">
        <v>106</v>
      </c>
      <c r="G403" s="298" t="s">
        <v>106</v>
      </c>
      <c r="H403" s="299" t="s">
        <v>11</v>
      </c>
      <c r="I403" s="300" t="s">
        <v>633</v>
      </c>
      <c r="J403" s="224"/>
      <c r="K403" s="224">
        <v>2</v>
      </c>
      <c r="L403" s="301" t="s">
        <v>98</v>
      </c>
      <c r="M403" s="225">
        <v>3410</v>
      </c>
      <c r="N403" s="224" t="s">
        <v>106</v>
      </c>
      <c r="O403" s="224">
        <v>2</v>
      </c>
      <c r="P403" s="224" t="s">
        <v>728</v>
      </c>
      <c r="Q403" s="224">
        <v>64</v>
      </c>
      <c r="R403" s="224" t="s">
        <v>729</v>
      </c>
      <c r="S403" s="224" t="s">
        <v>729</v>
      </c>
      <c r="T403" s="224">
        <v>6</v>
      </c>
      <c r="U403" s="224" t="s">
        <v>716</v>
      </c>
    </row>
    <row r="404" spans="1:572" s="104" customFormat="1" x14ac:dyDescent="0.3">
      <c r="A404" s="302"/>
      <c r="B404" s="303"/>
      <c r="C404" s="304"/>
      <c r="D404" s="304"/>
      <c r="E404" s="305"/>
      <c r="F404" s="306" t="s">
        <v>16</v>
      </c>
      <c r="G404" s="307" t="s">
        <v>73</v>
      </c>
      <c r="H404" s="308"/>
      <c r="I404" s="309" t="s">
        <v>2199</v>
      </c>
      <c r="J404" s="224"/>
      <c r="K404" s="224">
        <v>2</v>
      </c>
      <c r="L404" s="301" t="s">
        <v>99</v>
      </c>
      <c r="M404" s="225">
        <v>3410</v>
      </c>
      <c r="N404" s="224" t="s">
        <v>106</v>
      </c>
      <c r="O404" s="224">
        <v>2</v>
      </c>
      <c r="P404" s="224" t="s">
        <v>728</v>
      </c>
      <c r="Q404" s="224">
        <v>64</v>
      </c>
      <c r="R404" s="224" t="s">
        <v>729</v>
      </c>
      <c r="S404" s="224" t="s">
        <v>729</v>
      </c>
      <c r="T404" s="224">
        <v>7</v>
      </c>
      <c r="U404" s="224" t="s">
        <v>717</v>
      </c>
    </row>
    <row r="405" spans="1:572" s="104" customFormat="1" x14ac:dyDescent="0.3">
      <c r="A405" s="310"/>
      <c r="B405" s="311"/>
      <c r="C405" s="312"/>
      <c r="D405" s="312"/>
      <c r="E405" s="313"/>
      <c r="F405" s="314" t="s">
        <v>632</v>
      </c>
      <c r="G405" s="315" t="s">
        <v>632</v>
      </c>
      <c r="H405" s="316"/>
      <c r="I405" s="317"/>
      <c r="J405" s="224"/>
      <c r="K405" s="224">
        <v>2</v>
      </c>
      <c r="L405" s="301" t="s">
        <v>95</v>
      </c>
      <c r="M405" s="225">
        <v>1220</v>
      </c>
      <c r="N405" s="224" t="s">
        <v>106</v>
      </c>
      <c r="O405" s="224">
        <v>2</v>
      </c>
      <c r="P405" s="224" t="s">
        <v>728</v>
      </c>
      <c r="Q405" s="224">
        <v>64</v>
      </c>
      <c r="R405" s="224" t="s">
        <v>729</v>
      </c>
      <c r="S405" s="224" t="s">
        <v>729</v>
      </c>
      <c r="T405" s="224">
        <v>8</v>
      </c>
      <c r="U405" s="224" t="s">
        <v>718</v>
      </c>
    </row>
    <row r="406" spans="1:572" s="104" customFormat="1" x14ac:dyDescent="0.3">
      <c r="A406" s="293">
        <v>2</v>
      </c>
      <c r="B406" s="294" t="s">
        <v>86</v>
      </c>
      <c r="C406" s="295" t="s">
        <v>78</v>
      </c>
      <c r="D406" s="295" t="s">
        <v>78</v>
      </c>
      <c r="E406" s="296" t="s">
        <v>15</v>
      </c>
      <c r="F406" s="297" t="s">
        <v>106</v>
      </c>
      <c r="G406" s="298" t="s">
        <v>106</v>
      </c>
      <c r="H406" s="299" t="s">
        <v>11</v>
      </c>
      <c r="I406" s="300" t="s">
        <v>634</v>
      </c>
      <c r="J406" s="224"/>
      <c r="K406" s="224">
        <v>2</v>
      </c>
      <c r="L406" s="301" t="s">
        <v>90</v>
      </c>
      <c r="M406" s="225">
        <v>2000</v>
      </c>
      <c r="N406" s="224" t="s">
        <v>107</v>
      </c>
      <c r="O406" s="224">
        <v>2</v>
      </c>
      <c r="P406" s="224" t="s">
        <v>728</v>
      </c>
      <c r="Q406" s="224">
        <v>64</v>
      </c>
      <c r="R406" s="224" t="s">
        <v>729</v>
      </c>
      <c r="S406" s="224" t="s">
        <v>729</v>
      </c>
      <c r="T406" s="224">
        <v>9</v>
      </c>
      <c r="U406" s="224" t="s">
        <v>719</v>
      </c>
    </row>
    <row r="407" spans="1:572" s="104" customFormat="1" x14ac:dyDescent="0.3">
      <c r="A407" s="302"/>
      <c r="B407" s="303"/>
      <c r="C407" s="304"/>
      <c r="D407" s="304"/>
      <c r="E407" s="305"/>
      <c r="F407" s="306" t="s">
        <v>16</v>
      </c>
      <c r="G407" s="307" t="s">
        <v>73</v>
      </c>
      <c r="H407" s="308"/>
      <c r="I407" s="309" t="s">
        <v>2200</v>
      </c>
      <c r="J407" s="224"/>
      <c r="K407" s="224">
        <v>2</v>
      </c>
      <c r="L407" s="301" t="s">
        <v>91</v>
      </c>
      <c r="M407" s="225">
        <v>1100</v>
      </c>
      <c r="N407" s="224" t="s">
        <v>107</v>
      </c>
      <c r="O407" s="224">
        <v>2</v>
      </c>
      <c r="P407" s="224" t="s">
        <v>728</v>
      </c>
      <c r="Q407" s="224">
        <v>64</v>
      </c>
      <c r="R407" s="224" t="s">
        <v>729</v>
      </c>
      <c r="S407" s="224" t="s">
        <v>729</v>
      </c>
      <c r="T407" s="224">
        <v>10</v>
      </c>
      <c r="U407" s="224" t="s">
        <v>720</v>
      </c>
    </row>
    <row r="408" spans="1:572" s="104" customFormat="1" x14ac:dyDescent="0.3">
      <c r="A408" s="310"/>
      <c r="B408" s="311"/>
      <c r="C408" s="312"/>
      <c r="D408" s="312"/>
      <c r="E408" s="313"/>
      <c r="F408" s="314" t="s">
        <v>78</v>
      </c>
      <c r="G408" s="315" t="s">
        <v>78</v>
      </c>
      <c r="H408" s="316"/>
      <c r="I408" s="317"/>
      <c r="J408" s="224"/>
      <c r="K408" s="224">
        <v>2</v>
      </c>
      <c r="L408" s="301" t="s">
        <v>92</v>
      </c>
      <c r="M408" s="225">
        <v>1700</v>
      </c>
      <c r="N408" s="224" t="s">
        <v>107</v>
      </c>
      <c r="O408" s="224">
        <v>2</v>
      </c>
      <c r="P408" s="224" t="s">
        <v>728</v>
      </c>
      <c r="Q408" s="224">
        <v>64</v>
      </c>
      <c r="R408" s="224" t="s">
        <v>729</v>
      </c>
      <c r="S408" s="224" t="s">
        <v>729</v>
      </c>
      <c r="T408" s="224">
        <v>11</v>
      </c>
      <c r="U408" s="224" t="s">
        <v>721</v>
      </c>
    </row>
    <row r="409" spans="1:572" s="104" customFormat="1" x14ac:dyDescent="0.3">
      <c r="A409" s="293">
        <v>3</v>
      </c>
      <c r="B409" s="294" t="s">
        <v>88</v>
      </c>
      <c r="C409" s="295" t="s">
        <v>78</v>
      </c>
      <c r="D409" s="295" t="s">
        <v>78</v>
      </c>
      <c r="E409" s="296" t="s">
        <v>15</v>
      </c>
      <c r="F409" s="297" t="s">
        <v>106</v>
      </c>
      <c r="G409" s="298" t="s">
        <v>106</v>
      </c>
      <c r="H409" s="299" t="s">
        <v>11</v>
      </c>
      <c r="I409" s="300" t="s">
        <v>635</v>
      </c>
      <c r="J409" s="224"/>
      <c r="K409" s="224">
        <v>2</v>
      </c>
      <c r="L409" s="301" t="s">
        <v>105</v>
      </c>
      <c r="M409" s="225">
        <v>9600</v>
      </c>
      <c r="N409" s="224" t="s">
        <v>112</v>
      </c>
      <c r="O409" s="224">
        <v>2</v>
      </c>
      <c r="P409" s="224" t="s">
        <v>728</v>
      </c>
      <c r="Q409" s="224">
        <v>64</v>
      </c>
      <c r="R409" s="224" t="s">
        <v>729</v>
      </c>
      <c r="S409" s="224" t="s">
        <v>729</v>
      </c>
      <c r="T409" s="224">
        <v>12</v>
      </c>
      <c r="U409" s="224" t="s">
        <v>722</v>
      </c>
    </row>
    <row r="410" spans="1:572" s="104" customFormat="1" x14ac:dyDescent="0.3">
      <c r="A410" s="302"/>
      <c r="B410" s="303"/>
      <c r="C410" s="304"/>
      <c r="D410" s="304"/>
      <c r="E410" s="305"/>
      <c r="F410" s="306" t="s">
        <v>16</v>
      </c>
      <c r="G410" s="307" t="s">
        <v>73</v>
      </c>
      <c r="H410" s="308"/>
      <c r="I410" s="309" t="s">
        <v>2199</v>
      </c>
      <c r="J410" s="224"/>
      <c r="K410" s="224">
        <v>2</v>
      </c>
      <c r="L410" s="301" t="s">
        <v>94</v>
      </c>
      <c r="M410" s="225">
        <v>1800</v>
      </c>
      <c r="N410" s="224" t="s">
        <v>107</v>
      </c>
      <c r="O410" s="224">
        <v>2</v>
      </c>
      <c r="P410" s="224" t="s">
        <v>728</v>
      </c>
      <c r="Q410" s="224">
        <v>64</v>
      </c>
      <c r="R410" s="224" t="s">
        <v>729</v>
      </c>
      <c r="S410" s="224" t="s">
        <v>729</v>
      </c>
      <c r="T410" s="224"/>
      <c r="U410" s="224"/>
    </row>
    <row r="411" spans="1:572" s="104" customFormat="1" x14ac:dyDescent="0.3">
      <c r="A411" s="310"/>
      <c r="B411" s="311"/>
      <c r="C411" s="312"/>
      <c r="D411" s="312"/>
      <c r="E411" s="313"/>
      <c r="F411" s="314" t="s">
        <v>78</v>
      </c>
      <c r="G411" s="315" t="s">
        <v>78</v>
      </c>
      <c r="H411" s="316"/>
      <c r="I411" s="317"/>
      <c r="J411" s="224"/>
      <c r="K411" s="224">
        <v>4</v>
      </c>
      <c r="L411" s="301" t="s">
        <v>85</v>
      </c>
      <c r="M411" s="225">
        <v>2100</v>
      </c>
      <c r="N411" s="224" t="s">
        <v>106</v>
      </c>
      <c r="O411" s="224">
        <v>4</v>
      </c>
      <c r="P411" s="224" t="s">
        <v>728</v>
      </c>
      <c r="Q411" s="224">
        <v>64</v>
      </c>
      <c r="R411" s="224" t="s">
        <v>730</v>
      </c>
      <c r="S411" s="224" t="s">
        <v>730</v>
      </c>
      <c r="T411" s="224"/>
      <c r="U411" s="224"/>
    </row>
    <row r="412" spans="1:572" s="104" customFormat="1" x14ac:dyDescent="0.3">
      <c r="A412" s="293">
        <v>4</v>
      </c>
      <c r="B412" s="294" t="s">
        <v>96</v>
      </c>
      <c r="C412" s="295" t="s">
        <v>636</v>
      </c>
      <c r="D412" s="295" t="s">
        <v>636</v>
      </c>
      <c r="E412" s="296" t="s">
        <v>15</v>
      </c>
      <c r="F412" s="297" t="s">
        <v>106</v>
      </c>
      <c r="G412" s="298" t="s">
        <v>106</v>
      </c>
      <c r="H412" s="299" t="s">
        <v>11</v>
      </c>
      <c r="I412" s="300" t="s">
        <v>637</v>
      </c>
      <c r="J412" s="224"/>
      <c r="K412" s="224">
        <v>4</v>
      </c>
      <c r="L412" s="301" t="s">
        <v>100</v>
      </c>
      <c r="M412" s="225">
        <v>6000</v>
      </c>
      <c r="N412" s="224" t="s">
        <v>106</v>
      </c>
      <c r="O412" s="224">
        <v>4</v>
      </c>
      <c r="P412" s="224" t="s">
        <v>728</v>
      </c>
      <c r="Q412" s="224">
        <v>64</v>
      </c>
      <c r="R412" s="224" t="s">
        <v>730</v>
      </c>
      <c r="S412" s="224" t="s">
        <v>730</v>
      </c>
      <c r="T412" s="224"/>
      <c r="U412" s="224"/>
    </row>
    <row r="413" spans="1:572" s="104" customFormat="1" x14ac:dyDescent="0.3">
      <c r="A413" s="302"/>
      <c r="B413" s="303"/>
      <c r="C413" s="304"/>
      <c r="D413" s="304"/>
      <c r="E413" s="305"/>
      <c r="F413" s="306" t="s">
        <v>16</v>
      </c>
      <c r="G413" s="307" t="s">
        <v>73</v>
      </c>
      <c r="H413" s="308"/>
      <c r="I413" s="309" t="s">
        <v>2200</v>
      </c>
      <c r="J413" s="224"/>
      <c r="K413" s="224">
        <v>4</v>
      </c>
      <c r="L413" s="301" t="s">
        <v>89</v>
      </c>
      <c r="M413" s="225">
        <v>6000</v>
      </c>
      <c r="N413" s="224" t="s">
        <v>106</v>
      </c>
      <c r="O413" s="224">
        <v>4</v>
      </c>
      <c r="P413" s="224" t="s">
        <v>728</v>
      </c>
      <c r="Q413" s="224">
        <v>64</v>
      </c>
      <c r="R413" s="224" t="s">
        <v>730</v>
      </c>
      <c r="S413" s="224" t="s">
        <v>730</v>
      </c>
      <c r="T413" s="224"/>
      <c r="U413" s="224"/>
    </row>
    <row r="414" spans="1:572" s="104" customFormat="1" x14ac:dyDescent="0.3">
      <c r="A414" s="310"/>
      <c r="B414" s="311"/>
      <c r="C414" s="312"/>
      <c r="D414" s="312"/>
      <c r="E414" s="313"/>
      <c r="F414" s="314" t="s">
        <v>636</v>
      </c>
      <c r="G414" s="315" t="s">
        <v>636</v>
      </c>
      <c r="H414" s="316"/>
      <c r="I414" s="317"/>
      <c r="J414" s="224"/>
      <c r="K414" s="224">
        <v>4</v>
      </c>
      <c r="L414" s="301" t="s">
        <v>93</v>
      </c>
      <c r="M414" s="225">
        <v>2172</v>
      </c>
      <c r="N414" s="224" t="s">
        <v>108</v>
      </c>
      <c r="O414" s="224">
        <v>4</v>
      </c>
      <c r="P414" s="224" t="s">
        <v>728</v>
      </c>
      <c r="Q414" s="224">
        <v>64</v>
      </c>
      <c r="R414" s="224" t="s">
        <v>730</v>
      </c>
      <c r="S414" s="224" t="s">
        <v>730</v>
      </c>
      <c r="T414" s="224"/>
      <c r="U414" s="224"/>
    </row>
    <row r="415" spans="1:572" s="104" customFormat="1" x14ac:dyDescent="0.3">
      <c r="A415" s="293">
        <v>5</v>
      </c>
      <c r="B415" s="294" t="s">
        <v>97</v>
      </c>
      <c r="C415" s="295" t="s">
        <v>638</v>
      </c>
      <c r="D415" s="295" t="s">
        <v>638</v>
      </c>
      <c r="E415" s="296" t="s">
        <v>15</v>
      </c>
      <c r="F415" s="297" t="s">
        <v>106</v>
      </c>
      <c r="G415" s="298" t="s">
        <v>106</v>
      </c>
      <c r="H415" s="299" t="s">
        <v>11</v>
      </c>
      <c r="I415" s="300" t="s">
        <v>639</v>
      </c>
      <c r="J415" s="224"/>
      <c r="K415" s="224">
        <v>4</v>
      </c>
      <c r="L415" s="301" t="s">
        <v>707</v>
      </c>
      <c r="M415" s="225">
        <v>3450</v>
      </c>
      <c r="N415" s="224" t="s">
        <v>723</v>
      </c>
      <c r="O415" s="224">
        <v>4</v>
      </c>
      <c r="P415" s="224" t="s">
        <v>728</v>
      </c>
      <c r="Q415" s="224">
        <v>64</v>
      </c>
      <c r="R415" s="224" t="s">
        <v>730</v>
      </c>
      <c r="S415" s="224" t="s">
        <v>730</v>
      </c>
      <c r="T415" s="224"/>
      <c r="U415" s="224"/>
    </row>
    <row r="416" spans="1:572" s="104" customFormat="1" x14ac:dyDescent="0.3">
      <c r="A416" s="302"/>
      <c r="B416" s="303"/>
      <c r="C416" s="304"/>
      <c r="D416" s="304"/>
      <c r="E416" s="305"/>
      <c r="F416" s="306" t="s">
        <v>16</v>
      </c>
      <c r="G416" s="307" t="s">
        <v>73</v>
      </c>
      <c r="H416" s="308"/>
      <c r="I416" s="309" t="s">
        <v>2199</v>
      </c>
      <c r="J416" s="224"/>
      <c r="K416" s="224">
        <v>4</v>
      </c>
      <c r="L416" s="301" t="s">
        <v>708</v>
      </c>
      <c r="M416" s="225">
        <v>1750</v>
      </c>
      <c r="N416" s="224" t="s">
        <v>111</v>
      </c>
      <c r="O416" s="224">
        <v>4</v>
      </c>
      <c r="P416" s="224" t="s">
        <v>728</v>
      </c>
      <c r="Q416" s="224">
        <v>64</v>
      </c>
      <c r="R416" s="224" t="s">
        <v>730</v>
      </c>
      <c r="S416" s="224" t="s">
        <v>730</v>
      </c>
      <c r="T416" s="224"/>
      <c r="U416" s="224"/>
    </row>
    <row r="417" spans="1:21" s="104" customFormat="1" x14ac:dyDescent="0.3">
      <c r="A417" s="310"/>
      <c r="B417" s="311"/>
      <c r="C417" s="312"/>
      <c r="D417" s="312"/>
      <c r="E417" s="313"/>
      <c r="F417" s="314" t="s">
        <v>638</v>
      </c>
      <c r="G417" s="315" t="s">
        <v>638</v>
      </c>
      <c r="H417" s="316"/>
      <c r="I417" s="317"/>
      <c r="J417" s="224"/>
      <c r="K417" s="224">
        <v>4</v>
      </c>
      <c r="L417" s="318" t="s">
        <v>709</v>
      </c>
      <c r="M417" s="225">
        <v>450</v>
      </c>
      <c r="N417" s="224" t="s">
        <v>724</v>
      </c>
      <c r="O417" s="224">
        <v>4</v>
      </c>
      <c r="P417" s="224" t="s">
        <v>728</v>
      </c>
      <c r="Q417" s="224">
        <v>64</v>
      </c>
      <c r="R417" s="224" t="s">
        <v>730</v>
      </c>
      <c r="S417" s="224" t="s">
        <v>730</v>
      </c>
      <c r="T417" s="224"/>
      <c r="U417" s="224"/>
    </row>
    <row r="418" spans="1:21" s="104" customFormat="1" x14ac:dyDescent="0.3">
      <c r="A418" s="293">
        <v>6</v>
      </c>
      <c r="B418" s="294" t="s">
        <v>98</v>
      </c>
      <c r="C418" s="295" t="s">
        <v>250</v>
      </c>
      <c r="D418" s="295" t="s">
        <v>250</v>
      </c>
      <c r="E418" s="296" t="s">
        <v>15</v>
      </c>
      <c r="F418" s="297" t="s">
        <v>106</v>
      </c>
      <c r="G418" s="298" t="s">
        <v>106</v>
      </c>
      <c r="H418" s="299" t="s">
        <v>11</v>
      </c>
      <c r="I418" s="300" t="s">
        <v>640</v>
      </c>
      <c r="J418" s="224"/>
      <c r="K418" s="224">
        <v>8</v>
      </c>
      <c r="L418" s="301" t="s">
        <v>85</v>
      </c>
      <c r="M418" s="225">
        <v>1770</v>
      </c>
      <c r="N418" s="224" t="s">
        <v>106</v>
      </c>
      <c r="O418" s="224">
        <v>8</v>
      </c>
      <c r="P418" s="224" t="s">
        <v>728</v>
      </c>
      <c r="Q418" s="224">
        <v>64</v>
      </c>
      <c r="R418" s="224" t="s">
        <v>731</v>
      </c>
      <c r="S418" s="224" t="s">
        <v>731</v>
      </c>
      <c r="T418" s="224"/>
      <c r="U418" s="224"/>
    </row>
    <row r="419" spans="1:21" s="104" customFormat="1" x14ac:dyDescent="0.3">
      <c r="A419" s="302"/>
      <c r="B419" s="303"/>
      <c r="C419" s="304"/>
      <c r="D419" s="304"/>
      <c r="E419" s="305"/>
      <c r="F419" s="306" t="s">
        <v>16</v>
      </c>
      <c r="G419" s="307" t="s">
        <v>73</v>
      </c>
      <c r="H419" s="308"/>
      <c r="I419" s="309" t="s">
        <v>2200</v>
      </c>
      <c r="J419" s="224"/>
      <c r="K419" s="224">
        <v>8</v>
      </c>
      <c r="L419" s="301" t="s">
        <v>87</v>
      </c>
      <c r="M419" s="225">
        <v>5900</v>
      </c>
      <c r="N419" s="224" t="s">
        <v>106</v>
      </c>
      <c r="O419" s="224">
        <v>8</v>
      </c>
      <c r="P419" s="224" t="s">
        <v>728</v>
      </c>
      <c r="Q419" s="224">
        <v>64</v>
      </c>
      <c r="R419" s="224" t="s">
        <v>731</v>
      </c>
      <c r="S419" s="224" t="s">
        <v>731</v>
      </c>
      <c r="T419" s="224"/>
      <c r="U419" s="224"/>
    </row>
    <row r="420" spans="1:21" s="104" customFormat="1" x14ac:dyDescent="0.3">
      <c r="A420" s="310"/>
      <c r="B420" s="311"/>
      <c r="C420" s="312"/>
      <c r="D420" s="312"/>
      <c r="E420" s="313"/>
      <c r="F420" s="314" t="s">
        <v>250</v>
      </c>
      <c r="G420" s="315" t="s">
        <v>250</v>
      </c>
      <c r="H420" s="316"/>
      <c r="I420" s="317"/>
      <c r="J420" s="224"/>
      <c r="K420" s="224">
        <v>9</v>
      </c>
      <c r="L420" s="301" t="s">
        <v>710</v>
      </c>
      <c r="M420" s="225">
        <v>3500</v>
      </c>
      <c r="N420" s="224" t="s">
        <v>725</v>
      </c>
      <c r="O420" s="224">
        <v>9</v>
      </c>
      <c r="P420" s="224" t="s">
        <v>728</v>
      </c>
      <c r="Q420" s="224">
        <v>64</v>
      </c>
      <c r="R420" s="224" t="s">
        <v>732</v>
      </c>
      <c r="S420" s="224" t="s">
        <v>732</v>
      </c>
      <c r="T420" s="224"/>
      <c r="U420" s="224"/>
    </row>
    <row r="421" spans="1:21" s="104" customFormat="1" x14ac:dyDescent="0.3">
      <c r="A421" s="293">
        <v>7</v>
      </c>
      <c r="B421" s="294" t="s">
        <v>99</v>
      </c>
      <c r="C421" s="295" t="s">
        <v>250</v>
      </c>
      <c r="D421" s="295" t="s">
        <v>250</v>
      </c>
      <c r="E421" s="296" t="s">
        <v>15</v>
      </c>
      <c r="F421" s="297" t="s">
        <v>106</v>
      </c>
      <c r="G421" s="298" t="s">
        <v>106</v>
      </c>
      <c r="H421" s="299" t="s">
        <v>11</v>
      </c>
      <c r="I421" s="300" t="s">
        <v>641</v>
      </c>
      <c r="J421" s="224"/>
      <c r="K421" s="224">
        <v>10</v>
      </c>
      <c r="L421" s="301" t="s">
        <v>711</v>
      </c>
      <c r="M421" s="225">
        <v>5900</v>
      </c>
      <c r="N421" s="224" t="s">
        <v>106</v>
      </c>
      <c r="O421" s="224">
        <v>10</v>
      </c>
      <c r="P421" s="224" t="s">
        <v>728</v>
      </c>
      <c r="Q421" s="224">
        <v>64</v>
      </c>
      <c r="R421" s="224" t="s">
        <v>733</v>
      </c>
      <c r="S421" s="224" t="s">
        <v>733</v>
      </c>
      <c r="T421" s="224"/>
      <c r="U421" s="224"/>
    </row>
    <row r="422" spans="1:21" s="104" customFormat="1" x14ac:dyDescent="0.3">
      <c r="A422" s="302"/>
      <c r="B422" s="303"/>
      <c r="C422" s="304"/>
      <c r="D422" s="304"/>
      <c r="E422" s="305"/>
      <c r="F422" s="306" t="s">
        <v>16</v>
      </c>
      <c r="G422" s="307" t="s">
        <v>73</v>
      </c>
      <c r="H422" s="308"/>
      <c r="I422" s="309" t="s">
        <v>2200</v>
      </c>
      <c r="J422" s="224"/>
      <c r="K422" s="224">
        <v>10</v>
      </c>
      <c r="L422" s="301" t="s">
        <v>88</v>
      </c>
      <c r="M422" s="225">
        <v>2950</v>
      </c>
      <c r="N422" s="224" t="s">
        <v>106</v>
      </c>
      <c r="O422" s="224">
        <v>10</v>
      </c>
      <c r="P422" s="224" t="s">
        <v>728</v>
      </c>
      <c r="Q422" s="224">
        <v>64</v>
      </c>
      <c r="R422" s="224" t="s">
        <v>733</v>
      </c>
      <c r="S422" s="224" t="s">
        <v>733</v>
      </c>
      <c r="T422" s="224"/>
      <c r="U422" s="224"/>
    </row>
    <row r="423" spans="1:21" s="104" customFormat="1" x14ac:dyDescent="0.3">
      <c r="A423" s="310"/>
      <c r="B423" s="311"/>
      <c r="C423" s="312"/>
      <c r="D423" s="312"/>
      <c r="E423" s="313"/>
      <c r="F423" s="314" t="s">
        <v>250</v>
      </c>
      <c r="G423" s="315" t="s">
        <v>250</v>
      </c>
      <c r="H423" s="316"/>
      <c r="I423" s="317"/>
      <c r="J423" s="224"/>
      <c r="K423" s="224">
        <v>10</v>
      </c>
      <c r="L423" s="301" t="s">
        <v>86</v>
      </c>
      <c r="M423" s="225">
        <v>2950</v>
      </c>
      <c r="N423" s="224" t="s">
        <v>106</v>
      </c>
      <c r="O423" s="224">
        <v>10</v>
      </c>
      <c r="P423" s="224" t="s">
        <v>728</v>
      </c>
      <c r="Q423" s="224">
        <v>64</v>
      </c>
      <c r="R423" s="224" t="s">
        <v>733</v>
      </c>
      <c r="S423" s="224" t="s">
        <v>733</v>
      </c>
      <c r="T423" s="224"/>
      <c r="U423" s="224"/>
    </row>
    <row r="424" spans="1:21" s="104" customFormat="1" x14ac:dyDescent="0.3">
      <c r="A424" s="293">
        <v>8</v>
      </c>
      <c r="B424" s="294" t="s">
        <v>95</v>
      </c>
      <c r="C424" s="295" t="s">
        <v>636</v>
      </c>
      <c r="D424" s="295" t="s">
        <v>636</v>
      </c>
      <c r="E424" s="296" t="s">
        <v>15</v>
      </c>
      <c r="F424" s="297" t="s">
        <v>106</v>
      </c>
      <c r="G424" s="298" t="s">
        <v>106</v>
      </c>
      <c r="H424" s="299" t="s">
        <v>11</v>
      </c>
      <c r="I424" s="300" t="s">
        <v>642</v>
      </c>
      <c r="J424" s="224"/>
      <c r="K424" s="224">
        <v>13</v>
      </c>
      <c r="L424" s="301" t="s">
        <v>712</v>
      </c>
      <c r="M424" s="225">
        <v>2630</v>
      </c>
      <c r="N424" s="224" t="s">
        <v>106</v>
      </c>
      <c r="O424" s="224">
        <v>13</v>
      </c>
      <c r="P424" s="224" t="s">
        <v>728</v>
      </c>
      <c r="Q424" s="224">
        <v>64</v>
      </c>
      <c r="R424" s="224" t="s">
        <v>734</v>
      </c>
      <c r="S424" s="224" t="s">
        <v>734</v>
      </c>
      <c r="T424" s="224"/>
      <c r="U424" s="224"/>
    </row>
    <row r="425" spans="1:21" s="104" customFormat="1" x14ac:dyDescent="0.3">
      <c r="A425" s="302"/>
      <c r="B425" s="303"/>
      <c r="C425" s="304"/>
      <c r="D425" s="304"/>
      <c r="E425" s="305"/>
      <c r="F425" s="306" t="s">
        <v>16</v>
      </c>
      <c r="G425" s="307" t="s">
        <v>73</v>
      </c>
      <c r="H425" s="308"/>
      <c r="I425" s="309" t="s">
        <v>2199</v>
      </c>
      <c r="J425" s="224"/>
      <c r="K425" s="224">
        <v>13</v>
      </c>
      <c r="L425" s="301" t="s">
        <v>713</v>
      </c>
      <c r="M425" s="225">
        <v>2580</v>
      </c>
      <c r="N425" s="224" t="s">
        <v>106</v>
      </c>
      <c r="O425" s="224">
        <v>13</v>
      </c>
      <c r="P425" s="224" t="s">
        <v>728</v>
      </c>
      <c r="Q425" s="224">
        <v>64</v>
      </c>
      <c r="R425" s="224" t="s">
        <v>734</v>
      </c>
      <c r="S425" s="224" t="s">
        <v>734</v>
      </c>
      <c r="T425" s="224"/>
      <c r="U425" s="224"/>
    </row>
    <row r="426" spans="1:21" s="104" customFormat="1" x14ac:dyDescent="0.3">
      <c r="A426" s="310"/>
      <c r="B426" s="311"/>
      <c r="C426" s="312"/>
      <c r="D426" s="312"/>
      <c r="E426" s="313"/>
      <c r="F426" s="314" t="s">
        <v>636</v>
      </c>
      <c r="G426" s="315" t="s">
        <v>636</v>
      </c>
      <c r="H426" s="316"/>
      <c r="I426" s="317"/>
      <c r="J426" s="224"/>
      <c r="K426" s="224">
        <v>13</v>
      </c>
      <c r="L426" s="301" t="s">
        <v>85</v>
      </c>
      <c r="M426" s="225">
        <v>1973.3999999999999</v>
      </c>
      <c r="N426" s="224" t="s">
        <v>106</v>
      </c>
      <c r="O426" s="224">
        <v>13</v>
      </c>
      <c r="P426" s="224" t="s">
        <v>728</v>
      </c>
      <c r="Q426" s="224">
        <v>64</v>
      </c>
      <c r="R426" s="224" t="s">
        <v>734</v>
      </c>
      <c r="S426" s="224" t="s">
        <v>734</v>
      </c>
      <c r="T426" s="224"/>
      <c r="U426" s="224"/>
    </row>
    <row r="427" spans="1:21" s="104" customFormat="1" x14ac:dyDescent="0.3">
      <c r="A427" s="293">
        <v>9</v>
      </c>
      <c r="B427" s="294" t="s">
        <v>90</v>
      </c>
      <c r="C427" s="295" t="s">
        <v>75</v>
      </c>
      <c r="D427" s="295" t="s">
        <v>75</v>
      </c>
      <c r="E427" s="296" t="s">
        <v>15</v>
      </c>
      <c r="F427" s="297" t="s">
        <v>107</v>
      </c>
      <c r="G427" s="298" t="s">
        <v>107</v>
      </c>
      <c r="H427" s="299" t="s">
        <v>11</v>
      </c>
      <c r="I427" s="300" t="s">
        <v>643</v>
      </c>
      <c r="J427" s="224"/>
      <c r="K427" s="224">
        <v>13</v>
      </c>
      <c r="L427" s="301" t="s">
        <v>89</v>
      </c>
      <c r="M427" s="225">
        <v>5980</v>
      </c>
      <c r="N427" s="224" t="s">
        <v>106</v>
      </c>
      <c r="O427" s="224">
        <v>13</v>
      </c>
      <c r="P427" s="224" t="s">
        <v>728</v>
      </c>
      <c r="Q427" s="224">
        <v>64</v>
      </c>
      <c r="R427" s="224" t="s">
        <v>734</v>
      </c>
      <c r="S427" s="224" t="s">
        <v>734</v>
      </c>
      <c r="T427" s="224"/>
      <c r="U427" s="224"/>
    </row>
    <row r="428" spans="1:21" s="104" customFormat="1" x14ac:dyDescent="0.3">
      <c r="A428" s="302"/>
      <c r="B428" s="303"/>
      <c r="C428" s="304"/>
      <c r="D428" s="304"/>
      <c r="E428" s="305"/>
      <c r="F428" s="306" t="s">
        <v>16</v>
      </c>
      <c r="G428" s="307" t="s">
        <v>73</v>
      </c>
      <c r="H428" s="308"/>
      <c r="I428" s="309" t="s">
        <v>2199</v>
      </c>
      <c r="J428" s="224"/>
      <c r="K428" s="224">
        <v>14</v>
      </c>
      <c r="L428" s="318" t="s">
        <v>711</v>
      </c>
      <c r="M428" s="225">
        <v>5980</v>
      </c>
      <c r="N428" s="224" t="s">
        <v>106</v>
      </c>
      <c r="O428" s="224">
        <v>14</v>
      </c>
      <c r="P428" s="224" t="s">
        <v>728</v>
      </c>
      <c r="Q428" s="224">
        <v>64</v>
      </c>
      <c r="R428" s="224" t="s">
        <v>735</v>
      </c>
      <c r="S428" s="224" t="s">
        <v>735</v>
      </c>
      <c r="T428" s="224"/>
      <c r="U428" s="224"/>
    </row>
    <row r="429" spans="1:21" s="104" customFormat="1" x14ac:dyDescent="0.3">
      <c r="A429" s="310"/>
      <c r="B429" s="311"/>
      <c r="C429" s="312"/>
      <c r="D429" s="312"/>
      <c r="E429" s="313"/>
      <c r="F429" s="314" t="s">
        <v>75</v>
      </c>
      <c r="G429" s="315" t="s">
        <v>75</v>
      </c>
      <c r="H429" s="316"/>
      <c r="I429" s="317"/>
      <c r="J429" s="224"/>
      <c r="K429" s="224">
        <v>17</v>
      </c>
      <c r="L429" s="301" t="s">
        <v>88</v>
      </c>
      <c r="M429" s="225">
        <v>5980</v>
      </c>
      <c r="N429" s="224" t="s">
        <v>106</v>
      </c>
      <c r="O429" s="224">
        <v>17</v>
      </c>
      <c r="P429" s="224" t="s">
        <v>728</v>
      </c>
      <c r="Q429" s="224">
        <v>64</v>
      </c>
      <c r="R429" s="224" t="s">
        <v>736</v>
      </c>
      <c r="S429" s="224" t="s">
        <v>736</v>
      </c>
      <c r="T429" s="224"/>
      <c r="U429" s="224"/>
    </row>
    <row r="430" spans="1:21" s="104" customFormat="1" x14ac:dyDescent="0.3">
      <c r="A430" s="293">
        <v>10</v>
      </c>
      <c r="B430" s="294" t="s">
        <v>91</v>
      </c>
      <c r="C430" s="295" t="s">
        <v>55</v>
      </c>
      <c r="D430" s="295" t="s">
        <v>55</v>
      </c>
      <c r="E430" s="296" t="s">
        <v>15</v>
      </c>
      <c r="F430" s="297" t="s">
        <v>107</v>
      </c>
      <c r="G430" s="298" t="s">
        <v>107</v>
      </c>
      <c r="H430" s="299" t="s">
        <v>11</v>
      </c>
      <c r="I430" s="300" t="s">
        <v>644</v>
      </c>
      <c r="J430" s="224"/>
      <c r="K430" s="224">
        <v>17</v>
      </c>
      <c r="L430" s="301" t="s">
        <v>86</v>
      </c>
      <c r="M430" s="225">
        <v>5980</v>
      </c>
      <c r="N430" s="224" t="s">
        <v>106</v>
      </c>
      <c r="O430" s="224">
        <v>17</v>
      </c>
      <c r="P430" s="224" t="s">
        <v>728</v>
      </c>
      <c r="Q430" s="224">
        <v>64</v>
      </c>
      <c r="R430" s="224" t="s">
        <v>736</v>
      </c>
      <c r="S430" s="224" t="s">
        <v>736</v>
      </c>
      <c r="T430" s="224"/>
      <c r="U430" s="224"/>
    </row>
    <row r="431" spans="1:21" s="104" customFormat="1" x14ac:dyDescent="0.3">
      <c r="A431" s="302"/>
      <c r="B431" s="303"/>
      <c r="C431" s="304"/>
      <c r="D431" s="304"/>
      <c r="E431" s="305"/>
      <c r="F431" s="306" t="s">
        <v>16</v>
      </c>
      <c r="G431" s="307" t="s">
        <v>73</v>
      </c>
      <c r="H431" s="308"/>
      <c r="I431" s="309" t="s">
        <v>2199</v>
      </c>
      <c r="J431" s="224"/>
      <c r="K431" s="224">
        <v>18</v>
      </c>
      <c r="L431" s="301" t="s">
        <v>85</v>
      </c>
      <c r="M431" s="225">
        <v>1692.8</v>
      </c>
      <c r="N431" s="224" t="s">
        <v>726</v>
      </c>
      <c r="O431" s="224">
        <v>18</v>
      </c>
      <c r="P431" s="224" t="s">
        <v>728</v>
      </c>
      <c r="Q431" s="224">
        <v>64</v>
      </c>
      <c r="R431" s="224" t="s">
        <v>737</v>
      </c>
      <c r="S431" s="224" t="s">
        <v>737</v>
      </c>
      <c r="T431" s="224"/>
      <c r="U431" s="224"/>
    </row>
    <row r="432" spans="1:21" s="104" customFormat="1" x14ac:dyDescent="0.3">
      <c r="A432" s="310"/>
      <c r="B432" s="311"/>
      <c r="C432" s="312"/>
      <c r="D432" s="312"/>
      <c r="E432" s="313"/>
      <c r="F432" s="314" t="s">
        <v>55</v>
      </c>
      <c r="G432" s="315" t="s">
        <v>55</v>
      </c>
      <c r="H432" s="316"/>
      <c r="I432" s="317"/>
      <c r="J432" s="224"/>
      <c r="K432" s="224">
        <v>19</v>
      </c>
      <c r="L432" s="301" t="s">
        <v>102</v>
      </c>
      <c r="M432" s="225">
        <v>7360</v>
      </c>
      <c r="N432" s="224" t="s">
        <v>109</v>
      </c>
      <c r="O432" s="224">
        <v>19</v>
      </c>
      <c r="P432" s="224" t="s">
        <v>728</v>
      </c>
      <c r="Q432" s="224">
        <v>64</v>
      </c>
      <c r="R432" s="224" t="s">
        <v>738</v>
      </c>
      <c r="S432" s="224" t="s">
        <v>738</v>
      </c>
      <c r="T432" s="224"/>
      <c r="U432" s="224"/>
    </row>
    <row r="433" spans="1:21" s="104" customFormat="1" x14ac:dyDescent="0.3">
      <c r="A433" s="293">
        <v>11</v>
      </c>
      <c r="B433" s="294" t="s">
        <v>92</v>
      </c>
      <c r="C433" s="295" t="s">
        <v>645</v>
      </c>
      <c r="D433" s="295" t="s">
        <v>645</v>
      </c>
      <c r="E433" s="296" t="s">
        <v>15</v>
      </c>
      <c r="F433" s="297" t="s">
        <v>107</v>
      </c>
      <c r="G433" s="298" t="s">
        <v>107</v>
      </c>
      <c r="H433" s="299" t="s">
        <v>11</v>
      </c>
      <c r="I433" s="300" t="s">
        <v>646</v>
      </c>
      <c r="J433" s="224"/>
      <c r="K433" s="224">
        <v>19</v>
      </c>
      <c r="L433" s="301" t="s">
        <v>103</v>
      </c>
      <c r="M433" s="225">
        <v>3800</v>
      </c>
      <c r="N433" s="224" t="s">
        <v>109</v>
      </c>
      <c r="O433" s="224">
        <v>19</v>
      </c>
      <c r="P433" s="224" t="s">
        <v>728</v>
      </c>
      <c r="Q433" s="224">
        <v>64</v>
      </c>
      <c r="R433" s="224" t="s">
        <v>738</v>
      </c>
      <c r="S433" s="224" t="s">
        <v>738</v>
      </c>
      <c r="T433" s="224"/>
      <c r="U433" s="224"/>
    </row>
    <row r="434" spans="1:21" s="104" customFormat="1" x14ac:dyDescent="0.3">
      <c r="A434" s="302"/>
      <c r="B434" s="303"/>
      <c r="C434" s="304"/>
      <c r="D434" s="304"/>
      <c r="E434" s="305"/>
      <c r="F434" s="306" t="s">
        <v>16</v>
      </c>
      <c r="G434" s="307" t="s">
        <v>73</v>
      </c>
      <c r="H434" s="308"/>
      <c r="I434" s="309" t="s">
        <v>2199</v>
      </c>
      <c r="J434" s="224"/>
      <c r="K434" s="224">
        <v>19</v>
      </c>
      <c r="L434" s="301" t="s">
        <v>101</v>
      </c>
      <c r="M434" s="225">
        <v>3650</v>
      </c>
      <c r="N434" s="224" t="s">
        <v>109</v>
      </c>
      <c r="O434" s="224">
        <v>19</v>
      </c>
      <c r="P434" s="224" t="s">
        <v>728</v>
      </c>
      <c r="Q434" s="224">
        <v>64</v>
      </c>
      <c r="R434" s="224" t="s">
        <v>738</v>
      </c>
      <c r="S434" s="224" t="s">
        <v>738</v>
      </c>
      <c r="T434" s="224"/>
      <c r="U434" s="224"/>
    </row>
    <row r="435" spans="1:21" s="104" customFormat="1" x14ac:dyDescent="0.3">
      <c r="A435" s="310"/>
      <c r="B435" s="311"/>
      <c r="C435" s="312"/>
      <c r="D435" s="312"/>
      <c r="E435" s="313"/>
      <c r="F435" s="314" t="s">
        <v>645</v>
      </c>
      <c r="G435" s="315" t="s">
        <v>645</v>
      </c>
      <c r="H435" s="316"/>
      <c r="I435" s="317"/>
      <c r="J435" s="224"/>
      <c r="K435" s="224">
        <v>19</v>
      </c>
      <c r="L435" s="301" t="s">
        <v>714</v>
      </c>
      <c r="M435" s="225">
        <v>897</v>
      </c>
      <c r="N435" s="224" t="s">
        <v>106</v>
      </c>
      <c r="O435" s="224">
        <v>19</v>
      </c>
      <c r="P435" s="224" t="s">
        <v>728</v>
      </c>
      <c r="Q435" s="224">
        <v>64</v>
      </c>
      <c r="R435" s="224" t="s">
        <v>738</v>
      </c>
      <c r="S435" s="224" t="s">
        <v>738</v>
      </c>
      <c r="T435" s="224"/>
      <c r="U435" s="224"/>
    </row>
    <row r="436" spans="1:21" s="104" customFormat="1" x14ac:dyDescent="0.3">
      <c r="A436" s="293">
        <v>12</v>
      </c>
      <c r="B436" s="294" t="s">
        <v>105</v>
      </c>
      <c r="C436" s="295" t="s">
        <v>84</v>
      </c>
      <c r="D436" s="295" t="s">
        <v>84</v>
      </c>
      <c r="E436" s="296" t="s">
        <v>15</v>
      </c>
      <c r="F436" s="297" t="s">
        <v>112</v>
      </c>
      <c r="G436" s="298" t="s">
        <v>112</v>
      </c>
      <c r="H436" s="299" t="s">
        <v>11</v>
      </c>
      <c r="I436" s="300" t="s">
        <v>647</v>
      </c>
      <c r="J436" s="224"/>
      <c r="K436" s="224">
        <v>19</v>
      </c>
      <c r="L436" s="318" t="s">
        <v>95</v>
      </c>
      <c r="M436" s="225">
        <v>897</v>
      </c>
      <c r="N436" s="224" t="s">
        <v>106</v>
      </c>
      <c r="O436" s="224">
        <v>19</v>
      </c>
      <c r="P436" s="224" t="s">
        <v>728</v>
      </c>
      <c r="Q436" s="224">
        <v>64</v>
      </c>
      <c r="R436" s="224" t="s">
        <v>738</v>
      </c>
      <c r="S436" s="224" t="s">
        <v>738</v>
      </c>
      <c r="T436" s="224"/>
      <c r="U436" s="224"/>
    </row>
    <row r="437" spans="1:21" s="104" customFormat="1" x14ac:dyDescent="0.3">
      <c r="A437" s="302"/>
      <c r="B437" s="303"/>
      <c r="C437" s="304"/>
      <c r="D437" s="304"/>
      <c r="E437" s="305"/>
      <c r="F437" s="306" t="s">
        <v>16</v>
      </c>
      <c r="G437" s="307" t="s">
        <v>73</v>
      </c>
      <c r="H437" s="308"/>
      <c r="I437" s="309" t="s">
        <v>2199</v>
      </c>
      <c r="J437" s="224"/>
      <c r="K437" s="224">
        <v>19</v>
      </c>
      <c r="L437" s="301" t="s">
        <v>89</v>
      </c>
      <c r="M437" s="225">
        <v>1800</v>
      </c>
      <c r="N437" s="224" t="s">
        <v>106</v>
      </c>
      <c r="O437" s="224">
        <v>19</v>
      </c>
      <c r="P437" s="224" t="s">
        <v>728</v>
      </c>
      <c r="Q437" s="224">
        <v>64</v>
      </c>
      <c r="R437" s="224" t="s">
        <v>738</v>
      </c>
      <c r="S437" s="224" t="s">
        <v>738</v>
      </c>
      <c r="T437" s="224"/>
      <c r="U437" s="224"/>
    </row>
    <row r="438" spans="1:21" s="104" customFormat="1" x14ac:dyDescent="0.3">
      <c r="A438" s="310"/>
      <c r="B438" s="311"/>
      <c r="C438" s="312"/>
      <c r="D438" s="312"/>
      <c r="E438" s="313"/>
      <c r="F438" s="314" t="s">
        <v>84</v>
      </c>
      <c r="G438" s="315" t="s">
        <v>84</v>
      </c>
      <c r="H438" s="316"/>
      <c r="I438" s="317"/>
      <c r="J438" s="224"/>
      <c r="K438" s="224">
        <v>19</v>
      </c>
      <c r="L438" s="301" t="s">
        <v>87</v>
      </c>
      <c r="M438" s="225">
        <v>5880</v>
      </c>
      <c r="N438" s="224" t="s">
        <v>106</v>
      </c>
      <c r="O438" s="224">
        <v>19</v>
      </c>
      <c r="P438" s="224" t="s">
        <v>728</v>
      </c>
      <c r="Q438" s="224">
        <v>64</v>
      </c>
      <c r="R438" s="224" t="s">
        <v>738</v>
      </c>
      <c r="S438" s="224" t="s">
        <v>738</v>
      </c>
      <c r="T438" s="224"/>
      <c r="U438" s="224"/>
    </row>
    <row r="439" spans="1:21" s="104" customFormat="1" x14ac:dyDescent="0.3">
      <c r="A439" s="293">
        <v>13</v>
      </c>
      <c r="B439" s="294" t="s">
        <v>94</v>
      </c>
      <c r="C439" s="295" t="s">
        <v>59</v>
      </c>
      <c r="D439" s="295" t="s">
        <v>59</v>
      </c>
      <c r="E439" s="296" t="s">
        <v>15</v>
      </c>
      <c r="F439" s="297" t="s">
        <v>107</v>
      </c>
      <c r="G439" s="298" t="s">
        <v>107</v>
      </c>
      <c r="H439" s="299" t="s">
        <v>11</v>
      </c>
      <c r="I439" s="300" t="s">
        <v>648</v>
      </c>
      <c r="J439" s="224"/>
      <c r="K439" s="224">
        <v>19</v>
      </c>
      <c r="L439" s="301" t="s">
        <v>97</v>
      </c>
      <c r="M439" s="225">
        <v>1196</v>
      </c>
      <c r="N439" s="224" t="s">
        <v>106</v>
      </c>
      <c r="O439" s="224">
        <v>19</v>
      </c>
      <c r="P439" s="224" t="s">
        <v>728</v>
      </c>
      <c r="Q439" s="224">
        <v>64</v>
      </c>
      <c r="R439" s="224" t="s">
        <v>738</v>
      </c>
      <c r="S439" s="224" t="s">
        <v>738</v>
      </c>
      <c r="T439" s="224"/>
      <c r="U439" s="224"/>
    </row>
    <row r="440" spans="1:21" s="104" customFormat="1" x14ac:dyDescent="0.3">
      <c r="A440" s="302"/>
      <c r="B440" s="303"/>
      <c r="C440" s="304"/>
      <c r="D440" s="304"/>
      <c r="E440" s="305"/>
      <c r="F440" s="306" t="s">
        <v>16</v>
      </c>
      <c r="G440" s="307" t="s">
        <v>73</v>
      </c>
      <c r="H440" s="308"/>
      <c r="I440" s="309" t="s">
        <v>2199</v>
      </c>
      <c r="J440" s="224"/>
      <c r="K440" s="224">
        <v>21</v>
      </c>
      <c r="L440" s="301" t="s">
        <v>715</v>
      </c>
      <c r="M440" s="225">
        <v>500</v>
      </c>
      <c r="N440" s="224" t="s">
        <v>727</v>
      </c>
      <c r="O440" s="224">
        <v>21</v>
      </c>
      <c r="P440" s="224" t="s">
        <v>728</v>
      </c>
      <c r="Q440" s="224">
        <v>64</v>
      </c>
      <c r="R440" s="224" t="s">
        <v>739</v>
      </c>
      <c r="S440" s="224" t="s">
        <v>739</v>
      </c>
      <c r="T440" s="224"/>
      <c r="U440" s="224"/>
    </row>
    <row r="441" spans="1:21" s="104" customFormat="1" x14ac:dyDescent="0.3">
      <c r="A441" s="310"/>
      <c r="B441" s="311"/>
      <c r="C441" s="312"/>
      <c r="D441" s="312"/>
      <c r="E441" s="313"/>
      <c r="F441" s="314" t="s">
        <v>59</v>
      </c>
      <c r="G441" s="315" t="s">
        <v>59</v>
      </c>
      <c r="H441" s="316"/>
      <c r="I441" s="317"/>
      <c r="J441" s="224"/>
      <c r="K441" s="224">
        <v>21</v>
      </c>
      <c r="L441" s="301" t="s">
        <v>104</v>
      </c>
      <c r="M441" s="225">
        <v>480</v>
      </c>
      <c r="N441" s="224" t="s">
        <v>110</v>
      </c>
      <c r="O441" s="224">
        <v>21</v>
      </c>
      <c r="P441" s="224" t="s">
        <v>728</v>
      </c>
      <c r="Q441" s="224">
        <v>64</v>
      </c>
      <c r="R441" s="224" t="s">
        <v>739</v>
      </c>
      <c r="S441" s="224" t="s">
        <v>739</v>
      </c>
      <c r="T441" s="224"/>
      <c r="U441" s="224"/>
    </row>
    <row r="442" spans="1:21" s="104" customFormat="1" x14ac:dyDescent="0.3">
      <c r="A442" s="293">
        <v>14</v>
      </c>
      <c r="B442" s="294" t="s">
        <v>85</v>
      </c>
      <c r="C442" s="295" t="s">
        <v>649</v>
      </c>
      <c r="D442" s="295" t="s">
        <v>649</v>
      </c>
      <c r="E442" s="296" t="s">
        <v>15</v>
      </c>
      <c r="F442" s="297" t="s">
        <v>106</v>
      </c>
      <c r="G442" s="298" t="s">
        <v>106</v>
      </c>
      <c r="H442" s="299" t="s">
        <v>11</v>
      </c>
      <c r="I442" s="300" t="s">
        <v>650</v>
      </c>
      <c r="J442" s="224"/>
      <c r="K442" s="224">
        <v>21</v>
      </c>
      <c r="L442" s="301" t="s">
        <v>711</v>
      </c>
      <c r="M442" s="225">
        <v>5760</v>
      </c>
      <c r="N442" s="224" t="s">
        <v>106</v>
      </c>
      <c r="O442" s="224">
        <v>21</v>
      </c>
      <c r="P442" s="224" t="s">
        <v>728</v>
      </c>
      <c r="Q442" s="224">
        <v>64</v>
      </c>
      <c r="R442" s="224" t="s">
        <v>739</v>
      </c>
      <c r="S442" s="224" t="s">
        <v>739</v>
      </c>
      <c r="T442" s="224"/>
      <c r="U442" s="224"/>
    </row>
    <row r="443" spans="1:21" s="104" customFormat="1" x14ac:dyDescent="0.3">
      <c r="A443" s="302"/>
      <c r="B443" s="303"/>
      <c r="C443" s="304"/>
      <c r="D443" s="304"/>
      <c r="E443" s="305"/>
      <c r="F443" s="306" t="s">
        <v>16</v>
      </c>
      <c r="G443" s="307" t="s">
        <v>73</v>
      </c>
      <c r="H443" s="308"/>
      <c r="I443" s="309" t="s">
        <v>2199</v>
      </c>
      <c r="J443" s="224"/>
      <c r="K443" s="224">
        <v>21</v>
      </c>
      <c r="L443" s="301" t="s">
        <v>85</v>
      </c>
      <c r="M443" s="225">
        <v>1929.6000000000001</v>
      </c>
      <c r="N443" s="224" t="s">
        <v>106</v>
      </c>
      <c r="O443" s="224">
        <v>21</v>
      </c>
      <c r="P443" s="224" t="s">
        <v>728</v>
      </c>
      <c r="Q443" s="224">
        <v>64</v>
      </c>
      <c r="R443" s="224" t="s">
        <v>739</v>
      </c>
      <c r="S443" s="224" t="s">
        <v>739</v>
      </c>
      <c r="T443" s="224"/>
      <c r="U443" s="224"/>
    </row>
    <row r="444" spans="1:21" s="104" customFormat="1" x14ac:dyDescent="0.3">
      <c r="A444" s="310"/>
      <c r="B444" s="311"/>
      <c r="C444" s="312"/>
      <c r="D444" s="312"/>
      <c r="E444" s="313"/>
      <c r="F444" s="314" t="s">
        <v>649</v>
      </c>
      <c r="G444" s="315" t="s">
        <v>649</v>
      </c>
      <c r="H444" s="316"/>
      <c r="I444" s="317"/>
      <c r="J444" s="224"/>
      <c r="K444" s="224">
        <v>23</v>
      </c>
      <c r="L444" s="301" t="s">
        <v>90</v>
      </c>
      <c r="M444" s="225">
        <v>4500</v>
      </c>
      <c r="N444" s="224" t="s">
        <v>107</v>
      </c>
      <c r="O444" s="224">
        <v>23</v>
      </c>
      <c r="P444" s="224" t="s">
        <v>728</v>
      </c>
      <c r="Q444" s="224">
        <v>64</v>
      </c>
      <c r="R444" s="224" t="s">
        <v>740</v>
      </c>
      <c r="S444" s="224" t="s">
        <v>740</v>
      </c>
      <c r="T444" s="224"/>
      <c r="U444" s="224"/>
    </row>
    <row r="445" spans="1:21" s="104" customFormat="1" x14ac:dyDescent="0.3">
      <c r="A445" s="293">
        <v>15</v>
      </c>
      <c r="B445" s="294" t="s">
        <v>100</v>
      </c>
      <c r="C445" s="295" t="s">
        <v>651</v>
      </c>
      <c r="D445" s="295" t="s">
        <v>651</v>
      </c>
      <c r="E445" s="296" t="s">
        <v>15</v>
      </c>
      <c r="F445" s="297" t="s">
        <v>106</v>
      </c>
      <c r="G445" s="298" t="s">
        <v>106</v>
      </c>
      <c r="H445" s="299" t="s">
        <v>11</v>
      </c>
      <c r="I445" s="300" t="s">
        <v>652</v>
      </c>
      <c r="J445" s="224"/>
      <c r="K445" s="224">
        <v>23</v>
      </c>
      <c r="L445" s="301" t="s">
        <v>711</v>
      </c>
      <c r="M445" s="225">
        <v>5760</v>
      </c>
      <c r="N445" s="224" t="s">
        <v>106</v>
      </c>
      <c r="O445" s="224">
        <v>23</v>
      </c>
      <c r="P445" s="224" t="s">
        <v>728</v>
      </c>
      <c r="Q445" s="224">
        <v>64</v>
      </c>
      <c r="R445" s="224" t="s">
        <v>740</v>
      </c>
      <c r="S445" s="224" t="s">
        <v>740</v>
      </c>
      <c r="T445" s="224"/>
      <c r="U445" s="224"/>
    </row>
    <row r="446" spans="1:21" s="104" customFormat="1" x14ac:dyDescent="0.3">
      <c r="A446" s="302"/>
      <c r="B446" s="303"/>
      <c r="C446" s="304"/>
      <c r="D446" s="304"/>
      <c r="E446" s="305"/>
      <c r="F446" s="306" t="s">
        <v>16</v>
      </c>
      <c r="G446" s="307" t="s">
        <v>73</v>
      </c>
      <c r="H446" s="308"/>
      <c r="I446" s="309" t="s">
        <v>2201</v>
      </c>
      <c r="J446" s="224"/>
      <c r="K446" s="224">
        <v>23</v>
      </c>
      <c r="L446" s="301" t="s">
        <v>100</v>
      </c>
      <c r="M446" s="225">
        <v>5760</v>
      </c>
      <c r="N446" s="224" t="s">
        <v>106</v>
      </c>
      <c r="O446" s="224">
        <v>23</v>
      </c>
      <c r="P446" s="224" t="s">
        <v>728</v>
      </c>
      <c r="Q446" s="224">
        <v>64</v>
      </c>
      <c r="R446" s="224" t="s">
        <v>740</v>
      </c>
      <c r="S446" s="224" t="s">
        <v>740</v>
      </c>
      <c r="T446" s="224"/>
      <c r="U446" s="224"/>
    </row>
    <row r="447" spans="1:21" s="104" customFormat="1" x14ac:dyDescent="0.3">
      <c r="A447" s="310"/>
      <c r="B447" s="311"/>
      <c r="C447" s="312"/>
      <c r="D447" s="312"/>
      <c r="E447" s="313"/>
      <c r="F447" s="314" t="s">
        <v>651</v>
      </c>
      <c r="G447" s="315" t="s">
        <v>651</v>
      </c>
      <c r="H447" s="316"/>
      <c r="I447" s="317"/>
      <c r="J447" s="224"/>
      <c r="K447" s="224">
        <v>23</v>
      </c>
      <c r="L447" s="301" t="s">
        <v>86</v>
      </c>
      <c r="M447" s="225">
        <v>5760</v>
      </c>
      <c r="N447" s="224" t="s">
        <v>106</v>
      </c>
      <c r="O447" s="224">
        <v>23</v>
      </c>
      <c r="P447" s="224" t="s">
        <v>728</v>
      </c>
      <c r="Q447" s="224">
        <v>64</v>
      </c>
      <c r="R447" s="224" t="s">
        <v>740</v>
      </c>
      <c r="S447" s="224" t="s">
        <v>740</v>
      </c>
      <c r="T447" s="224"/>
      <c r="U447" s="224"/>
    </row>
    <row r="448" spans="1:21" s="104" customFormat="1" x14ac:dyDescent="0.3">
      <c r="A448" s="293">
        <v>16</v>
      </c>
      <c r="B448" s="294" t="s">
        <v>89</v>
      </c>
      <c r="C448" s="295" t="s">
        <v>78</v>
      </c>
      <c r="D448" s="295" t="s">
        <v>78</v>
      </c>
      <c r="E448" s="296" t="s">
        <v>15</v>
      </c>
      <c r="F448" s="297" t="s">
        <v>106</v>
      </c>
      <c r="G448" s="298" t="s">
        <v>106</v>
      </c>
      <c r="H448" s="299" t="s">
        <v>11</v>
      </c>
      <c r="I448" s="300" t="s">
        <v>653</v>
      </c>
      <c r="J448" s="224"/>
      <c r="K448" s="224">
        <v>25</v>
      </c>
      <c r="L448" s="301" t="s">
        <v>85</v>
      </c>
      <c r="M448" s="225">
        <v>1680.3</v>
      </c>
      <c r="N448" s="224" t="s">
        <v>726</v>
      </c>
      <c r="O448" s="224">
        <v>25</v>
      </c>
      <c r="P448" s="224" t="s">
        <v>728</v>
      </c>
      <c r="Q448" s="224">
        <v>64</v>
      </c>
      <c r="R448" s="224" t="s">
        <v>741</v>
      </c>
      <c r="S448" s="224" t="s">
        <v>741</v>
      </c>
      <c r="T448" s="224"/>
      <c r="U448" s="224"/>
    </row>
    <row r="449" spans="1:21" s="104" customFormat="1" x14ac:dyDescent="0.3">
      <c r="A449" s="302"/>
      <c r="B449" s="303"/>
      <c r="C449" s="304"/>
      <c r="D449" s="304"/>
      <c r="E449" s="305"/>
      <c r="F449" s="306" t="s">
        <v>16</v>
      </c>
      <c r="G449" s="307" t="s">
        <v>73</v>
      </c>
      <c r="H449" s="308"/>
      <c r="I449" s="309" t="s">
        <v>2201</v>
      </c>
      <c r="J449" s="224"/>
      <c r="K449" s="224">
        <v>29</v>
      </c>
      <c r="L449" s="301" t="s">
        <v>85</v>
      </c>
      <c r="M449" s="225">
        <v>1758</v>
      </c>
      <c r="N449" s="224" t="s">
        <v>106</v>
      </c>
      <c r="O449" s="224">
        <v>29</v>
      </c>
      <c r="P449" s="224" t="s">
        <v>728</v>
      </c>
      <c r="Q449" s="224">
        <v>64</v>
      </c>
      <c r="R449" s="224" t="s">
        <v>742</v>
      </c>
      <c r="S449" s="224" t="s">
        <v>742</v>
      </c>
      <c r="T449" s="224"/>
      <c r="U449" s="224"/>
    </row>
    <row r="450" spans="1:21" s="104" customFormat="1" x14ac:dyDescent="0.3">
      <c r="A450" s="310"/>
      <c r="B450" s="311"/>
      <c r="C450" s="312"/>
      <c r="D450" s="312"/>
      <c r="E450" s="313"/>
      <c r="F450" s="314" t="s">
        <v>78</v>
      </c>
      <c r="G450" s="315" t="s">
        <v>78</v>
      </c>
      <c r="H450" s="316"/>
      <c r="I450" s="317"/>
      <c r="J450" s="224"/>
      <c r="K450" s="224">
        <v>29</v>
      </c>
      <c r="L450" s="301" t="s">
        <v>711</v>
      </c>
      <c r="M450" s="225">
        <v>5860</v>
      </c>
      <c r="N450" s="224" t="s">
        <v>106</v>
      </c>
      <c r="O450" s="224">
        <v>29</v>
      </c>
      <c r="P450" s="224" t="s">
        <v>728</v>
      </c>
      <c r="Q450" s="224">
        <v>64</v>
      </c>
      <c r="R450" s="224" t="s">
        <v>742</v>
      </c>
      <c r="S450" s="224" t="s">
        <v>742</v>
      </c>
      <c r="T450" s="224"/>
      <c r="U450" s="224"/>
    </row>
    <row r="451" spans="1:21" s="104" customFormat="1" x14ac:dyDescent="0.3">
      <c r="A451" s="293">
        <v>17</v>
      </c>
      <c r="B451" s="294" t="s">
        <v>93</v>
      </c>
      <c r="C451" s="295" t="s">
        <v>654</v>
      </c>
      <c r="D451" s="295" t="s">
        <v>654</v>
      </c>
      <c r="E451" s="296" t="s">
        <v>15</v>
      </c>
      <c r="F451" s="297" t="s">
        <v>108</v>
      </c>
      <c r="G451" s="298" t="s">
        <v>108</v>
      </c>
      <c r="H451" s="299" t="s">
        <v>11</v>
      </c>
      <c r="I451" s="300" t="s">
        <v>655</v>
      </c>
      <c r="J451" s="224"/>
      <c r="K451" s="224"/>
      <c r="L451" s="301"/>
      <c r="M451" s="225"/>
      <c r="N451" s="224"/>
      <c r="O451" s="224"/>
      <c r="P451" s="224"/>
      <c r="Q451" s="224"/>
      <c r="R451" s="224" t="s">
        <v>743</v>
      </c>
      <c r="S451" s="224"/>
      <c r="T451" s="224"/>
      <c r="U451" s="224"/>
    </row>
    <row r="452" spans="1:21" s="104" customFormat="1" x14ac:dyDescent="0.3">
      <c r="A452" s="302"/>
      <c r="B452" s="303"/>
      <c r="C452" s="304"/>
      <c r="D452" s="304"/>
      <c r="E452" s="305"/>
      <c r="F452" s="306" t="s">
        <v>16</v>
      </c>
      <c r="G452" s="307" t="s">
        <v>73</v>
      </c>
      <c r="H452" s="308"/>
      <c r="I452" s="309" t="s">
        <v>2201</v>
      </c>
      <c r="J452" s="224"/>
      <c r="K452" s="224"/>
      <c r="L452" s="301"/>
      <c r="M452" s="225"/>
      <c r="N452" s="224"/>
      <c r="O452" s="224"/>
      <c r="P452" s="224"/>
      <c r="Q452" s="224"/>
      <c r="R452" s="224" t="s">
        <v>743</v>
      </c>
      <c r="S452" s="224"/>
      <c r="T452" s="224"/>
      <c r="U452" s="224"/>
    </row>
    <row r="453" spans="1:21" s="104" customFormat="1" x14ac:dyDescent="0.3">
      <c r="A453" s="310"/>
      <c r="B453" s="311"/>
      <c r="C453" s="312"/>
      <c r="D453" s="312"/>
      <c r="E453" s="313"/>
      <c r="F453" s="314" t="s">
        <v>654</v>
      </c>
      <c r="G453" s="315" t="s">
        <v>654</v>
      </c>
      <c r="H453" s="316"/>
      <c r="I453" s="317"/>
      <c r="J453" s="224"/>
      <c r="K453" s="224"/>
      <c r="L453" s="301"/>
      <c r="M453" s="225"/>
      <c r="N453" s="224"/>
      <c r="O453" s="224"/>
      <c r="P453" s="224"/>
      <c r="Q453" s="224"/>
      <c r="R453" s="224" t="s">
        <v>743</v>
      </c>
      <c r="S453" s="224"/>
      <c r="T453" s="224"/>
      <c r="U453" s="224"/>
    </row>
    <row r="454" spans="1:21" s="104" customFormat="1" x14ac:dyDescent="0.3">
      <c r="A454" s="293">
        <v>18</v>
      </c>
      <c r="B454" s="294" t="s">
        <v>707</v>
      </c>
      <c r="C454" s="295" t="s">
        <v>656</v>
      </c>
      <c r="D454" s="295" t="s">
        <v>656</v>
      </c>
      <c r="E454" s="296" t="s">
        <v>15</v>
      </c>
      <c r="F454" s="297" t="s">
        <v>723</v>
      </c>
      <c r="G454" s="298" t="s">
        <v>723</v>
      </c>
      <c r="H454" s="299" t="s">
        <v>11</v>
      </c>
      <c r="I454" s="300" t="s">
        <v>657</v>
      </c>
      <c r="J454" s="224"/>
      <c r="K454" s="224"/>
      <c r="L454" s="301"/>
      <c r="M454" s="225"/>
      <c r="N454" s="224"/>
      <c r="O454" s="224"/>
      <c r="P454" s="224"/>
      <c r="Q454" s="224"/>
      <c r="R454" s="224" t="s">
        <v>743</v>
      </c>
      <c r="S454" s="224"/>
      <c r="T454" s="224"/>
      <c r="U454" s="224"/>
    </row>
    <row r="455" spans="1:21" s="104" customFormat="1" x14ac:dyDescent="0.3">
      <c r="A455" s="302"/>
      <c r="B455" s="303"/>
      <c r="C455" s="304"/>
      <c r="D455" s="304"/>
      <c r="E455" s="305"/>
      <c r="F455" s="306" t="s">
        <v>16</v>
      </c>
      <c r="G455" s="307" t="s">
        <v>73</v>
      </c>
      <c r="H455" s="308"/>
      <c r="I455" s="309" t="s">
        <v>2201</v>
      </c>
      <c r="J455" s="224"/>
      <c r="K455" s="224"/>
      <c r="L455" s="301"/>
      <c r="M455" s="225"/>
      <c r="N455" s="224"/>
      <c r="O455" s="224"/>
      <c r="P455" s="224"/>
      <c r="Q455" s="224"/>
      <c r="R455" s="224" t="s">
        <v>743</v>
      </c>
      <c r="S455" s="224"/>
      <c r="T455" s="224"/>
      <c r="U455" s="224"/>
    </row>
    <row r="456" spans="1:21" s="104" customFormat="1" x14ac:dyDescent="0.3">
      <c r="A456" s="310"/>
      <c r="B456" s="311"/>
      <c r="C456" s="312"/>
      <c r="D456" s="312"/>
      <c r="E456" s="313"/>
      <c r="F456" s="314" t="s">
        <v>656</v>
      </c>
      <c r="G456" s="315" t="s">
        <v>656</v>
      </c>
      <c r="H456" s="316"/>
      <c r="I456" s="317"/>
      <c r="J456" s="224"/>
      <c r="K456" s="224"/>
      <c r="L456" s="301"/>
      <c r="M456" s="225"/>
      <c r="N456" s="224"/>
      <c r="O456" s="224"/>
      <c r="P456" s="224"/>
      <c r="Q456" s="224"/>
      <c r="R456" s="224" t="s">
        <v>743</v>
      </c>
      <c r="S456" s="224"/>
      <c r="T456" s="224"/>
      <c r="U456" s="224"/>
    </row>
    <row r="457" spans="1:21" s="104" customFormat="1" x14ac:dyDescent="0.3">
      <c r="A457" s="293">
        <v>19</v>
      </c>
      <c r="B457" s="294" t="s">
        <v>708</v>
      </c>
      <c r="C457" s="295" t="s">
        <v>181</v>
      </c>
      <c r="D457" s="295" t="s">
        <v>181</v>
      </c>
      <c r="E457" s="296" t="s">
        <v>15</v>
      </c>
      <c r="F457" s="297" t="s">
        <v>111</v>
      </c>
      <c r="G457" s="298" t="s">
        <v>111</v>
      </c>
      <c r="H457" s="299" t="s">
        <v>11</v>
      </c>
      <c r="I457" s="300" t="s">
        <v>658</v>
      </c>
      <c r="J457" s="224"/>
      <c r="K457" s="224"/>
      <c r="L457" s="301"/>
      <c r="M457" s="225"/>
      <c r="N457" s="224"/>
      <c r="O457" s="224"/>
      <c r="P457" s="224"/>
      <c r="Q457" s="224"/>
      <c r="R457" s="224"/>
      <c r="S457" s="224"/>
      <c r="T457" s="224"/>
      <c r="U457" s="224"/>
    </row>
    <row r="458" spans="1:21" s="104" customFormat="1" x14ac:dyDescent="0.3">
      <c r="A458" s="302"/>
      <c r="B458" s="303"/>
      <c r="C458" s="304"/>
      <c r="D458" s="304"/>
      <c r="E458" s="305"/>
      <c r="F458" s="306" t="s">
        <v>16</v>
      </c>
      <c r="G458" s="307" t="s">
        <v>73</v>
      </c>
      <c r="H458" s="308"/>
      <c r="I458" s="309" t="s">
        <v>2201</v>
      </c>
      <c r="J458" s="224"/>
      <c r="K458" s="224"/>
      <c r="L458" s="301"/>
      <c r="M458" s="225"/>
      <c r="N458" s="224"/>
      <c r="O458" s="224"/>
      <c r="P458" s="224"/>
      <c r="Q458" s="224"/>
      <c r="R458" s="224"/>
      <c r="S458" s="224"/>
      <c r="T458" s="224"/>
      <c r="U458" s="224"/>
    </row>
    <row r="459" spans="1:21" s="104" customFormat="1" x14ac:dyDescent="0.3">
      <c r="A459" s="310"/>
      <c r="B459" s="311"/>
      <c r="C459" s="312"/>
      <c r="D459" s="312"/>
      <c r="E459" s="313"/>
      <c r="F459" s="314" t="s">
        <v>181</v>
      </c>
      <c r="G459" s="315" t="s">
        <v>181</v>
      </c>
      <c r="H459" s="316"/>
      <c r="I459" s="317"/>
      <c r="J459" s="224"/>
      <c r="K459" s="224"/>
      <c r="L459" s="301"/>
      <c r="M459" s="225"/>
      <c r="N459" s="224"/>
      <c r="O459" s="224"/>
      <c r="P459" s="224"/>
      <c r="Q459" s="224"/>
      <c r="R459" s="224"/>
      <c r="S459" s="224"/>
      <c r="T459" s="224"/>
      <c r="U459" s="224"/>
    </row>
    <row r="460" spans="1:21" s="104" customFormat="1" x14ac:dyDescent="0.3">
      <c r="A460" s="293">
        <v>20</v>
      </c>
      <c r="B460" s="294" t="s">
        <v>709</v>
      </c>
      <c r="C460" s="295" t="s">
        <v>659</v>
      </c>
      <c r="D460" s="295" t="s">
        <v>659</v>
      </c>
      <c r="E460" s="296" t="s">
        <v>15</v>
      </c>
      <c r="F460" s="297" t="s">
        <v>724</v>
      </c>
      <c r="G460" s="298" t="s">
        <v>724</v>
      </c>
      <c r="H460" s="299" t="s">
        <v>11</v>
      </c>
      <c r="I460" s="300" t="s">
        <v>660</v>
      </c>
      <c r="J460" s="224"/>
      <c r="K460" s="224"/>
      <c r="L460" s="301"/>
      <c r="M460" s="225"/>
      <c r="N460" s="224"/>
      <c r="O460" s="224"/>
      <c r="P460" s="224"/>
      <c r="Q460" s="224"/>
      <c r="R460" s="224"/>
      <c r="S460" s="224"/>
      <c r="T460" s="224"/>
      <c r="U460" s="224"/>
    </row>
    <row r="461" spans="1:21" s="104" customFormat="1" x14ac:dyDescent="0.3">
      <c r="A461" s="302"/>
      <c r="B461" s="303"/>
      <c r="C461" s="304"/>
      <c r="D461" s="304"/>
      <c r="E461" s="305"/>
      <c r="F461" s="306" t="s">
        <v>16</v>
      </c>
      <c r="G461" s="307" t="s">
        <v>73</v>
      </c>
      <c r="H461" s="308"/>
      <c r="I461" s="309" t="s">
        <v>2201</v>
      </c>
      <c r="J461" s="224"/>
      <c r="K461" s="224"/>
      <c r="L461" s="301"/>
      <c r="M461" s="225"/>
      <c r="N461" s="224"/>
      <c r="O461" s="224"/>
      <c r="P461" s="224"/>
      <c r="Q461" s="224"/>
      <c r="R461" s="224"/>
      <c r="S461" s="224"/>
      <c r="T461" s="224"/>
      <c r="U461" s="224"/>
    </row>
    <row r="462" spans="1:21" s="104" customFormat="1" x14ac:dyDescent="0.3">
      <c r="A462" s="310"/>
      <c r="B462" s="311"/>
      <c r="C462" s="312"/>
      <c r="D462" s="312"/>
      <c r="E462" s="313"/>
      <c r="F462" s="314" t="s">
        <v>659</v>
      </c>
      <c r="G462" s="315" t="s">
        <v>659</v>
      </c>
      <c r="H462" s="316"/>
      <c r="I462" s="317"/>
      <c r="J462" s="224"/>
      <c r="K462" s="224"/>
      <c r="L462" s="301"/>
      <c r="M462" s="225"/>
      <c r="N462" s="224"/>
      <c r="O462" s="224"/>
      <c r="P462" s="224"/>
      <c r="Q462" s="224"/>
      <c r="R462" s="224"/>
      <c r="S462" s="224"/>
      <c r="T462" s="224"/>
      <c r="U462" s="224"/>
    </row>
    <row r="463" spans="1:21" s="104" customFormat="1" x14ac:dyDescent="0.3">
      <c r="A463" s="293">
        <v>21</v>
      </c>
      <c r="B463" s="294" t="s">
        <v>85</v>
      </c>
      <c r="C463" s="295" t="s">
        <v>661</v>
      </c>
      <c r="D463" s="295" t="s">
        <v>661</v>
      </c>
      <c r="E463" s="296" t="s">
        <v>15</v>
      </c>
      <c r="F463" s="297" t="s">
        <v>106</v>
      </c>
      <c r="G463" s="298" t="s">
        <v>106</v>
      </c>
      <c r="H463" s="299" t="s">
        <v>11</v>
      </c>
      <c r="I463" s="300" t="s">
        <v>662</v>
      </c>
      <c r="J463" s="224"/>
      <c r="K463" s="224"/>
      <c r="L463" s="301"/>
      <c r="M463" s="225"/>
      <c r="N463" s="224"/>
      <c r="O463" s="224"/>
      <c r="P463" s="224"/>
      <c r="Q463" s="224"/>
      <c r="R463" s="224"/>
      <c r="S463" s="224"/>
      <c r="T463" s="224"/>
      <c r="U463" s="224"/>
    </row>
    <row r="464" spans="1:21" s="104" customFormat="1" x14ac:dyDescent="0.3">
      <c r="A464" s="302"/>
      <c r="B464" s="303"/>
      <c r="C464" s="304"/>
      <c r="D464" s="304"/>
      <c r="E464" s="305"/>
      <c r="F464" s="306" t="s">
        <v>16</v>
      </c>
      <c r="G464" s="307" t="s">
        <v>73</v>
      </c>
      <c r="H464" s="308"/>
      <c r="I464" s="309" t="s">
        <v>2202</v>
      </c>
      <c r="J464" s="224"/>
      <c r="K464" s="224"/>
      <c r="L464" s="301"/>
      <c r="M464" s="225"/>
      <c r="N464" s="224"/>
      <c r="O464" s="224"/>
      <c r="P464" s="224"/>
      <c r="Q464" s="224"/>
      <c r="R464" s="224"/>
      <c r="S464" s="224"/>
      <c r="T464" s="224"/>
      <c r="U464" s="224"/>
    </row>
    <row r="465" spans="1:21" s="104" customFormat="1" x14ac:dyDescent="0.3">
      <c r="A465" s="310"/>
      <c r="B465" s="311"/>
      <c r="C465" s="312"/>
      <c r="D465" s="312"/>
      <c r="E465" s="313"/>
      <c r="F465" s="314" t="s">
        <v>661</v>
      </c>
      <c r="G465" s="315" t="s">
        <v>661</v>
      </c>
      <c r="H465" s="316"/>
      <c r="I465" s="317"/>
      <c r="J465" s="224"/>
      <c r="K465" s="224"/>
      <c r="L465" s="301"/>
      <c r="M465" s="225"/>
      <c r="N465" s="224"/>
      <c r="O465" s="224"/>
      <c r="P465" s="224"/>
      <c r="Q465" s="224"/>
      <c r="R465" s="224"/>
      <c r="S465" s="224"/>
      <c r="T465" s="224"/>
      <c r="U465" s="224"/>
    </row>
    <row r="466" spans="1:21" s="104" customFormat="1" x14ac:dyDescent="0.3">
      <c r="A466" s="293">
        <v>22</v>
      </c>
      <c r="B466" s="294" t="s">
        <v>87</v>
      </c>
      <c r="C466" s="295" t="s">
        <v>74</v>
      </c>
      <c r="D466" s="295" t="s">
        <v>74</v>
      </c>
      <c r="E466" s="296" t="s">
        <v>15</v>
      </c>
      <c r="F466" s="297" t="s">
        <v>106</v>
      </c>
      <c r="G466" s="298" t="s">
        <v>106</v>
      </c>
      <c r="H466" s="299" t="s">
        <v>11</v>
      </c>
      <c r="I466" s="300" t="s">
        <v>663</v>
      </c>
      <c r="J466" s="224"/>
      <c r="K466" s="224"/>
      <c r="L466" s="301"/>
      <c r="M466" s="225"/>
      <c r="N466" s="224"/>
      <c r="O466" s="224"/>
      <c r="P466" s="224"/>
      <c r="Q466" s="224"/>
      <c r="R466" s="224"/>
      <c r="S466" s="224"/>
      <c r="T466" s="224"/>
      <c r="U466" s="224"/>
    </row>
    <row r="467" spans="1:21" s="104" customFormat="1" x14ac:dyDescent="0.3">
      <c r="A467" s="302"/>
      <c r="B467" s="303"/>
      <c r="C467" s="304"/>
      <c r="D467" s="304"/>
      <c r="E467" s="305"/>
      <c r="F467" s="306" t="s">
        <v>16</v>
      </c>
      <c r="G467" s="307" t="s">
        <v>73</v>
      </c>
      <c r="H467" s="308"/>
      <c r="I467" s="309" t="s">
        <v>2202</v>
      </c>
      <c r="J467" s="224"/>
      <c r="K467" s="224"/>
      <c r="L467" s="301"/>
      <c r="M467" s="225"/>
      <c r="N467" s="224"/>
      <c r="O467" s="224"/>
      <c r="P467" s="224"/>
      <c r="Q467" s="224"/>
      <c r="R467" s="224"/>
      <c r="S467" s="224"/>
      <c r="T467" s="224"/>
      <c r="U467" s="224"/>
    </row>
    <row r="468" spans="1:21" s="104" customFormat="1" x14ac:dyDescent="0.3">
      <c r="A468" s="310"/>
      <c r="B468" s="311"/>
      <c r="C468" s="312"/>
      <c r="D468" s="312"/>
      <c r="E468" s="313"/>
      <c r="F468" s="314" t="s">
        <v>74</v>
      </c>
      <c r="G468" s="315" t="s">
        <v>74</v>
      </c>
      <c r="H468" s="316"/>
      <c r="I468" s="317"/>
      <c r="J468" s="224"/>
      <c r="K468" s="224"/>
      <c r="L468" s="301"/>
      <c r="M468" s="225"/>
      <c r="N468" s="224"/>
      <c r="O468" s="224"/>
      <c r="P468" s="224"/>
      <c r="Q468" s="224"/>
      <c r="R468" s="224"/>
      <c r="S468" s="224"/>
      <c r="T468" s="224"/>
      <c r="U468" s="224"/>
    </row>
    <row r="469" spans="1:21" s="104" customFormat="1" x14ac:dyDescent="0.3">
      <c r="A469" s="293">
        <v>23</v>
      </c>
      <c r="B469" s="294" t="s">
        <v>710</v>
      </c>
      <c r="C469" s="295" t="s">
        <v>185</v>
      </c>
      <c r="D469" s="295" t="s">
        <v>185</v>
      </c>
      <c r="E469" s="296" t="s">
        <v>15</v>
      </c>
      <c r="F469" s="297" t="s">
        <v>725</v>
      </c>
      <c r="G469" s="298" t="s">
        <v>725</v>
      </c>
      <c r="H469" s="299" t="s">
        <v>11</v>
      </c>
      <c r="I469" s="300" t="s">
        <v>660</v>
      </c>
      <c r="J469" s="224"/>
      <c r="K469" s="224"/>
      <c r="L469" s="301"/>
      <c r="M469" s="225"/>
      <c r="N469" s="224"/>
      <c r="O469" s="224"/>
      <c r="P469" s="224"/>
      <c r="Q469" s="224"/>
      <c r="R469" s="224"/>
      <c r="S469" s="224"/>
      <c r="T469" s="224"/>
      <c r="U469" s="224"/>
    </row>
    <row r="470" spans="1:21" s="104" customFormat="1" x14ac:dyDescent="0.3">
      <c r="A470" s="302"/>
      <c r="B470" s="303"/>
      <c r="C470" s="304"/>
      <c r="D470" s="304"/>
      <c r="E470" s="305"/>
      <c r="F470" s="306" t="s">
        <v>16</v>
      </c>
      <c r="G470" s="307" t="s">
        <v>73</v>
      </c>
      <c r="H470" s="308"/>
      <c r="I470" s="309" t="s">
        <v>2203</v>
      </c>
      <c r="J470" s="224"/>
      <c r="K470" s="224"/>
      <c r="L470" s="301"/>
      <c r="M470" s="225"/>
      <c r="N470" s="224"/>
      <c r="O470" s="224"/>
      <c r="P470" s="224"/>
      <c r="Q470" s="224"/>
      <c r="R470" s="224"/>
      <c r="S470" s="224"/>
      <c r="T470" s="224"/>
      <c r="U470" s="224"/>
    </row>
    <row r="471" spans="1:21" s="104" customFormat="1" x14ac:dyDescent="0.3">
      <c r="A471" s="310"/>
      <c r="B471" s="311"/>
      <c r="C471" s="312"/>
      <c r="D471" s="312"/>
      <c r="E471" s="313"/>
      <c r="F471" s="314" t="s">
        <v>185</v>
      </c>
      <c r="G471" s="315" t="s">
        <v>185</v>
      </c>
      <c r="H471" s="316"/>
      <c r="I471" s="317"/>
      <c r="J471" s="224"/>
      <c r="K471" s="224"/>
      <c r="L471" s="301"/>
      <c r="M471" s="225"/>
      <c r="N471" s="224"/>
      <c r="O471" s="224"/>
      <c r="P471" s="224"/>
      <c r="Q471" s="224"/>
      <c r="R471" s="224"/>
      <c r="S471" s="224"/>
      <c r="T471" s="224"/>
      <c r="U471" s="224"/>
    </row>
    <row r="472" spans="1:21" s="104" customFormat="1" x14ac:dyDescent="0.3">
      <c r="A472" s="293">
        <v>24</v>
      </c>
      <c r="B472" s="294" t="s">
        <v>711</v>
      </c>
      <c r="C472" s="295" t="s">
        <v>74</v>
      </c>
      <c r="D472" s="295" t="s">
        <v>74</v>
      </c>
      <c r="E472" s="296" t="s">
        <v>15</v>
      </c>
      <c r="F472" s="297" t="s">
        <v>106</v>
      </c>
      <c r="G472" s="298" t="s">
        <v>106</v>
      </c>
      <c r="H472" s="299" t="s">
        <v>11</v>
      </c>
      <c r="I472" s="300" t="s">
        <v>664</v>
      </c>
      <c r="J472" s="224"/>
      <c r="K472" s="224"/>
      <c r="L472" s="301"/>
      <c r="M472" s="225"/>
      <c r="N472" s="224"/>
      <c r="O472" s="224"/>
      <c r="P472" s="224"/>
      <c r="Q472" s="224"/>
      <c r="R472" s="224"/>
      <c r="S472" s="224"/>
      <c r="T472" s="224"/>
      <c r="U472" s="224"/>
    </row>
    <row r="473" spans="1:21" s="104" customFormat="1" x14ac:dyDescent="0.3">
      <c r="A473" s="302"/>
      <c r="B473" s="303"/>
      <c r="C473" s="304"/>
      <c r="D473" s="304"/>
      <c r="E473" s="305"/>
      <c r="F473" s="306" t="s">
        <v>16</v>
      </c>
      <c r="G473" s="307" t="s">
        <v>73</v>
      </c>
      <c r="H473" s="308"/>
      <c r="I473" s="309" t="s">
        <v>2204</v>
      </c>
      <c r="J473" s="224"/>
      <c r="K473" s="224"/>
      <c r="L473" s="301"/>
      <c r="M473" s="225"/>
      <c r="N473" s="224"/>
      <c r="O473" s="224"/>
      <c r="P473" s="224"/>
      <c r="Q473" s="224"/>
      <c r="R473" s="224"/>
      <c r="S473" s="224"/>
      <c r="T473" s="224"/>
      <c r="U473" s="224"/>
    </row>
    <row r="474" spans="1:21" s="104" customFormat="1" x14ac:dyDescent="0.3">
      <c r="A474" s="310"/>
      <c r="B474" s="311"/>
      <c r="C474" s="312"/>
      <c r="D474" s="312"/>
      <c r="E474" s="313"/>
      <c r="F474" s="314" t="s">
        <v>74</v>
      </c>
      <c r="G474" s="315" t="s">
        <v>74</v>
      </c>
      <c r="H474" s="316"/>
      <c r="I474" s="317"/>
      <c r="J474" s="224"/>
      <c r="K474" s="224"/>
      <c r="L474" s="301"/>
      <c r="M474" s="225"/>
      <c r="N474" s="224"/>
      <c r="O474" s="224"/>
      <c r="P474" s="224"/>
      <c r="Q474" s="224"/>
      <c r="R474" s="224"/>
      <c r="S474" s="224"/>
      <c r="T474" s="224"/>
      <c r="U474" s="224"/>
    </row>
    <row r="475" spans="1:21" s="104" customFormat="1" x14ac:dyDescent="0.3">
      <c r="A475" s="293">
        <v>25</v>
      </c>
      <c r="B475" s="294" t="s">
        <v>88</v>
      </c>
      <c r="C475" s="295" t="s">
        <v>178</v>
      </c>
      <c r="D475" s="295" t="s">
        <v>178</v>
      </c>
      <c r="E475" s="296" t="s">
        <v>15</v>
      </c>
      <c r="F475" s="297" t="s">
        <v>106</v>
      </c>
      <c r="G475" s="298" t="s">
        <v>106</v>
      </c>
      <c r="H475" s="299" t="s">
        <v>11</v>
      </c>
      <c r="I475" s="300" t="s">
        <v>635</v>
      </c>
      <c r="J475" s="224"/>
      <c r="K475" s="224"/>
      <c r="L475" s="301"/>
      <c r="M475" s="225"/>
      <c r="N475" s="224"/>
      <c r="O475" s="224"/>
      <c r="P475" s="224"/>
      <c r="Q475" s="224"/>
      <c r="R475" s="224"/>
      <c r="S475" s="224"/>
      <c r="T475" s="224"/>
      <c r="U475" s="224"/>
    </row>
    <row r="476" spans="1:21" s="104" customFormat="1" x14ac:dyDescent="0.3">
      <c r="A476" s="302"/>
      <c r="B476" s="303"/>
      <c r="C476" s="304"/>
      <c r="D476" s="304"/>
      <c r="E476" s="305"/>
      <c r="F476" s="319" t="s">
        <v>16</v>
      </c>
      <c r="G476" s="307" t="s">
        <v>73</v>
      </c>
      <c r="H476" s="308"/>
      <c r="I476" s="309" t="s">
        <v>2204</v>
      </c>
      <c r="J476" s="224"/>
      <c r="K476" s="224"/>
      <c r="L476" s="301"/>
      <c r="M476" s="225"/>
      <c r="N476" s="224"/>
      <c r="O476" s="224"/>
      <c r="P476" s="224"/>
      <c r="Q476" s="224"/>
      <c r="R476" s="224"/>
      <c r="S476" s="224"/>
      <c r="T476" s="224"/>
      <c r="U476" s="224"/>
    </row>
    <row r="477" spans="1:21" s="104" customFormat="1" x14ac:dyDescent="0.3">
      <c r="A477" s="310"/>
      <c r="B477" s="311"/>
      <c r="C477" s="312"/>
      <c r="D477" s="312"/>
      <c r="E477" s="313"/>
      <c r="F477" s="320" t="s">
        <v>178</v>
      </c>
      <c r="G477" s="315" t="s">
        <v>178</v>
      </c>
      <c r="H477" s="316"/>
      <c r="I477" s="317"/>
      <c r="J477" s="224"/>
      <c r="K477" s="224"/>
      <c r="L477" s="301"/>
      <c r="M477" s="225"/>
      <c r="N477" s="224"/>
      <c r="O477" s="224"/>
      <c r="P477" s="224"/>
      <c r="Q477" s="224"/>
      <c r="R477" s="224"/>
      <c r="S477" s="224"/>
      <c r="T477" s="224"/>
      <c r="U477" s="224"/>
    </row>
    <row r="478" spans="1:21" s="104" customFormat="1" x14ac:dyDescent="0.3">
      <c r="A478" s="293">
        <v>26</v>
      </c>
      <c r="B478" s="294" t="s">
        <v>86</v>
      </c>
      <c r="C478" s="295" t="s">
        <v>178</v>
      </c>
      <c r="D478" s="295" t="s">
        <v>178</v>
      </c>
      <c r="E478" s="296" t="s">
        <v>15</v>
      </c>
      <c r="F478" s="297" t="s">
        <v>106</v>
      </c>
      <c r="G478" s="298" t="s">
        <v>106</v>
      </c>
      <c r="H478" s="299" t="s">
        <v>11</v>
      </c>
      <c r="I478" s="300" t="s">
        <v>665</v>
      </c>
      <c r="J478" s="224"/>
      <c r="K478" s="224"/>
      <c r="L478" s="301"/>
      <c r="M478" s="225"/>
      <c r="N478" s="224"/>
      <c r="O478" s="224"/>
      <c r="P478" s="224"/>
      <c r="Q478" s="224"/>
      <c r="R478" s="224"/>
      <c r="S478" s="224"/>
      <c r="T478" s="224"/>
      <c r="U478" s="224"/>
    </row>
    <row r="479" spans="1:21" s="104" customFormat="1" x14ac:dyDescent="0.3">
      <c r="A479" s="302"/>
      <c r="B479" s="303"/>
      <c r="C479" s="304"/>
      <c r="D479" s="304"/>
      <c r="E479" s="305"/>
      <c r="F479" s="319" t="s">
        <v>16</v>
      </c>
      <c r="G479" s="307" t="s">
        <v>73</v>
      </c>
      <c r="H479" s="308"/>
      <c r="I479" s="309" t="s">
        <v>2204</v>
      </c>
      <c r="J479" s="224"/>
      <c r="K479" s="224"/>
      <c r="L479" s="301"/>
      <c r="M479" s="225"/>
      <c r="N479" s="224"/>
      <c r="O479" s="224"/>
      <c r="P479" s="224"/>
      <c r="Q479" s="224"/>
      <c r="R479" s="224"/>
      <c r="S479" s="224"/>
      <c r="T479" s="224"/>
      <c r="U479" s="224"/>
    </row>
    <row r="480" spans="1:21" s="104" customFormat="1" x14ac:dyDescent="0.3">
      <c r="A480" s="310"/>
      <c r="B480" s="311"/>
      <c r="C480" s="312"/>
      <c r="D480" s="312"/>
      <c r="E480" s="313"/>
      <c r="F480" s="320" t="s">
        <v>178</v>
      </c>
      <c r="G480" s="315" t="s">
        <v>178</v>
      </c>
      <c r="H480" s="316"/>
      <c r="I480" s="317"/>
      <c r="J480" s="224"/>
      <c r="K480" s="224"/>
      <c r="L480" s="301"/>
      <c r="M480" s="225"/>
      <c r="N480" s="224"/>
      <c r="O480" s="224"/>
      <c r="P480" s="224"/>
      <c r="Q480" s="224"/>
      <c r="R480" s="224"/>
      <c r="S480" s="224"/>
      <c r="T480" s="224"/>
      <c r="U480" s="224"/>
    </row>
    <row r="481" spans="1:21" s="104" customFormat="1" x14ac:dyDescent="0.3">
      <c r="A481" s="293">
        <v>27</v>
      </c>
      <c r="B481" s="294" t="s">
        <v>712</v>
      </c>
      <c r="C481" s="295" t="s">
        <v>198</v>
      </c>
      <c r="D481" s="295" t="s">
        <v>198</v>
      </c>
      <c r="E481" s="296" t="s">
        <v>15</v>
      </c>
      <c r="F481" s="297" t="s">
        <v>106</v>
      </c>
      <c r="G481" s="298" t="s">
        <v>106</v>
      </c>
      <c r="H481" s="299" t="s">
        <v>11</v>
      </c>
      <c r="I481" s="300" t="s">
        <v>666</v>
      </c>
      <c r="J481" s="224"/>
      <c r="K481" s="224"/>
      <c r="L481" s="301"/>
      <c r="M481" s="225"/>
      <c r="N481" s="224"/>
      <c r="O481" s="224"/>
      <c r="P481" s="224"/>
      <c r="Q481" s="224"/>
      <c r="R481" s="224"/>
      <c r="S481" s="224"/>
      <c r="T481" s="224"/>
      <c r="U481" s="224"/>
    </row>
    <row r="482" spans="1:21" s="104" customFormat="1" x14ac:dyDescent="0.3">
      <c r="A482" s="302"/>
      <c r="B482" s="303"/>
      <c r="C482" s="304"/>
      <c r="D482" s="304"/>
      <c r="E482" s="305"/>
      <c r="F482" s="319" t="s">
        <v>16</v>
      </c>
      <c r="G482" s="307" t="s">
        <v>73</v>
      </c>
      <c r="H482" s="308"/>
      <c r="I482" s="309" t="s">
        <v>2205</v>
      </c>
      <c r="J482" s="224"/>
      <c r="K482" s="224"/>
      <c r="L482" s="301"/>
      <c r="M482" s="225"/>
      <c r="N482" s="224"/>
      <c r="O482" s="224"/>
      <c r="P482" s="224"/>
      <c r="Q482" s="224"/>
      <c r="R482" s="224"/>
      <c r="S482" s="224"/>
      <c r="T482" s="224"/>
      <c r="U482" s="224"/>
    </row>
    <row r="483" spans="1:21" s="104" customFormat="1" x14ac:dyDescent="0.3">
      <c r="A483" s="310"/>
      <c r="B483" s="311"/>
      <c r="C483" s="312"/>
      <c r="D483" s="312"/>
      <c r="E483" s="313"/>
      <c r="F483" s="320" t="s">
        <v>198</v>
      </c>
      <c r="G483" s="315" t="s">
        <v>198</v>
      </c>
      <c r="H483" s="316"/>
      <c r="I483" s="317"/>
      <c r="J483" s="224"/>
      <c r="K483" s="224"/>
      <c r="L483" s="301"/>
      <c r="M483" s="225"/>
      <c r="N483" s="224"/>
      <c r="O483" s="224"/>
      <c r="P483" s="224"/>
      <c r="Q483" s="224"/>
      <c r="R483" s="224"/>
      <c r="S483" s="224"/>
      <c r="T483" s="224"/>
      <c r="U483" s="224"/>
    </row>
    <row r="484" spans="1:21" s="104" customFormat="1" x14ac:dyDescent="0.3">
      <c r="A484" s="293">
        <v>28</v>
      </c>
      <c r="B484" s="294" t="s">
        <v>713</v>
      </c>
      <c r="C484" s="295" t="s">
        <v>186</v>
      </c>
      <c r="D484" s="295" t="s">
        <v>186</v>
      </c>
      <c r="E484" s="296" t="s">
        <v>15</v>
      </c>
      <c r="F484" s="297" t="s">
        <v>106</v>
      </c>
      <c r="G484" s="298" t="s">
        <v>106</v>
      </c>
      <c r="H484" s="299" t="s">
        <v>11</v>
      </c>
      <c r="I484" s="300" t="s">
        <v>667</v>
      </c>
      <c r="J484" s="224"/>
      <c r="K484" s="224"/>
      <c r="L484" s="301"/>
      <c r="M484" s="225"/>
      <c r="N484" s="224"/>
      <c r="O484" s="224"/>
      <c r="P484" s="224"/>
      <c r="Q484" s="224"/>
      <c r="R484" s="224"/>
      <c r="S484" s="224"/>
      <c r="T484" s="224"/>
      <c r="U484" s="224"/>
    </row>
    <row r="485" spans="1:21" s="104" customFormat="1" x14ac:dyDescent="0.3">
      <c r="A485" s="302"/>
      <c r="B485" s="303"/>
      <c r="C485" s="304"/>
      <c r="D485" s="304"/>
      <c r="E485" s="305"/>
      <c r="F485" s="319" t="s">
        <v>16</v>
      </c>
      <c r="G485" s="307" t="s">
        <v>73</v>
      </c>
      <c r="H485" s="308"/>
      <c r="I485" s="309" t="s">
        <v>2205</v>
      </c>
      <c r="J485" s="224"/>
      <c r="K485" s="224"/>
      <c r="L485" s="301"/>
      <c r="M485" s="225"/>
      <c r="N485" s="224"/>
      <c r="O485" s="224"/>
      <c r="P485" s="224"/>
      <c r="Q485" s="224"/>
      <c r="R485" s="224"/>
      <c r="S485" s="224"/>
      <c r="T485" s="224"/>
      <c r="U485" s="224"/>
    </row>
    <row r="486" spans="1:21" s="104" customFormat="1" x14ac:dyDescent="0.3">
      <c r="A486" s="310"/>
      <c r="B486" s="311"/>
      <c r="C486" s="312"/>
      <c r="D486" s="312"/>
      <c r="E486" s="313"/>
      <c r="F486" s="320" t="s">
        <v>186</v>
      </c>
      <c r="G486" s="315" t="s">
        <v>186</v>
      </c>
      <c r="H486" s="316"/>
      <c r="I486" s="317"/>
      <c r="J486" s="224"/>
      <c r="K486" s="224"/>
      <c r="L486" s="301"/>
      <c r="M486" s="225"/>
      <c r="N486" s="224"/>
      <c r="O486" s="224"/>
      <c r="P486" s="224"/>
      <c r="Q486" s="224"/>
      <c r="R486" s="224"/>
      <c r="S486" s="224"/>
      <c r="T486" s="224"/>
      <c r="U486" s="224"/>
    </row>
    <row r="487" spans="1:21" s="104" customFormat="1" x14ac:dyDescent="0.3">
      <c r="A487" s="293">
        <v>29</v>
      </c>
      <c r="B487" s="294" t="s">
        <v>85</v>
      </c>
      <c r="C487" s="295" t="s">
        <v>668</v>
      </c>
      <c r="D487" s="295" t="s">
        <v>668</v>
      </c>
      <c r="E487" s="296" t="s">
        <v>15</v>
      </c>
      <c r="F487" s="297" t="s">
        <v>106</v>
      </c>
      <c r="G487" s="298" t="s">
        <v>106</v>
      </c>
      <c r="H487" s="299" t="s">
        <v>11</v>
      </c>
      <c r="I487" s="300" t="s">
        <v>669</v>
      </c>
      <c r="J487" s="224"/>
      <c r="K487" s="224"/>
      <c r="L487" s="301"/>
      <c r="M487" s="225"/>
      <c r="N487" s="224"/>
      <c r="O487" s="224"/>
      <c r="P487" s="224"/>
      <c r="Q487" s="224"/>
      <c r="R487" s="224"/>
      <c r="S487" s="224"/>
      <c r="T487" s="224"/>
      <c r="U487" s="224"/>
    </row>
    <row r="488" spans="1:21" s="104" customFormat="1" x14ac:dyDescent="0.3">
      <c r="A488" s="302"/>
      <c r="B488" s="303"/>
      <c r="C488" s="304"/>
      <c r="D488" s="304"/>
      <c r="E488" s="305"/>
      <c r="F488" s="319" t="s">
        <v>16</v>
      </c>
      <c r="G488" s="307" t="s">
        <v>73</v>
      </c>
      <c r="H488" s="308"/>
      <c r="I488" s="309" t="s">
        <v>2205</v>
      </c>
      <c r="J488" s="224"/>
      <c r="K488" s="224"/>
      <c r="L488" s="301"/>
      <c r="M488" s="225"/>
      <c r="N488" s="224"/>
      <c r="O488" s="224"/>
      <c r="P488" s="224"/>
      <c r="Q488" s="224"/>
      <c r="R488" s="224"/>
      <c r="S488" s="224"/>
      <c r="T488" s="224"/>
      <c r="U488" s="224"/>
    </row>
    <row r="489" spans="1:21" s="104" customFormat="1" x14ac:dyDescent="0.3">
      <c r="A489" s="310"/>
      <c r="B489" s="311"/>
      <c r="C489" s="312"/>
      <c r="D489" s="312"/>
      <c r="E489" s="313"/>
      <c r="F489" s="320" t="s">
        <v>668</v>
      </c>
      <c r="G489" s="315" t="s">
        <v>668</v>
      </c>
      <c r="H489" s="316"/>
      <c r="I489" s="317"/>
      <c r="J489" s="224"/>
      <c r="K489" s="224"/>
      <c r="L489" s="301"/>
      <c r="M489" s="225"/>
      <c r="N489" s="224"/>
      <c r="O489" s="224"/>
      <c r="P489" s="224"/>
      <c r="Q489" s="224"/>
      <c r="R489" s="224"/>
      <c r="S489" s="224"/>
      <c r="T489" s="224"/>
      <c r="U489" s="224"/>
    </row>
    <row r="490" spans="1:21" s="104" customFormat="1" x14ac:dyDescent="0.3">
      <c r="A490" s="293">
        <v>30</v>
      </c>
      <c r="B490" s="294" t="s">
        <v>89</v>
      </c>
      <c r="C490" s="295" t="s">
        <v>670</v>
      </c>
      <c r="D490" s="295" t="s">
        <v>670</v>
      </c>
      <c r="E490" s="296" t="s">
        <v>15</v>
      </c>
      <c r="F490" s="297" t="s">
        <v>106</v>
      </c>
      <c r="G490" s="298" t="s">
        <v>106</v>
      </c>
      <c r="H490" s="299" t="s">
        <v>11</v>
      </c>
      <c r="I490" s="300" t="s">
        <v>671</v>
      </c>
      <c r="J490" s="224"/>
      <c r="K490" s="224"/>
      <c r="L490" s="301"/>
      <c r="M490" s="225"/>
      <c r="N490" s="224"/>
      <c r="O490" s="224"/>
      <c r="P490" s="224"/>
      <c r="Q490" s="224"/>
      <c r="R490" s="224"/>
      <c r="S490" s="224"/>
      <c r="T490" s="224"/>
      <c r="U490" s="224"/>
    </row>
    <row r="491" spans="1:21" s="104" customFormat="1" x14ac:dyDescent="0.3">
      <c r="A491" s="302"/>
      <c r="B491" s="303"/>
      <c r="C491" s="304"/>
      <c r="D491" s="304"/>
      <c r="E491" s="305"/>
      <c r="F491" s="319" t="s">
        <v>16</v>
      </c>
      <c r="G491" s="307" t="s">
        <v>73</v>
      </c>
      <c r="H491" s="308"/>
      <c r="I491" s="309" t="s">
        <v>2205</v>
      </c>
      <c r="J491" s="224"/>
      <c r="K491" s="224"/>
      <c r="L491" s="301"/>
      <c r="M491" s="225"/>
      <c r="N491" s="224"/>
      <c r="O491" s="224"/>
      <c r="P491" s="224"/>
      <c r="Q491" s="224"/>
      <c r="R491" s="224"/>
      <c r="S491" s="224"/>
      <c r="T491" s="224"/>
      <c r="U491" s="224"/>
    </row>
    <row r="492" spans="1:21" s="104" customFormat="1" x14ac:dyDescent="0.3">
      <c r="A492" s="310"/>
      <c r="B492" s="311"/>
      <c r="C492" s="312"/>
      <c r="D492" s="312"/>
      <c r="E492" s="313"/>
      <c r="F492" s="320" t="s">
        <v>670</v>
      </c>
      <c r="G492" s="315" t="s">
        <v>670</v>
      </c>
      <c r="H492" s="316"/>
      <c r="I492" s="317"/>
      <c r="J492" s="224"/>
      <c r="K492" s="224"/>
      <c r="L492" s="301"/>
      <c r="M492" s="225"/>
      <c r="N492" s="224"/>
      <c r="O492" s="224"/>
      <c r="P492" s="224"/>
      <c r="Q492" s="224"/>
      <c r="R492" s="224"/>
      <c r="S492" s="224"/>
      <c r="T492" s="224"/>
      <c r="U492" s="224"/>
    </row>
    <row r="493" spans="1:21" s="104" customFormat="1" x14ac:dyDescent="0.3">
      <c r="A493" s="293">
        <v>31</v>
      </c>
      <c r="B493" s="294" t="s">
        <v>711</v>
      </c>
      <c r="C493" s="295" t="s">
        <v>670</v>
      </c>
      <c r="D493" s="295" t="s">
        <v>670</v>
      </c>
      <c r="E493" s="296" t="s">
        <v>15</v>
      </c>
      <c r="F493" s="297" t="s">
        <v>106</v>
      </c>
      <c r="G493" s="298" t="s">
        <v>106</v>
      </c>
      <c r="H493" s="299" t="s">
        <v>11</v>
      </c>
      <c r="I493" s="300" t="s">
        <v>672</v>
      </c>
      <c r="J493" s="224"/>
      <c r="K493" s="224"/>
      <c r="L493" s="301"/>
      <c r="M493" s="225"/>
      <c r="N493" s="224"/>
      <c r="O493" s="224"/>
      <c r="P493" s="224"/>
      <c r="Q493" s="224"/>
      <c r="R493" s="224"/>
      <c r="S493" s="224"/>
      <c r="T493" s="224"/>
      <c r="U493" s="224"/>
    </row>
    <row r="494" spans="1:21" s="104" customFormat="1" x14ac:dyDescent="0.3">
      <c r="A494" s="302"/>
      <c r="B494" s="303"/>
      <c r="C494" s="304"/>
      <c r="D494" s="304"/>
      <c r="E494" s="305"/>
      <c r="F494" s="319" t="s">
        <v>16</v>
      </c>
      <c r="G494" s="307" t="s">
        <v>73</v>
      </c>
      <c r="H494" s="308"/>
      <c r="I494" s="309" t="s">
        <v>2206</v>
      </c>
      <c r="J494" s="224"/>
      <c r="K494" s="224"/>
      <c r="L494" s="301"/>
      <c r="M494" s="225"/>
      <c r="N494" s="224"/>
      <c r="O494" s="224"/>
      <c r="P494" s="224"/>
      <c r="Q494" s="224"/>
      <c r="R494" s="224"/>
      <c r="S494" s="224"/>
      <c r="T494" s="224"/>
      <c r="U494" s="224"/>
    </row>
    <row r="495" spans="1:21" s="104" customFormat="1" x14ac:dyDescent="0.3">
      <c r="A495" s="310"/>
      <c r="B495" s="311"/>
      <c r="C495" s="312"/>
      <c r="D495" s="312"/>
      <c r="E495" s="313"/>
      <c r="F495" s="320" t="s">
        <v>670</v>
      </c>
      <c r="G495" s="315" t="s">
        <v>670</v>
      </c>
      <c r="H495" s="316"/>
      <c r="I495" s="317"/>
      <c r="J495" s="224"/>
      <c r="K495" s="224"/>
      <c r="L495" s="301"/>
      <c r="M495" s="225"/>
      <c r="N495" s="224"/>
      <c r="O495" s="224"/>
      <c r="P495" s="224"/>
      <c r="Q495" s="224"/>
      <c r="R495" s="224"/>
      <c r="S495" s="224"/>
      <c r="T495" s="224"/>
      <c r="U495" s="224"/>
    </row>
    <row r="496" spans="1:21" s="104" customFormat="1" x14ac:dyDescent="0.3">
      <c r="A496" s="293">
        <v>32</v>
      </c>
      <c r="B496" s="294" t="s">
        <v>88</v>
      </c>
      <c r="C496" s="295" t="s">
        <v>670</v>
      </c>
      <c r="D496" s="295" t="s">
        <v>670</v>
      </c>
      <c r="E496" s="296" t="s">
        <v>15</v>
      </c>
      <c r="F496" s="297" t="s">
        <v>106</v>
      </c>
      <c r="G496" s="298" t="s">
        <v>106</v>
      </c>
      <c r="H496" s="299" t="s">
        <v>11</v>
      </c>
      <c r="I496" s="300" t="s">
        <v>673</v>
      </c>
      <c r="J496" s="224"/>
      <c r="K496" s="224"/>
      <c r="L496" s="301"/>
      <c r="M496" s="225"/>
      <c r="N496" s="224"/>
      <c r="O496" s="224"/>
      <c r="P496" s="224"/>
      <c r="Q496" s="224"/>
      <c r="R496" s="224"/>
      <c r="S496" s="224"/>
      <c r="T496" s="224"/>
      <c r="U496" s="224"/>
    </row>
    <row r="497" spans="1:21" s="104" customFormat="1" x14ac:dyDescent="0.3">
      <c r="A497" s="302"/>
      <c r="B497" s="303"/>
      <c r="C497" s="304"/>
      <c r="D497" s="304"/>
      <c r="E497" s="305"/>
      <c r="F497" s="319" t="s">
        <v>16</v>
      </c>
      <c r="G497" s="307" t="s">
        <v>73</v>
      </c>
      <c r="H497" s="308"/>
      <c r="I497" s="309" t="s">
        <v>2207</v>
      </c>
      <c r="J497" s="224"/>
      <c r="K497" s="224"/>
      <c r="L497" s="301"/>
      <c r="M497" s="225"/>
      <c r="N497" s="224"/>
      <c r="O497" s="224"/>
      <c r="P497" s="224"/>
      <c r="Q497" s="224"/>
      <c r="R497" s="224"/>
      <c r="S497" s="224"/>
      <c r="T497" s="224"/>
      <c r="U497" s="224"/>
    </row>
    <row r="498" spans="1:21" s="104" customFormat="1" x14ac:dyDescent="0.3">
      <c r="A498" s="310"/>
      <c r="B498" s="311"/>
      <c r="C498" s="312"/>
      <c r="D498" s="312"/>
      <c r="E498" s="313"/>
      <c r="F498" s="320" t="s">
        <v>670</v>
      </c>
      <c r="G498" s="315" t="s">
        <v>670</v>
      </c>
      <c r="H498" s="316"/>
      <c r="I498" s="317"/>
      <c r="J498" s="224"/>
      <c r="K498" s="224"/>
      <c r="L498" s="301"/>
      <c r="M498" s="225"/>
      <c r="N498" s="224"/>
      <c r="O498" s="224"/>
      <c r="P498" s="224"/>
      <c r="Q498" s="224"/>
      <c r="R498" s="224"/>
      <c r="S498" s="224"/>
      <c r="T498" s="224"/>
      <c r="U498" s="224"/>
    </row>
    <row r="499" spans="1:21" s="104" customFormat="1" x14ac:dyDescent="0.3">
      <c r="A499" s="293">
        <v>33</v>
      </c>
      <c r="B499" s="294" t="s">
        <v>86</v>
      </c>
      <c r="C499" s="295" t="s">
        <v>670</v>
      </c>
      <c r="D499" s="295" t="s">
        <v>670</v>
      </c>
      <c r="E499" s="296" t="s">
        <v>15</v>
      </c>
      <c r="F499" s="297" t="s">
        <v>106</v>
      </c>
      <c r="G499" s="298" t="s">
        <v>106</v>
      </c>
      <c r="H499" s="299" t="s">
        <v>11</v>
      </c>
      <c r="I499" s="300" t="s">
        <v>674</v>
      </c>
      <c r="J499" s="224"/>
      <c r="K499" s="224"/>
      <c r="L499" s="301"/>
      <c r="M499" s="225"/>
      <c r="N499" s="224"/>
      <c r="O499" s="224"/>
      <c r="P499" s="224"/>
      <c r="Q499" s="224"/>
      <c r="R499" s="224"/>
      <c r="S499" s="224"/>
      <c r="T499" s="224"/>
      <c r="U499" s="224"/>
    </row>
    <row r="500" spans="1:21" s="104" customFormat="1" x14ac:dyDescent="0.3">
      <c r="A500" s="302"/>
      <c r="B500" s="303"/>
      <c r="C500" s="304"/>
      <c r="D500" s="304"/>
      <c r="E500" s="305"/>
      <c r="F500" s="319" t="s">
        <v>16</v>
      </c>
      <c r="G500" s="307" t="s">
        <v>73</v>
      </c>
      <c r="H500" s="308"/>
      <c r="I500" s="309" t="s">
        <v>2207</v>
      </c>
      <c r="J500" s="224"/>
      <c r="K500" s="224"/>
      <c r="L500" s="301"/>
      <c r="M500" s="225"/>
      <c r="N500" s="224"/>
      <c r="O500" s="224"/>
      <c r="P500" s="224"/>
      <c r="Q500" s="224"/>
      <c r="R500" s="224"/>
      <c r="S500" s="224"/>
      <c r="T500" s="224"/>
      <c r="U500" s="224"/>
    </row>
    <row r="501" spans="1:21" s="104" customFormat="1" x14ac:dyDescent="0.3">
      <c r="A501" s="310"/>
      <c r="B501" s="311"/>
      <c r="C501" s="312"/>
      <c r="D501" s="312"/>
      <c r="E501" s="313"/>
      <c r="F501" s="320" t="s">
        <v>670</v>
      </c>
      <c r="G501" s="315" t="s">
        <v>670</v>
      </c>
      <c r="H501" s="316"/>
      <c r="I501" s="317"/>
      <c r="J501" s="224"/>
      <c r="K501" s="224"/>
      <c r="L501" s="301"/>
      <c r="M501" s="225"/>
      <c r="N501" s="224"/>
      <c r="O501" s="224"/>
      <c r="P501" s="224"/>
      <c r="Q501" s="224"/>
      <c r="R501" s="224"/>
      <c r="S501" s="224"/>
      <c r="T501" s="224"/>
      <c r="U501" s="224"/>
    </row>
    <row r="502" spans="1:21" s="104" customFormat="1" x14ac:dyDescent="0.3">
      <c r="A502" s="293">
        <v>34</v>
      </c>
      <c r="B502" s="294" t="s">
        <v>85</v>
      </c>
      <c r="C502" s="295" t="s">
        <v>675</v>
      </c>
      <c r="D502" s="295" t="s">
        <v>675</v>
      </c>
      <c r="E502" s="296" t="s">
        <v>15</v>
      </c>
      <c r="F502" s="297" t="s">
        <v>726</v>
      </c>
      <c r="G502" s="321" t="s">
        <v>726</v>
      </c>
      <c r="H502" s="299" t="s">
        <v>11</v>
      </c>
      <c r="I502" s="300" t="s">
        <v>676</v>
      </c>
      <c r="J502" s="224"/>
      <c r="K502" s="224"/>
      <c r="L502" s="301"/>
      <c r="M502" s="225"/>
      <c r="N502" s="224"/>
      <c r="O502" s="224"/>
      <c r="P502" s="224"/>
      <c r="Q502" s="224"/>
      <c r="R502" s="224"/>
      <c r="S502" s="224"/>
      <c r="T502" s="224"/>
      <c r="U502" s="224"/>
    </row>
    <row r="503" spans="1:21" s="104" customFormat="1" x14ac:dyDescent="0.3">
      <c r="A503" s="302"/>
      <c r="B503" s="303"/>
      <c r="C503" s="304"/>
      <c r="D503" s="304"/>
      <c r="E503" s="305"/>
      <c r="F503" s="319" t="s">
        <v>16</v>
      </c>
      <c r="G503" s="307" t="s">
        <v>73</v>
      </c>
      <c r="H503" s="308"/>
      <c r="I503" s="309" t="s">
        <v>2208</v>
      </c>
      <c r="J503" s="224"/>
      <c r="K503" s="224"/>
      <c r="L503" s="301"/>
      <c r="M503" s="225"/>
      <c r="N503" s="224"/>
      <c r="O503" s="224"/>
      <c r="P503" s="224"/>
      <c r="Q503" s="224"/>
      <c r="R503" s="224"/>
      <c r="S503" s="224"/>
      <c r="T503" s="224"/>
      <c r="U503" s="224"/>
    </row>
    <row r="504" spans="1:21" s="104" customFormat="1" x14ac:dyDescent="0.3">
      <c r="A504" s="310"/>
      <c r="B504" s="311"/>
      <c r="C504" s="312"/>
      <c r="D504" s="312"/>
      <c r="E504" s="313"/>
      <c r="F504" s="320" t="s">
        <v>675</v>
      </c>
      <c r="G504" s="315" t="s">
        <v>675</v>
      </c>
      <c r="H504" s="316"/>
      <c r="I504" s="317"/>
      <c r="J504" s="224"/>
      <c r="K504" s="224"/>
      <c r="L504" s="301"/>
      <c r="M504" s="225"/>
      <c r="N504" s="224"/>
      <c r="O504" s="224"/>
      <c r="P504" s="224"/>
      <c r="Q504" s="224"/>
      <c r="R504" s="224"/>
      <c r="S504" s="224"/>
      <c r="T504" s="224"/>
      <c r="U504" s="224"/>
    </row>
    <row r="505" spans="1:21" s="104" customFormat="1" x14ac:dyDescent="0.3">
      <c r="A505" s="293">
        <v>35</v>
      </c>
      <c r="B505" s="294" t="s">
        <v>102</v>
      </c>
      <c r="C505" s="295" t="s">
        <v>677</v>
      </c>
      <c r="D505" s="295" t="s">
        <v>677</v>
      </c>
      <c r="E505" s="296" t="s">
        <v>15</v>
      </c>
      <c r="F505" s="297" t="s">
        <v>109</v>
      </c>
      <c r="G505" s="298" t="s">
        <v>109</v>
      </c>
      <c r="H505" s="299" t="s">
        <v>11</v>
      </c>
      <c r="I505" s="300" t="s">
        <v>678</v>
      </c>
      <c r="J505" s="224"/>
      <c r="K505" s="224"/>
      <c r="L505" s="301"/>
      <c r="M505" s="225"/>
      <c r="N505" s="224"/>
      <c r="O505" s="224"/>
      <c r="P505" s="224"/>
      <c r="Q505" s="224"/>
      <c r="R505" s="224"/>
      <c r="S505" s="224"/>
      <c r="T505" s="224"/>
      <c r="U505" s="224"/>
    </row>
    <row r="506" spans="1:21" s="104" customFormat="1" x14ac:dyDescent="0.3">
      <c r="A506" s="302"/>
      <c r="B506" s="303"/>
      <c r="C506" s="304"/>
      <c r="D506" s="304"/>
      <c r="E506" s="305"/>
      <c r="F506" s="319" t="s">
        <v>16</v>
      </c>
      <c r="G506" s="307" t="s">
        <v>73</v>
      </c>
      <c r="H506" s="308"/>
      <c r="I506" s="309" t="s">
        <v>2209</v>
      </c>
      <c r="J506" s="224"/>
      <c r="K506" s="224"/>
      <c r="L506" s="301"/>
      <c r="M506" s="225"/>
      <c r="N506" s="224"/>
      <c r="O506" s="224"/>
      <c r="P506" s="224"/>
      <c r="Q506" s="224"/>
      <c r="R506" s="224"/>
      <c r="S506" s="224"/>
      <c r="T506" s="224"/>
      <c r="U506" s="224"/>
    </row>
    <row r="507" spans="1:21" s="104" customFormat="1" x14ac:dyDescent="0.3">
      <c r="A507" s="310"/>
      <c r="B507" s="311"/>
      <c r="C507" s="312"/>
      <c r="D507" s="312"/>
      <c r="E507" s="313"/>
      <c r="F507" s="320" t="s">
        <v>677</v>
      </c>
      <c r="G507" s="315" t="s">
        <v>677</v>
      </c>
      <c r="H507" s="316"/>
      <c r="I507" s="317"/>
      <c r="J507" s="224"/>
      <c r="K507" s="224"/>
      <c r="L507" s="301"/>
      <c r="M507" s="225"/>
      <c r="N507" s="224"/>
      <c r="O507" s="224"/>
      <c r="P507" s="224"/>
      <c r="Q507" s="224"/>
      <c r="R507" s="224"/>
      <c r="S507" s="224"/>
      <c r="T507" s="224"/>
      <c r="U507" s="224"/>
    </row>
    <row r="508" spans="1:21" s="104" customFormat="1" x14ac:dyDescent="0.3">
      <c r="A508" s="293">
        <v>36</v>
      </c>
      <c r="B508" s="294" t="s">
        <v>103</v>
      </c>
      <c r="C508" s="295" t="s">
        <v>193</v>
      </c>
      <c r="D508" s="295" t="s">
        <v>193</v>
      </c>
      <c r="E508" s="296" t="s">
        <v>15</v>
      </c>
      <c r="F508" s="297" t="s">
        <v>109</v>
      </c>
      <c r="G508" s="298" t="s">
        <v>109</v>
      </c>
      <c r="H508" s="299" t="s">
        <v>11</v>
      </c>
      <c r="I508" s="300" t="s">
        <v>679</v>
      </c>
      <c r="J508" s="224"/>
      <c r="K508" s="224"/>
      <c r="L508" s="301"/>
      <c r="M508" s="225"/>
      <c r="N508" s="224"/>
      <c r="O508" s="224"/>
      <c r="P508" s="224"/>
      <c r="Q508" s="224"/>
      <c r="R508" s="224"/>
      <c r="S508" s="224"/>
      <c r="T508" s="224"/>
      <c r="U508" s="224"/>
    </row>
    <row r="509" spans="1:21" s="104" customFormat="1" x14ac:dyDescent="0.3">
      <c r="A509" s="302"/>
      <c r="B509" s="303"/>
      <c r="C509" s="304"/>
      <c r="D509" s="304"/>
      <c r="E509" s="305"/>
      <c r="F509" s="319" t="s">
        <v>16</v>
      </c>
      <c r="G509" s="307" t="s">
        <v>73</v>
      </c>
      <c r="H509" s="308"/>
      <c r="I509" s="309" t="s">
        <v>2209</v>
      </c>
      <c r="J509" s="224"/>
      <c r="K509" s="224"/>
      <c r="L509" s="301"/>
      <c r="M509" s="225"/>
      <c r="N509" s="224"/>
      <c r="O509" s="224"/>
      <c r="P509" s="224"/>
      <c r="Q509" s="224"/>
      <c r="R509" s="224"/>
      <c r="S509" s="224"/>
      <c r="T509" s="224"/>
      <c r="U509" s="224"/>
    </row>
    <row r="510" spans="1:21" s="104" customFormat="1" x14ac:dyDescent="0.3">
      <c r="A510" s="310"/>
      <c r="B510" s="311"/>
      <c r="C510" s="312"/>
      <c r="D510" s="312"/>
      <c r="E510" s="313"/>
      <c r="F510" s="320" t="s">
        <v>193</v>
      </c>
      <c r="G510" s="315" t="s">
        <v>193</v>
      </c>
      <c r="H510" s="316"/>
      <c r="I510" s="317"/>
      <c r="J510" s="224"/>
      <c r="K510" s="224"/>
      <c r="L510" s="301"/>
      <c r="M510" s="225"/>
      <c r="N510" s="224"/>
      <c r="O510" s="224"/>
      <c r="P510" s="224"/>
      <c r="Q510" s="224"/>
      <c r="R510" s="224"/>
      <c r="S510" s="224"/>
      <c r="T510" s="224"/>
      <c r="U510" s="224"/>
    </row>
    <row r="511" spans="1:21" s="104" customFormat="1" x14ac:dyDescent="0.3">
      <c r="A511" s="293">
        <v>37</v>
      </c>
      <c r="B511" s="294" t="s">
        <v>101</v>
      </c>
      <c r="C511" s="295" t="s">
        <v>680</v>
      </c>
      <c r="D511" s="295" t="s">
        <v>680</v>
      </c>
      <c r="E511" s="296" t="s">
        <v>15</v>
      </c>
      <c r="F511" s="297" t="s">
        <v>109</v>
      </c>
      <c r="G511" s="298" t="s">
        <v>109</v>
      </c>
      <c r="H511" s="299" t="s">
        <v>11</v>
      </c>
      <c r="I511" s="300" t="s">
        <v>681</v>
      </c>
      <c r="J511" s="224"/>
      <c r="K511" s="224"/>
      <c r="L511" s="301"/>
      <c r="M511" s="225"/>
      <c r="N511" s="224"/>
      <c r="O511" s="224"/>
      <c r="P511" s="224"/>
      <c r="Q511" s="224"/>
      <c r="R511" s="224"/>
      <c r="S511" s="224"/>
      <c r="T511" s="224"/>
      <c r="U511" s="224"/>
    </row>
    <row r="512" spans="1:21" s="104" customFormat="1" x14ac:dyDescent="0.3">
      <c r="A512" s="302"/>
      <c r="B512" s="303"/>
      <c r="C512" s="304"/>
      <c r="D512" s="304"/>
      <c r="E512" s="305"/>
      <c r="F512" s="319" t="s">
        <v>16</v>
      </c>
      <c r="G512" s="307" t="s">
        <v>73</v>
      </c>
      <c r="H512" s="308"/>
      <c r="I512" s="309" t="s">
        <v>2209</v>
      </c>
      <c r="J512" s="224"/>
      <c r="K512" s="224"/>
      <c r="L512" s="301"/>
      <c r="M512" s="225"/>
      <c r="N512" s="224"/>
      <c r="O512" s="224"/>
      <c r="P512" s="224"/>
      <c r="Q512" s="224"/>
      <c r="R512" s="224"/>
      <c r="S512" s="224"/>
      <c r="T512" s="224"/>
      <c r="U512" s="224"/>
    </row>
    <row r="513" spans="1:21" s="104" customFormat="1" x14ac:dyDescent="0.3">
      <c r="A513" s="310"/>
      <c r="B513" s="311"/>
      <c r="C513" s="312"/>
      <c r="D513" s="312"/>
      <c r="E513" s="313"/>
      <c r="F513" s="320" t="s">
        <v>680</v>
      </c>
      <c r="G513" s="315" t="s">
        <v>680</v>
      </c>
      <c r="H513" s="316"/>
      <c r="I513" s="317"/>
      <c r="J513" s="224"/>
      <c r="K513" s="224"/>
      <c r="L513" s="301"/>
      <c r="M513" s="225"/>
      <c r="N513" s="224"/>
      <c r="O513" s="224"/>
      <c r="P513" s="224"/>
      <c r="Q513" s="224"/>
      <c r="R513" s="224"/>
      <c r="S513" s="224"/>
      <c r="T513" s="224"/>
      <c r="U513" s="224"/>
    </row>
    <row r="514" spans="1:21" s="104" customFormat="1" x14ac:dyDescent="0.3">
      <c r="A514" s="293">
        <v>38</v>
      </c>
      <c r="B514" s="294" t="s">
        <v>714</v>
      </c>
      <c r="C514" s="295" t="s">
        <v>682</v>
      </c>
      <c r="D514" s="295" t="s">
        <v>682</v>
      </c>
      <c r="E514" s="296" t="s">
        <v>15</v>
      </c>
      <c r="F514" s="297" t="s">
        <v>106</v>
      </c>
      <c r="G514" s="298" t="s">
        <v>106</v>
      </c>
      <c r="H514" s="299" t="s">
        <v>11</v>
      </c>
      <c r="I514" s="300" t="s">
        <v>683</v>
      </c>
      <c r="J514" s="224"/>
      <c r="K514" s="224"/>
      <c r="L514" s="301"/>
      <c r="M514" s="225"/>
      <c r="N514" s="224"/>
      <c r="O514" s="224"/>
      <c r="P514" s="224"/>
      <c r="Q514" s="224"/>
      <c r="R514" s="224"/>
      <c r="S514" s="224"/>
      <c r="T514" s="224"/>
      <c r="U514" s="224"/>
    </row>
    <row r="515" spans="1:21" s="104" customFormat="1" x14ac:dyDescent="0.3">
      <c r="A515" s="302"/>
      <c r="B515" s="303"/>
      <c r="C515" s="304"/>
      <c r="D515" s="304"/>
      <c r="E515" s="305"/>
      <c r="F515" s="319" t="s">
        <v>16</v>
      </c>
      <c r="G515" s="307" t="s">
        <v>73</v>
      </c>
      <c r="H515" s="308"/>
      <c r="I515" s="309" t="s">
        <v>2209</v>
      </c>
      <c r="J515" s="224"/>
      <c r="K515" s="224"/>
      <c r="L515" s="301"/>
      <c r="M515" s="225"/>
      <c r="N515" s="224"/>
      <c r="O515" s="224"/>
      <c r="P515" s="224"/>
      <c r="Q515" s="224"/>
      <c r="R515" s="224"/>
      <c r="S515" s="224"/>
      <c r="T515" s="224"/>
      <c r="U515" s="224"/>
    </row>
    <row r="516" spans="1:21" s="104" customFormat="1" x14ac:dyDescent="0.3">
      <c r="A516" s="310"/>
      <c r="B516" s="311"/>
      <c r="C516" s="312"/>
      <c r="D516" s="312"/>
      <c r="E516" s="313"/>
      <c r="F516" s="320" t="s">
        <v>682</v>
      </c>
      <c r="G516" s="315" t="s">
        <v>682</v>
      </c>
      <c r="H516" s="316"/>
      <c r="I516" s="317"/>
      <c r="J516" s="224"/>
      <c r="K516" s="224"/>
      <c r="L516" s="301"/>
      <c r="M516" s="225"/>
      <c r="N516" s="224"/>
      <c r="O516" s="224"/>
      <c r="P516" s="224"/>
      <c r="Q516" s="224"/>
      <c r="R516" s="224"/>
      <c r="S516" s="224"/>
      <c r="T516" s="224"/>
      <c r="U516" s="224"/>
    </row>
    <row r="517" spans="1:21" s="104" customFormat="1" x14ac:dyDescent="0.3">
      <c r="A517" s="293">
        <v>39</v>
      </c>
      <c r="B517" s="294" t="s">
        <v>95</v>
      </c>
      <c r="C517" s="295" t="s">
        <v>682</v>
      </c>
      <c r="D517" s="295" t="s">
        <v>682</v>
      </c>
      <c r="E517" s="296" t="s">
        <v>15</v>
      </c>
      <c r="F517" s="297" t="s">
        <v>106</v>
      </c>
      <c r="G517" s="298" t="s">
        <v>106</v>
      </c>
      <c r="H517" s="299" t="s">
        <v>11</v>
      </c>
      <c r="I517" s="300" t="s">
        <v>684</v>
      </c>
      <c r="J517" s="224"/>
      <c r="K517" s="224"/>
      <c r="L517" s="301"/>
      <c r="M517" s="225"/>
      <c r="N517" s="224"/>
      <c r="O517" s="224"/>
      <c r="P517" s="224"/>
      <c r="Q517" s="224"/>
      <c r="R517" s="224"/>
      <c r="S517" s="224"/>
      <c r="T517" s="224"/>
      <c r="U517" s="224"/>
    </row>
    <row r="518" spans="1:21" s="104" customFormat="1" x14ac:dyDescent="0.3">
      <c r="A518" s="302"/>
      <c r="B518" s="303"/>
      <c r="C518" s="304"/>
      <c r="D518" s="304"/>
      <c r="E518" s="305"/>
      <c r="F518" s="319" t="s">
        <v>16</v>
      </c>
      <c r="G518" s="307" t="s">
        <v>73</v>
      </c>
      <c r="H518" s="308"/>
      <c r="I518" s="309" t="s">
        <v>2209</v>
      </c>
      <c r="J518" s="224"/>
      <c r="K518" s="224"/>
      <c r="L518" s="301"/>
      <c r="M518" s="225"/>
      <c r="N518" s="224"/>
      <c r="O518" s="224"/>
      <c r="P518" s="224"/>
      <c r="Q518" s="224"/>
      <c r="R518" s="224"/>
      <c r="S518" s="224"/>
      <c r="T518" s="224"/>
      <c r="U518" s="224"/>
    </row>
    <row r="519" spans="1:21" s="104" customFormat="1" x14ac:dyDescent="0.3">
      <c r="A519" s="310"/>
      <c r="B519" s="311"/>
      <c r="C519" s="312"/>
      <c r="D519" s="312"/>
      <c r="E519" s="313"/>
      <c r="F519" s="320" t="s">
        <v>682</v>
      </c>
      <c r="G519" s="315" t="s">
        <v>682</v>
      </c>
      <c r="H519" s="316"/>
      <c r="I519" s="317"/>
      <c r="J519" s="224"/>
      <c r="K519" s="224"/>
      <c r="L519" s="301"/>
      <c r="M519" s="225"/>
      <c r="N519" s="224"/>
      <c r="O519" s="224"/>
      <c r="P519" s="224"/>
      <c r="Q519" s="224"/>
      <c r="R519" s="224"/>
      <c r="S519" s="224"/>
      <c r="T519" s="224"/>
      <c r="U519" s="224"/>
    </row>
    <row r="520" spans="1:21" s="104" customFormat="1" x14ac:dyDescent="0.3">
      <c r="A520" s="293">
        <v>40</v>
      </c>
      <c r="B520" s="294" t="s">
        <v>89</v>
      </c>
      <c r="C520" s="295" t="s">
        <v>59</v>
      </c>
      <c r="D520" s="295" t="s">
        <v>59</v>
      </c>
      <c r="E520" s="296" t="s">
        <v>15</v>
      </c>
      <c r="F520" s="297" t="s">
        <v>106</v>
      </c>
      <c r="G520" s="298" t="s">
        <v>106</v>
      </c>
      <c r="H520" s="299" t="s">
        <v>11</v>
      </c>
      <c r="I520" s="300" t="s">
        <v>685</v>
      </c>
      <c r="J520" s="224"/>
      <c r="K520" s="224"/>
      <c r="L520" s="301"/>
      <c r="M520" s="225"/>
      <c r="N520" s="224"/>
      <c r="O520" s="224"/>
      <c r="P520" s="224"/>
      <c r="Q520" s="224"/>
      <c r="R520" s="224"/>
      <c r="S520" s="224"/>
      <c r="T520" s="224"/>
      <c r="U520" s="224"/>
    </row>
    <row r="521" spans="1:21" s="104" customFormat="1" x14ac:dyDescent="0.3">
      <c r="A521" s="302"/>
      <c r="B521" s="303"/>
      <c r="C521" s="304"/>
      <c r="D521" s="304"/>
      <c r="E521" s="305"/>
      <c r="F521" s="319" t="s">
        <v>16</v>
      </c>
      <c r="G521" s="307" t="s">
        <v>73</v>
      </c>
      <c r="H521" s="308"/>
      <c r="I521" s="309" t="s">
        <v>2209</v>
      </c>
      <c r="J521" s="224"/>
      <c r="K521" s="224"/>
      <c r="L521" s="301"/>
      <c r="M521" s="225"/>
      <c r="N521" s="224"/>
      <c r="O521" s="224"/>
      <c r="P521" s="224"/>
      <c r="Q521" s="224"/>
      <c r="R521" s="224"/>
      <c r="S521" s="224"/>
      <c r="T521" s="224"/>
      <c r="U521" s="224"/>
    </row>
    <row r="522" spans="1:21" s="104" customFormat="1" x14ac:dyDescent="0.3">
      <c r="A522" s="310"/>
      <c r="B522" s="311"/>
      <c r="C522" s="312"/>
      <c r="D522" s="312"/>
      <c r="E522" s="313"/>
      <c r="F522" s="320" t="s">
        <v>59</v>
      </c>
      <c r="G522" s="315" t="s">
        <v>59</v>
      </c>
      <c r="H522" s="316"/>
      <c r="I522" s="317"/>
      <c r="J522" s="224"/>
      <c r="K522" s="224"/>
      <c r="L522" s="301"/>
      <c r="M522" s="225"/>
      <c r="N522" s="224"/>
      <c r="O522" s="224"/>
      <c r="P522" s="224"/>
      <c r="Q522" s="224"/>
      <c r="R522" s="224"/>
      <c r="S522" s="224"/>
      <c r="T522" s="224"/>
      <c r="U522" s="224"/>
    </row>
    <row r="523" spans="1:21" s="104" customFormat="1" x14ac:dyDescent="0.3">
      <c r="A523" s="293">
        <v>41</v>
      </c>
      <c r="B523" s="294" t="s">
        <v>87</v>
      </c>
      <c r="C523" s="295" t="s">
        <v>686</v>
      </c>
      <c r="D523" s="295" t="s">
        <v>686</v>
      </c>
      <c r="E523" s="296" t="s">
        <v>15</v>
      </c>
      <c r="F523" s="297" t="s">
        <v>106</v>
      </c>
      <c r="G523" s="298" t="s">
        <v>106</v>
      </c>
      <c r="H523" s="299" t="s">
        <v>11</v>
      </c>
      <c r="I523" s="300" t="s">
        <v>687</v>
      </c>
      <c r="J523" s="224"/>
      <c r="K523" s="224"/>
      <c r="L523" s="301"/>
      <c r="M523" s="225"/>
      <c r="N523" s="224"/>
      <c r="O523" s="224"/>
      <c r="P523" s="224"/>
      <c r="Q523" s="224"/>
      <c r="R523" s="224"/>
      <c r="S523" s="224"/>
      <c r="T523" s="224"/>
      <c r="U523" s="224"/>
    </row>
    <row r="524" spans="1:21" s="104" customFormat="1" x14ac:dyDescent="0.3">
      <c r="A524" s="302"/>
      <c r="B524" s="303"/>
      <c r="C524" s="304"/>
      <c r="D524" s="304"/>
      <c r="E524" s="305"/>
      <c r="F524" s="319" t="s">
        <v>16</v>
      </c>
      <c r="G524" s="307" t="s">
        <v>73</v>
      </c>
      <c r="H524" s="308"/>
      <c r="I524" s="309" t="s">
        <v>2209</v>
      </c>
      <c r="J524" s="224"/>
      <c r="K524" s="224"/>
      <c r="L524" s="301"/>
      <c r="M524" s="225"/>
      <c r="N524" s="224"/>
      <c r="O524" s="224"/>
      <c r="P524" s="224"/>
      <c r="Q524" s="224"/>
      <c r="R524" s="224"/>
      <c r="S524" s="224"/>
      <c r="T524" s="224"/>
      <c r="U524" s="224"/>
    </row>
    <row r="525" spans="1:21" s="104" customFormat="1" x14ac:dyDescent="0.3">
      <c r="A525" s="310"/>
      <c r="B525" s="311"/>
      <c r="C525" s="312"/>
      <c r="D525" s="312"/>
      <c r="E525" s="313"/>
      <c r="F525" s="320" t="s">
        <v>686</v>
      </c>
      <c r="G525" s="315" t="s">
        <v>686</v>
      </c>
      <c r="H525" s="316"/>
      <c r="I525" s="317"/>
      <c r="J525" s="224"/>
      <c r="K525" s="224"/>
      <c r="L525" s="301"/>
      <c r="M525" s="225"/>
      <c r="N525" s="224"/>
      <c r="O525" s="224"/>
      <c r="P525" s="224"/>
      <c r="Q525" s="224"/>
      <c r="R525" s="224"/>
      <c r="S525" s="224"/>
      <c r="T525" s="224"/>
      <c r="U525" s="224"/>
    </row>
    <row r="526" spans="1:21" s="104" customFormat="1" x14ac:dyDescent="0.3">
      <c r="A526" s="293">
        <v>42</v>
      </c>
      <c r="B526" s="294" t="s">
        <v>97</v>
      </c>
      <c r="C526" s="295" t="s">
        <v>688</v>
      </c>
      <c r="D526" s="295" t="s">
        <v>688</v>
      </c>
      <c r="E526" s="296" t="s">
        <v>15</v>
      </c>
      <c r="F526" s="297" t="s">
        <v>106</v>
      </c>
      <c r="G526" s="298" t="s">
        <v>106</v>
      </c>
      <c r="H526" s="299" t="s">
        <v>11</v>
      </c>
      <c r="I526" s="300" t="s">
        <v>689</v>
      </c>
      <c r="J526" s="224"/>
      <c r="K526" s="224"/>
      <c r="L526" s="301"/>
      <c r="M526" s="225"/>
      <c r="N526" s="224"/>
      <c r="O526" s="224"/>
      <c r="P526" s="224"/>
      <c r="Q526" s="224"/>
      <c r="R526" s="224"/>
      <c r="S526" s="224"/>
      <c r="T526" s="224"/>
      <c r="U526" s="224"/>
    </row>
    <row r="527" spans="1:21" s="104" customFormat="1" x14ac:dyDescent="0.3">
      <c r="A527" s="302"/>
      <c r="B527" s="303"/>
      <c r="C527" s="304"/>
      <c r="D527" s="304"/>
      <c r="E527" s="305"/>
      <c r="F527" s="319" t="s">
        <v>16</v>
      </c>
      <c r="G527" s="307" t="s">
        <v>73</v>
      </c>
      <c r="H527" s="308"/>
      <c r="I527" s="309" t="s">
        <v>2209</v>
      </c>
      <c r="J527" s="224"/>
      <c r="K527" s="224"/>
      <c r="L527" s="301"/>
      <c r="M527" s="225"/>
      <c r="N527" s="224"/>
      <c r="O527" s="224"/>
      <c r="P527" s="224"/>
      <c r="Q527" s="224"/>
      <c r="R527" s="224"/>
      <c r="S527" s="224"/>
      <c r="T527" s="224"/>
      <c r="U527" s="224"/>
    </row>
    <row r="528" spans="1:21" s="104" customFormat="1" x14ac:dyDescent="0.3">
      <c r="A528" s="310"/>
      <c r="B528" s="311"/>
      <c r="C528" s="312"/>
      <c r="D528" s="312"/>
      <c r="E528" s="313"/>
      <c r="F528" s="320" t="s">
        <v>688</v>
      </c>
      <c r="G528" s="315" t="s">
        <v>688</v>
      </c>
      <c r="H528" s="316"/>
      <c r="I528" s="317"/>
      <c r="J528" s="224"/>
      <c r="K528" s="224"/>
      <c r="L528" s="301"/>
      <c r="M528" s="225"/>
      <c r="N528" s="224"/>
      <c r="O528" s="224"/>
      <c r="P528" s="224"/>
      <c r="Q528" s="224"/>
      <c r="R528" s="224"/>
      <c r="S528" s="224"/>
      <c r="T528" s="224"/>
      <c r="U528" s="224"/>
    </row>
    <row r="529" spans="1:21" s="104" customFormat="1" x14ac:dyDescent="0.3">
      <c r="A529" s="293">
        <v>43</v>
      </c>
      <c r="B529" s="294" t="s">
        <v>715</v>
      </c>
      <c r="C529" s="295" t="s">
        <v>82</v>
      </c>
      <c r="D529" s="295" t="s">
        <v>82</v>
      </c>
      <c r="E529" s="296" t="s">
        <v>15</v>
      </c>
      <c r="F529" s="297" t="s">
        <v>727</v>
      </c>
      <c r="G529" s="298" t="s">
        <v>727</v>
      </c>
      <c r="H529" s="299" t="s">
        <v>11</v>
      </c>
      <c r="I529" s="300" t="s">
        <v>690</v>
      </c>
      <c r="J529" s="224"/>
      <c r="K529" s="224"/>
      <c r="L529" s="301"/>
      <c r="M529" s="225"/>
      <c r="N529" s="224"/>
      <c r="O529" s="224"/>
      <c r="P529" s="224"/>
      <c r="Q529" s="224"/>
      <c r="R529" s="224"/>
      <c r="S529" s="224"/>
      <c r="T529" s="224"/>
      <c r="U529" s="224"/>
    </row>
    <row r="530" spans="1:21" s="104" customFormat="1" x14ac:dyDescent="0.3">
      <c r="A530" s="302"/>
      <c r="B530" s="303"/>
      <c r="C530" s="304"/>
      <c r="D530" s="304"/>
      <c r="E530" s="305"/>
      <c r="F530" s="319" t="s">
        <v>16</v>
      </c>
      <c r="G530" s="307" t="s">
        <v>73</v>
      </c>
      <c r="H530" s="308"/>
      <c r="I530" s="309" t="s">
        <v>691</v>
      </c>
      <c r="J530" s="224"/>
      <c r="K530" s="224"/>
      <c r="L530" s="301"/>
      <c r="M530" s="225"/>
      <c r="N530" s="224"/>
      <c r="O530" s="224"/>
      <c r="P530" s="224"/>
      <c r="Q530" s="224"/>
      <c r="R530" s="224"/>
      <c r="S530" s="224"/>
      <c r="T530" s="224"/>
      <c r="U530" s="224"/>
    </row>
    <row r="531" spans="1:21" s="104" customFormat="1" x14ac:dyDescent="0.3">
      <c r="A531" s="310"/>
      <c r="B531" s="311"/>
      <c r="C531" s="312"/>
      <c r="D531" s="312"/>
      <c r="E531" s="313"/>
      <c r="F531" s="320" t="s">
        <v>82</v>
      </c>
      <c r="G531" s="315" t="s">
        <v>82</v>
      </c>
      <c r="H531" s="316"/>
      <c r="I531" s="317"/>
      <c r="J531" s="224"/>
      <c r="K531" s="224"/>
      <c r="L531" s="301"/>
      <c r="M531" s="225"/>
      <c r="N531" s="224"/>
      <c r="O531" s="224"/>
      <c r="P531" s="224"/>
      <c r="Q531" s="224"/>
      <c r="R531" s="224"/>
      <c r="S531" s="224"/>
      <c r="T531" s="224"/>
      <c r="U531" s="224"/>
    </row>
    <row r="532" spans="1:21" s="104" customFormat="1" x14ac:dyDescent="0.3">
      <c r="A532" s="293">
        <v>44</v>
      </c>
      <c r="B532" s="294" t="s">
        <v>104</v>
      </c>
      <c r="C532" s="295" t="s">
        <v>154</v>
      </c>
      <c r="D532" s="295" t="s">
        <v>154</v>
      </c>
      <c r="E532" s="296" t="s">
        <v>15</v>
      </c>
      <c r="F532" s="297" t="s">
        <v>110</v>
      </c>
      <c r="G532" s="298" t="s">
        <v>110</v>
      </c>
      <c r="H532" s="299" t="s">
        <v>11</v>
      </c>
      <c r="I532" s="300" t="s">
        <v>692</v>
      </c>
      <c r="J532" s="224"/>
      <c r="K532" s="224"/>
      <c r="L532" s="301"/>
      <c r="M532" s="225"/>
      <c r="N532" s="224"/>
      <c r="O532" s="224"/>
      <c r="P532" s="224"/>
      <c r="Q532" s="224"/>
      <c r="R532" s="224"/>
      <c r="S532" s="224"/>
      <c r="T532" s="224"/>
      <c r="U532" s="224"/>
    </row>
    <row r="533" spans="1:21" s="104" customFormat="1" x14ac:dyDescent="0.3">
      <c r="A533" s="302"/>
      <c r="B533" s="303"/>
      <c r="C533" s="304"/>
      <c r="D533" s="304"/>
      <c r="E533" s="305"/>
      <c r="F533" s="319" t="s">
        <v>16</v>
      </c>
      <c r="G533" s="307" t="s">
        <v>73</v>
      </c>
      <c r="H533" s="308"/>
      <c r="I533" s="309" t="s">
        <v>2210</v>
      </c>
      <c r="J533" s="224"/>
      <c r="K533" s="224"/>
      <c r="L533" s="301"/>
      <c r="M533" s="225"/>
      <c r="N533" s="224"/>
      <c r="O533" s="224"/>
      <c r="P533" s="224"/>
      <c r="Q533" s="224"/>
      <c r="R533" s="224"/>
      <c r="S533" s="224"/>
      <c r="T533" s="224"/>
      <c r="U533" s="224"/>
    </row>
    <row r="534" spans="1:21" s="104" customFormat="1" x14ac:dyDescent="0.3">
      <c r="A534" s="310"/>
      <c r="B534" s="311"/>
      <c r="C534" s="312"/>
      <c r="D534" s="312"/>
      <c r="E534" s="313"/>
      <c r="F534" s="320" t="s">
        <v>154</v>
      </c>
      <c r="G534" s="315" t="s">
        <v>154</v>
      </c>
      <c r="H534" s="316"/>
      <c r="I534" s="317"/>
      <c r="J534" s="224"/>
      <c r="K534" s="224"/>
      <c r="L534" s="301"/>
      <c r="M534" s="225"/>
      <c r="N534" s="224"/>
      <c r="O534" s="224"/>
      <c r="P534" s="224"/>
      <c r="Q534" s="224"/>
      <c r="R534" s="224"/>
      <c r="S534" s="224"/>
      <c r="T534" s="224"/>
      <c r="U534" s="224"/>
    </row>
    <row r="535" spans="1:21" s="104" customFormat="1" x14ac:dyDescent="0.3">
      <c r="A535" s="293">
        <v>45</v>
      </c>
      <c r="B535" s="294" t="s">
        <v>711</v>
      </c>
      <c r="C535" s="295" t="s">
        <v>693</v>
      </c>
      <c r="D535" s="295" t="s">
        <v>693</v>
      </c>
      <c r="E535" s="296" t="s">
        <v>15</v>
      </c>
      <c r="F535" s="297" t="s">
        <v>106</v>
      </c>
      <c r="G535" s="298" t="s">
        <v>106</v>
      </c>
      <c r="H535" s="299" t="s">
        <v>11</v>
      </c>
      <c r="I535" s="300" t="s">
        <v>694</v>
      </c>
      <c r="J535" s="224"/>
      <c r="K535" s="224"/>
      <c r="L535" s="301"/>
      <c r="M535" s="225"/>
      <c r="N535" s="224"/>
      <c r="O535" s="224"/>
      <c r="P535" s="224"/>
      <c r="Q535" s="224"/>
      <c r="R535" s="224"/>
      <c r="S535" s="224"/>
      <c r="T535" s="224"/>
      <c r="U535" s="224"/>
    </row>
    <row r="536" spans="1:21" s="104" customFormat="1" x14ac:dyDescent="0.3">
      <c r="A536" s="302"/>
      <c r="B536" s="303"/>
      <c r="C536" s="304"/>
      <c r="D536" s="304"/>
      <c r="E536" s="305"/>
      <c r="F536" s="319" t="s">
        <v>16</v>
      </c>
      <c r="G536" s="307" t="s">
        <v>73</v>
      </c>
      <c r="H536" s="308"/>
      <c r="I536" s="309" t="s">
        <v>2210</v>
      </c>
      <c r="J536" s="224"/>
      <c r="K536" s="224"/>
      <c r="L536" s="301"/>
      <c r="M536" s="225"/>
      <c r="N536" s="224"/>
      <c r="O536" s="224"/>
      <c r="P536" s="224"/>
      <c r="Q536" s="224"/>
      <c r="R536" s="224"/>
      <c r="S536" s="224"/>
      <c r="T536" s="224"/>
      <c r="U536" s="224"/>
    </row>
    <row r="537" spans="1:21" s="104" customFormat="1" x14ac:dyDescent="0.3">
      <c r="A537" s="310"/>
      <c r="B537" s="311"/>
      <c r="C537" s="312"/>
      <c r="D537" s="312"/>
      <c r="E537" s="313"/>
      <c r="F537" s="320" t="s">
        <v>693</v>
      </c>
      <c r="G537" s="315" t="s">
        <v>693</v>
      </c>
      <c r="H537" s="316"/>
      <c r="I537" s="317"/>
      <c r="J537" s="224"/>
      <c r="K537" s="224"/>
      <c r="L537" s="301"/>
      <c r="M537" s="225"/>
      <c r="N537" s="224"/>
      <c r="O537" s="224"/>
      <c r="P537" s="224"/>
      <c r="Q537" s="224"/>
      <c r="R537" s="224"/>
      <c r="S537" s="224"/>
      <c r="T537" s="224"/>
      <c r="U537" s="224"/>
    </row>
    <row r="538" spans="1:21" s="104" customFormat="1" x14ac:dyDescent="0.3">
      <c r="A538" s="293">
        <v>46</v>
      </c>
      <c r="B538" s="294" t="s">
        <v>85</v>
      </c>
      <c r="C538" s="295" t="s">
        <v>695</v>
      </c>
      <c r="D538" s="295" t="s">
        <v>695</v>
      </c>
      <c r="E538" s="296" t="s">
        <v>15</v>
      </c>
      <c r="F538" s="297" t="s">
        <v>106</v>
      </c>
      <c r="G538" s="298" t="s">
        <v>106</v>
      </c>
      <c r="H538" s="299" t="s">
        <v>11</v>
      </c>
      <c r="I538" s="300" t="s">
        <v>696</v>
      </c>
      <c r="J538" s="224"/>
      <c r="K538" s="224"/>
      <c r="L538" s="301"/>
      <c r="M538" s="225"/>
      <c r="N538" s="224"/>
      <c r="O538" s="224"/>
      <c r="P538" s="224"/>
      <c r="Q538" s="224"/>
      <c r="R538" s="224"/>
      <c r="S538" s="224"/>
      <c r="T538" s="224"/>
      <c r="U538" s="224"/>
    </row>
    <row r="539" spans="1:21" s="104" customFormat="1" x14ac:dyDescent="0.3">
      <c r="A539" s="302"/>
      <c r="B539" s="303"/>
      <c r="C539" s="304"/>
      <c r="D539" s="304"/>
      <c r="E539" s="305"/>
      <c r="F539" s="319" t="s">
        <v>16</v>
      </c>
      <c r="G539" s="307" t="s">
        <v>73</v>
      </c>
      <c r="H539" s="308"/>
      <c r="I539" s="309" t="s">
        <v>2210</v>
      </c>
      <c r="J539" s="224"/>
      <c r="K539" s="224"/>
      <c r="L539" s="301"/>
      <c r="M539" s="225"/>
      <c r="N539" s="224"/>
      <c r="O539" s="224"/>
      <c r="P539" s="224"/>
      <c r="Q539" s="224"/>
      <c r="R539" s="224"/>
      <c r="S539" s="224"/>
      <c r="T539" s="224"/>
      <c r="U539" s="224"/>
    </row>
    <row r="540" spans="1:21" s="104" customFormat="1" x14ac:dyDescent="0.3">
      <c r="A540" s="310"/>
      <c r="B540" s="311"/>
      <c r="C540" s="312"/>
      <c r="D540" s="312"/>
      <c r="E540" s="313"/>
      <c r="F540" s="320" t="s">
        <v>695</v>
      </c>
      <c r="G540" s="315" t="s">
        <v>695</v>
      </c>
      <c r="H540" s="316"/>
      <c r="I540" s="317"/>
      <c r="J540" s="224"/>
      <c r="K540" s="224"/>
      <c r="L540" s="301"/>
      <c r="M540" s="225"/>
      <c r="N540" s="224"/>
      <c r="O540" s="224"/>
      <c r="P540" s="224"/>
      <c r="Q540" s="224"/>
      <c r="R540" s="224"/>
      <c r="S540" s="224"/>
      <c r="T540" s="224"/>
      <c r="U540" s="224"/>
    </row>
    <row r="541" spans="1:21" s="104" customFormat="1" x14ac:dyDescent="0.3">
      <c r="A541" s="293">
        <v>47</v>
      </c>
      <c r="B541" s="294" t="s">
        <v>90</v>
      </c>
      <c r="C541" s="295" t="s">
        <v>80</v>
      </c>
      <c r="D541" s="295" t="s">
        <v>80</v>
      </c>
      <c r="E541" s="296" t="s">
        <v>15</v>
      </c>
      <c r="F541" s="297" t="s">
        <v>107</v>
      </c>
      <c r="G541" s="298" t="s">
        <v>107</v>
      </c>
      <c r="H541" s="299" t="s">
        <v>11</v>
      </c>
      <c r="I541" s="300" t="s">
        <v>697</v>
      </c>
      <c r="J541" s="224"/>
      <c r="K541" s="224"/>
      <c r="L541" s="301"/>
      <c r="M541" s="225"/>
      <c r="N541" s="224"/>
      <c r="O541" s="224"/>
      <c r="P541" s="224"/>
      <c r="Q541" s="224"/>
      <c r="R541" s="224"/>
      <c r="S541" s="224"/>
      <c r="T541" s="224"/>
      <c r="U541" s="224"/>
    </row>
    <row r="542" spans="1:21" s="104" customFormat="1" x14ac:dyDescent="0.3">
      <c r="A542" s="302"/>
      <c r="B542" s="303"/>
      <c r="C542" s="304"/>
      <c r="D542" s="304"/>
      <c r="E542" s="305"/>
      <c r="F542" s="319" t="s">
        <v>16</v>
      </c>
      <c r="G542" s="307" t="s">
        <v>73</v>
      </c>
      <c r="H542" s="308"/>
      <c r="I542" s="309" t="s">
        <v>2211</v>
      </c>
      <c r="J542" s="224"/>
      <c r="K542" s="224"/>
      <c r="L542" s="301"/>
      <c r="M542" s="225"/>
      <c r="N542" s="224"/>
      <c r="O542" s="224"/>
      <c r="P542" s="224"/>
      <c r="Q542" s="224"/>
      <c r="R542" s="224"/>
      <c r="S542" s="224"/>
      <c r="T542" s="224"/>
      <c r="U542" s="224"/>
    </row>
    <row r="543" spans="1:21" s="104" customFormat="1" x14ac:dyDescent="0.3">
      <c r="A543" s="310"/>
      <c r="B543" s="311"/>
      <c r="C543" s="312"/>
      <c r="D543" s="312"/>
      <c r="E543" s="313"/>
      <c r="F543" s="322" t="s">
        <v>80</v>
      </c>
      <c r="G543" s="323" t="s">
        <v>80</v>
      </c>
      <c r="H543" s="316"/>
      <c r="I543" s="317"/>
      <c r="J543" s="224"/>
      <c r="K543" s="224"/>
      <c r="L543" s="301"/>
      <c r="M543" s="225"/>
      <c r="N543" s="224"/>
      <c r="O543" s="224"/>
      <c r="P543" s="224"/>
      <c r="Q543" s="224"/>
      <c r="R543" s="224"/>
      <c r="S543" s="224"/>
      <c r="T543" s="224"/>
      <c r="U543" s="224"/>
    </row>
    <row r="544" spans="1:21" s="104" customFormat="1" x14ac:dyDescent="0.3">
      <c r="A544" s="293">
        <v>48</v>
      </c>
      <c r="B544" s="294" t="s">
        <v>711</v>
      </c>
      <c r="C544" s="295" t="s">
        <v>693</v>
      </c>
      <c r="D544" s="295" t="s">
        <v>693</v>
      </c>
      <c r="E544" s="296" t="s">
        <v>15</v>
      </c>
      <c r="F544" s="321" t="s">
        <v>106</v>
      </c>
      <c r="G544" s="324" t="s">
        <v>106</v>
      </c>
      <c r="H544" s="299" t="s">
        <v>11</v>
      </c>
      <c r="I544" s="300" t="s">
        <v>698</v>
      </c>
      <c r="J544" s="224"/>
      <c r="K544" s="224"/>
      <c r="L544" s="301"/>
      <c r="M544" s="225"/>
      <c r="N544" s="224"/>
      <c r="O544" s="224"/>
      <c r="P544" s="224"/>
      <c r="Q544" s="224"/>
      <c r="R544" s="224"/>
      <c r="S544" s="224"/>
      <c r="T544" s="224"/>
      <c r="U544" s="224"/>
    </row>
    <row r="545" spans="1:21" s="104" customFormat="1" x14ac:dyDescent="0.3">
      <c r="A545" s="302"/>
      <c r="B545" s="303"/>
      <c r="C545" s="304"/>
      <c r="D545" s="304"/>
      <c r="E545" s="305"/>
      <c r="F545" s="325" t="s">
        <v>16</v>
      </c>
      <c r="G545" s="326" t="s">
        <v>73</v>
      </c>
      <c r="H545" s="308"/>
      <c r="I545" s="309" t="s">
        <v>2211</v>
      </c>
      <c r="J545" s="224"/>
      <c r="K545" s="224"/>
      <c r="L545" s="301"/>
      <c r="M545" s="225"/>
      <c r="N545" s="224"/>
      <c r="O545" s="224"/>
      <c r="P545" s="224"/>
      <c r="Q545" s="224"/>
      <c r="R545" s="224"/>
      <c r="S545" s="224"/>
      <c r="T545" s="224"/>
      <c r="U545" s="224"/>
    </row>
    <row r="546" spans="1:21" s="104" customFormat="1" x14ac:dyDescent="0.3">
      <c r="A546" s="310"/>
      <c r="B546" s="311"/>
      <c r="C546" s="312"/>
      <c r="D546" s="312"/>
      <c r="E546" s="313"/>
      <c r="F546" s="322" t="s">
        <v>693</v>
      </c>
      <c r="G546" s="323" t="s">
        <v>693</v>
      </c>
      <c r="H546" s="316"/>
      <c r="I546" s="317"/>
      <c r="J546" s="224"/>
      <c r="K546" s="224"/>
      <c r="L546" s="301"/>
      <c r="M546" s="225"/>
      <c r="N546" s="224"/>
      <c r="O546" s="224"/>
      <c r="P546" s="224"/>
      <c r="Q546" s="224"/>
      <c r="R546" s="224"/>
      <c r="S546" s="224"/>
      <c r="T546" s="224"/>
      <c r="U546" s="224"/>
    </row>
    <row r="547" spans="1:21" s="104" customFormat="1" x14ac:dyDescent="0.3">
      <c r="A547" s="293">
        <v>49</v>
      </c>
      <c r="B547" s="294" t="s">
        <v>100</v>
      </c>
      <c r="C547" s="295" t="s">
        <v>693</v>
      </c>
      <c r="D547" s="295" t="s">
        <v>693</v>
      </c>
      <c r="E547" s="296" t="s">
        <v>15</v>
      </c>
      <c r="F547" s="321" t="s">
        <v>106</v>
      </c>
      <c r="G547" s="324" t="s">
        <v>106</v>
      </c>
      <c r="H547" s="299" t="s">
        <v>11</v>
      </c>
      <c r="I547" s="300" t="s">
        <v>699</v>
      </c>
      <c r="J547" s="224"/>
      <c r="K547" s="224"/>
      <c r="L547" s="301"/>
      <c r="M547" s="225"/>
      <c r="N547" s="224"/>
      <c r="O547" s="224"/>
      <c r="P547" s="224"/>
      <c r="Q547" s="224"/>
      <c r="R547" s="224"/>
      <c r="S547" s="224"/>
      <c r="T547" s="224"/>
      <c r="U547" s="224"/>
    </row>
    <row r="548" spans="1:21" s="104" customFormat="1" x14ac:dyDescent="0.3">
      <c r="A548" s="302"/>
      <c r="B548" s="303"/>
      <c r="C548" s="304"/>
      <c r="D548" s="304"/>
      <c r="E548" s="305"/>
      <c r="F548" s="325" t="s">
        <v>16</v>
      </c>
      <c r="G548" s="326" t="s">
        <v>73</v>
      </c>
      <c r="H548" s="308"/>
      <c r="I548" s="309" t="s">
        <v>2211</v>
      </c>
      <c r="J548" s="224"/>
      <c r="K548" s="224"/>
      <c r="L548" s="301"/>
      <c r="M548" s="225"/>
      <c r="N548" s="224"/>
      <c r="O548" s="224"/>
      <c r="P548" s="224"/>
      <c r="Q548" s="224"/>
      <c r="R548" s="224"/>
      <c r="S548" s="224"/>
      <c r="T548" s="224"/>
      <c r="U548" s="224"/>
    </row>
    <row r="549" spans="1:21" s="104" customFormat="1" x14ac:dyDescent="0.3">
      <c r="A549" s="310"/>
      <c r="B549" s="311"/>
      <c r="C549" s="312"/>
      <c r="D549" s="312"/>
      <c r="E549" s="313"/>
      <c r="F549" s="322" t="s">
        <v>693</v>
      </c>
      <c r="G549" s="323" t="s">
        <v>693</v>
      </c>
      <c r="H549" s="316"/>
      <c r="I549" s="317"/>
      <c r="J549" s="224"/>
      <c r="K549" s="224"/>
      <c r="L549" s="301"/>
      <c r="M549" s="225"/>
      <c r="N549" s="224"/>
      <c r="O549" s="224"/>
      <c r="P549" s="224"/>
      <c r="Q549" s="224"/>
      <c r="R549" s="224"/>
      <c r="S549" s="224"/>
      <c r="T549" s="224"/>
      <c r="U549" s="224"/>
    </row>
    <row r="550" spans="1:21" s="104" customFormat="1" x14ac:dyDescent="0.3">
      <c r="A550" s="293">
        <v>50</v>
      </c>
      <c r="B550" s="294" t="s">
        <v>86</v>
      </c>
      <c r="C550" s="295" t="s">
        <v>693</v>
      </c>
      <c r="D550" s="295" t="s">
        <v>693</v>
      </c>
      <c r="E550" s="296" t="s">
        <v>15</v>
      </c>
      <c r="F550" s="321" t="s">
        <v>106</v>
      </c>
      <c r="G550" s="324" t="s">
        <v>106</v>
      </c>
      <c r="H550" s="299" t="s">
        <v>11</v>
      </c>
      <c r="I550" s="300" t="s">
        <v>700</v>
      </c>
      <c r="J550" s="224"/>
      <c r="K550" s="224"/>
      <c r="L550" s="301"/>
      <c r="M550" s="225"/>
      <c r="N550" s="224"/>
      <c r="O550" s="224"/>
      <c r="P550" s="224"/>
      <c r="Q550" s="224"/>
      <c r="R550" s="224"/>
      <c r="S550" s="224"/>
      <c r="T550" s="224"/>
      <c r="U550" s="224"/>
    </row>
    <row r="551" spans="1:21" s="104" customFormat="1" x14ac:dyDescent="0.3">
      <c r="A551" s="302"/>
      <c r="B551" s="303"/>
      <c r="C551" s="304"/>
      <c r="D551" s="304"/>
      <c r="E551" s="305"/>
      <c r="F551" s="325" t="s">
        <v>16</v>
      </c>
      <c r="G551" s="326" t="s">
        <v>73</v>
      </c>
      <c r="H551" s="308"/>
      <c r="I551" s="309" t="s">
        <v>2211</v>
      </c>
      <c r="J551" s="224"/>
      <c r="K551" s="224"/>
      <c r="L551" s="301"/>
      <c r="M551" s="225"/>
      <c r="N551" s="224"/>
      <c r="O551" s="224"/>
      <c r="P551" s="224"/>
      <c r="Q551" s="224"/>
      <c r="R551" s="224"/>
      <c r="S551" s="224"/>
      <c r="T551" s="224"/>
      <c r="U551" s="224"/>
    </row>
    <row r="552" spans="1:21" s="104" customFormat="1" x14ac:dyDescent="0.3">
      <c r="A552" s="310"/>
      <c r="B552" s="311"/>
      <c r="C552" s="312"/>
      <c r="D552" s="312"/>
      <c r="E552" s="313"/>
      <c r="F552" s="322" t="s">
        <v>693</v>
      </c>
      <c r="G552" s="323" t="s">
        <v>693</v>
      </c>
      <c r="H552" s="316"/>
      <c r="I552" s="317"/>
      <c r="J552" s="224"/>
      <c r="K552" s="224"/>
      <c r="L552" s="301"/>
      <c r="M552" s="225"/>
      <c r="N552" s="224"/>
      <c r="O552" s="224"/>
      <c r="P552" s="224"/>
      <c r="Q552" s="224"/>
      <c r="R552" s="224"/>
      <c r="S552" s="224"/>
      <c r="T552" s="224"/>
      <c r="U552" s="224"/>
    </row>
    <row r="553" spans="1:21" s="104" customFormat="1" x14ac:dyDescent="0.3">
      <c r="A553" s="293">
        <v>51</v>
      </c>
      <c r="B553" s="294" t="s">
        <v>85</v>
      </c>
      <c r="C553" s="295" t="s">
        <v>701</v>
      </c>
      <c r="D553" s="295" t="s">
        <v>701</v>
      </c>
      <c r="E553" s="296" t="s">
        <v>15</v>
      </c>
      <c r="F553" s="321" t="s">
        <v>726</v>
      </c>
      <c r="G553" s="324" t="s">
        <v>726</v>
      </c>
      <c r="H553" s="299" t="s">
        <v>11</v>
      </c>
      <c r="I553" s="300" t="s">
        <v>702</v>
      </c>
      <c r="J553" s="224"/>
      <c r="K553" s="224"/>
      <c r="L553" s="301"/>
      <c r="M553" s="225"/>
      <c r="N553" s="224"/>
      <c r="O553" s="224"/>
      <c r="P553" s="224"/>
      <c r="Q553" s="224"/>
      <c r="R553" s="224"/>
      <c r="S553" s="224"/>
      <c r="T553" s="224"/>
      <c r="U553" s="224"/>
    </row>
    <row r="554" spans="1:21" s="104" customFormat="1" x14ac:dyDescent="0.3">
      <c r="A554" s="302"/>
      <c r="B554" s="303"/>
      <c r="C554" s="304"/>
      <c r="D554" s="304"/>
      <c r="E554" s="305"/>
      <c r="F554" s="325" t="s">
        <v>16</v>
      </c>
      <c r="G554" s="326" t="s">
        <v>73</v>
      </c>
      <c r="H554" s="308"/>
      <c r="I554" s="309" t="s">
        <v>2212</v>
      </c>
      <c r="J554" s="224"/>
      <c r="K554" s="224"/>
      <c r="L554" s="301"/>
      <c r="M554" s="225"/>
      <c r="N554" s="224"/>
      <c r="O554" s="224"/>
      <c r="P554" s="224"/>
      <c r="Q554" s="224"/>
      <c r="R554" s="224"/>
      <c r="S554" s="224"/>
      <c r="T554" s="224"/>
      <c r="U554" s="224"/>
    </row>
    <row r="555" spans="1:21" s="104" customFormat="1" x14ac:dyDescent="0.3">
      <c r="A555" s="310"/>
      <c r="B555" s="311"/>
      <c r="C555" s="312"/>
      <c r="D555" s="312"/>
      <c r="E555" s="313"/>
      <c r="F555" s="322" t="s">
        <v>701</v>
      </c>
      <c r="G555" s="323" t="s">
        <v>701</v>
      </c>
      <c r="H555" s="316"/>
      <c r="I555" s="317"/>
      <c r="J555" s="224"/>
      <c r="K555" s="224"/>
      <c r="L555" s="301"/>
      <c r="M555" s="225"/>
      <c r="N555" s="224"/>
      <c r="O555" s="224"/>
      <c r="P555" s="224"/>
      <c r="Q555" s="224"/>
      <c r="R555" s="224"/>
      <c r="S555" s="224"/>
      <c r="T555" s="224"/>
      <c r="U555" s="224"/>
    </row>
    <row r="556" spans="1:21" s="104" customFormat="1" x14ac:dyDescent="0.3">
      <c r="A556" s="293">
        <v>52</v>
      </c>
      <c r="B556" s="294" t="s">
        <v>85</v>
      </c>
      <c r="C556" s="295" t="s">
        <v>703</v>
      </c>
      <c r="D556" s="295" t="s">
        <v>703</v>
      </c>
      <c r="E556" s="296" t="s">
        <v>15</v>
      </c>
      <c r="F556" s="321" t="s">
        <v>106</v>
      </c>
      <c r="G556" s="324" t="s">
        <v>106</v>
      </c>
      <c r="H556" s="299" t="s">
        <v>11</v>
      </c>
      <c r="I556" s="300" t="s">
        <v>704</v>
      </c>
      <c r="J556" s="224"/>
      <c r="K556" s="224"/>
      <c r="L556" s="301"/>
      <c r="M556" s="225"/>
      <c r="N556" s="224"/>
      <c r="O556" s="224"/>
      <c r="P556" s="224"/>
      <c r="Q556" s="224"/>
      <c r="R556" s="224"/>
      <c r="S556" s="224"/>
      <c r="T556" s="224"/>
      <c r="U556" s="224"/>
    </row>
    <row r="557" spans="1:21" s="104" customFormat="1" x14ac:dyDescent="0.3">
      <c r="A557" s="302"/>
      <c r="B557" s="303"/>
      <c r="C557" s="304"/>
      <c r="D557" s="304"/>
      <c r="E557" s="305"/>
      <c r="F557" s="325" t="s">
        <v>16</v>
      </c>
      <c r="G557" s="307" t="s">
        <v>73</v>
      </c>
      <c r="H557" s="308"/>
      <c r="I557" s="309" t="s">
        <v>2213</v>
      </c>
      <c r="J557" s="224"/>
      <c r="K557" s="224"/>
      <c r="L557" s="301"/>
      <c r="M557" s="225"/>
      <c r="N557" s="224"/>
      <c r="O557" s="224"/>
      <c r="P557" s="224"/>
      <c r="Q557" s="224"/>
      <c r="R557" s="224"/>
      <c r="S557" s="224"/>
      <c r="T557" s="224"/>
      <c r="U557" s="224"/>
    </row>
    <row r="558" spans="1:21" s="104" customFormat="1" x14ac:dyDescent="0.3">
      <c r="A558" s="310"/>
      <c r="B558" s="311"/>
      <c r="C558" s="312"/>
      <c r="D558" s="312"/>
      <c r="E558" s="313"/>
      <c r="F558" s="322" t="s">
        <v>703</v>
      </c>
      <c r="G558" s="323" t="s">
        <v>703</v>
      </c>
      <c r="H558" s="316"/>
      <c r="I558" s="317"/>
      <c r="J558" s="224"/>
      <c r="K558" s="224"/>
      <c r="L558" s="301"/>
      <c r="M558" s="225"/>
      <c r="N558" s="224"/>
      <c r="O558" s="224"/>
      <c r="P558" s="224"/>
      <c r="Q558" s="224"/>
      <c r="R558" s="224"/>
      <c r="S558" s="224"/>
      <c r="T558" s="224"/>
      <c r="U558" s="224"/>
    </row>
    <row r="559" spans="1:21" s="104" customFormat="1" x14ac:dyDescent="0.3">
      <c r="A559" s="293">
        <v>53</v>
      </c>
      <c r="B559" s="294" t="s">
        <v>711</v>
      </c>
      <c r="C559" s="295" t="s">
        <v>705</v>
      </c>
      <c r="D559" s="295" t="s">
        <v>705</v>
      </c>
      <c r="E559" s="296" t="s">
        <v>15</v>
      </c>
      <c r="F559" s="321" t="s">
        <v>106</v>
      </c>
      <c r="G559" s="324" t="s">
        <v>106</v>
      </c>
      <c r="H559" s="299" t="s">
        <v>11</v>
      </c>
      <c r="I559" s="300" t="s">
        <v>706</v>
      </c>
      <c r="J559" s="224"/>
      <c r="K559" s="224"/>
      <c r="L559" s="301"/>
      <c r="M559" s="225"/>
      <c r="N559" s="224"/>
      <c r="O559" s="224"/>
      <c r="P559" s="224"/>
      <c r="Q559" s="224"/>
      <c r="R559" s="224"/>
      <c r="S559" s="224"/>
      <c r="T559" s="224"/>
      <c r="U559" s="224"/>
    </row>
    <row r="560" spans="1:21" s="104" customFormat="1" x14ac:dyDescent="0.3">
      <c r="A560" s="302"/>
      <c r="B560" s="303"/>
      <c r="C560" s="304"/>
      <c r="D560" s="304"/>
      <c r="E560" s="305"/>
      <c r="F560" s="325" t="s">
        <v>16</v>
      </c>
      <c r="G560" s="307" t="s">
        <v>73</v>
      </c>
      <c r="H560" s="308"/>
      <c r="I560" s="309" t="s">
        <v>2213</v>
      </c>
      <c r="J560" s="224"/>
      <c r="K560" s="224"/>
      <c r="L560" s="301"/>
      <c r="M560" s="225"/>
      <c r="N560" s="224"/>
      <c r="O560" s="224"/>
      <c r="P560" s="224"/>
      <c r="Q560" s="224"/>
      <c r="R560" s="224"/>
      <c r="S560" s="224"/>
      <c r="T560" s="224"/>
      <c r="U560" s="224"/>
    </row>
    <row r="561" spans="1:21" s="104" customFormat="1" x14ac:dyDescent="0.3">
      <c r="A561" s="310"/>
      <c r="B561" s="311"/>
      <c r="C561" s="312"/>
      <c r="D561" s="312"/>
      <c r="E561" s="313"/>
      <c r="F561" s="322" t="s">
        <v>705</v>
      </c>
      <c r="G561" s="323" t="s">
        <v>705</v>
      </c>
      <c r="H561" s="316"/>
      <c r="I561" s="317"/>
      <c r="J561" s="224"/>
      <c r="K561" s="224"/>
      <c r="L561" s="301"/>
      <c r="M561" s="225"/>
      <c r="N561" s="224"/>
      <c r="O561" s="224"/>
      <c r="P561" s="224"/>
      <c r="Q561" s="224"/>
      <c r="R561" s="224"/>
      <c r="S561" s="224"/>
      <c r="T561" s="224"/>
      <c r="U561" s="224"/>
    </row>
    <row r="562" spans="1:21" s="104" customFormat="1" x14ac:dyDescent="0.3">
      <c r="A562" s="473" t="s">
        <v>294</v>
      </c>
      <c r="B562" s="473"/>
      <c r="C562" s="473"/>
      <c r="D562" s="473"/>
      <c r="E562" s="473"/>
      <c r="F562" s="473"/>
      <c r="G562" s="473"/>
      <c r="H562" s="473"/>
      <c r="I562" s="473"/>
    </row>
    <row r="563" spans="1:21" s="104" customFormat="1" x14ac:dyDescent="0.3">
      <c r="A563" s="473" t="s">
        <v>116</v>
      </c>
      <c r="B563" s="473"/>
      <c r="C563" s="473"/>
      <c r="D563" s="473"/>
      <c r="E563" s="473"/>
      <c r="F563" s="473"/>
      <c r="G563" s="473"/>
      <c r="H563" s="473"/>
      <c r="I563" s="473"/>
    </row>
    <row r="564" spans="1:21" s="104" customFormat="1" x14ac:dyDescent="0.3">
      <c r="A564" s="474" t="s">
        <v>745</v>
      </c>
      <c r="B564" s="474"/>
      <c r="C564" s="474"/>
      <c r="D564" s="474"/>
      <c r="E564" s="474"/>
      <c r="F564" s="474"/>
      <c r="G564" s="474"/>
      <c r="H564" s="474"/>
      <c r="I564" s="474"/>
    </row>
    <row r="565" spans="1:21" s="104" customFormat="1" x14ac:dyDescent="0.3">
      <c r="A565" s="226" t="s">
        <v>0</v>
      </c>
      <c r="B565" s="226" t="s">
        <v>1</v>
      </c>
      <c r="C565" s="227" t="s">
        <v>13</v>
      </c>
      <c r="D565" s="226" t="s">
        <v>2</v>
      </c>
      <c r="E565" s="226" t="s">
        <v>3</v>
      </c>
      <c r="F565" s="227" t="s">
        <v>4</v>
      </c>
      <c r="G565" s="227" t="s">
        <v>5</v>
      </c>
      <c r="H565" s="226" t="s">
        <v>117</v>
      </c>
      <c r="I565" s="228" t="s">
        <v>118</v>
      </c>
    </row>
    <row r="566" spans="1:21" s="104" customFormat="1" x14ac:dyDescent="0.3">
      <c r="A566" s="229">
        <v>1</v>
      </c>
      <c r="B566" s="230" t="s">
        <v>149</v>
      </c>
      <c r="C566" s="241" t="s">
        <v>746</v>
      </c>
      <c r="D566" s="242" t="str">
        <f>+C566</f>
        <v>3,710.00 บาท</v>
      </c>
      <c r="E566" s="231" t="s">
        <v>8</v>
      </c>
      <c r="F566" s="232" t="s">
        <v>44</v>
      </c>
      <c r="G566" s="232" t="str">
        <f>F566</f>
        <v>สมประสงค์การช่าง</v>
      </c>
      <c r="H566" s="231" t="s">
        <v>120</v>
      </c>
      <c r="I566" s="231" t="s">
        <v>184</v>
      </c>
    </row>
    <row r="567" spans="1:21" s="104" customFormat="1" x14ac:dyDescent="0.3">
      <c r="A567" s="229"/>
      <c r="B567" s="233" t="s">
        <v>151</v>
      </c>
      <c r="C567" s="243"/>
      <c r="D567" s="229"/>
      <c r="E567" s="229"/>
      <c r="F567" s="234" t="s">
        <v>16</v>
      </c>
      <c r="G567" s="234" t="s">
        <v>122</v>
      </c>
      <c r="H567" s="229"/>
      <c r="I567" s="437" t="s">
        <v>2214</v>
      </c>
    </row>
    <row r="568" spans="1:21" s="104" customFormat="1" x14ac:dyDescent="0.3">
      <c r="A568" s="229"/>
      <c r="B568" s="235"/>
      <c r="C568" s="244"/>
      <c r="D568" s="238"/>
      <c r="E568" s="238"/>
      <c r="F568" s="236" t="str">
        <f>C566</f>
        <v>3,710.00 บาท</v>
      </c>
      <c r="G568" s="236" t="str">
        <f>F568</f>
        <v>3,710.00 บาท</v>
      </c>
      <c r="H568" s="238"/>
      <c r="I568" s="237"/>
    </row>
    <row r="569" spans="1:21" s="104" customFormat="1" x14ac:dyDescent="0.3">
      <c r="A569" s="231">
        <v>2</v>
      </c>
      <c r="B569" s="230" t="s">
        <v>14</v>
      </c>
      <c r="C569" s="241" t="s">
        <v>747</v>
      </c>
      <c r="D569" s="242" t="str">
        <f>+C569</f>
        <v>5,700.00 บาท</v>
      </c>
      <c r="E569" s="231" t="s">
        <v>8</v>
      </c>
      <c r="F569" s="232" t="s">
        <v>748</v>
      </c>
      <c r="G569" s="232" t="str">
        <f>F569</f>
        <v xml:space="preserve">ทัศณีญา </v>
      </c>
      <c r="H569" s="231" t="s">
        <v>120</v>
      </c>
      <c r="I569" s="231" t="s">
        <v>749</v>
      </c>
    </row>
    <row r="570" spans="1:21" s="104" customFormat="1" x14ac:dyDescent="0.3">
      <c r="A570" s="229"/>
      <c r="B570" s="233"/>
      <c r="C570" s="243"/>
      <c r="D570" s="229"/>
      <c r="E570" s="229"/>
      <c r="F570" s="234" t="s">
        <v>16</v>
      </c>
      <c r="G570" s="234" t="s">
        <v>122</v>
      </c>
      <c r="H570" s="229"/>
      <c r="I570" s="437" t="s">
        <v>2198</v>
      </c>
    </row>
    <row r="571" spans="1:21" s="104" customFormat="1" x14ac:dyDescent="0.3">
      <c r="A571" s="238"/>
      <c r="B571" s="235"/>
      <c r="C571" s="244"/>
      <c r="D571" s="238"/>
      <c r="E571" s="238"/>
      <c r="F571" s="236" t="str">
        <f>C569</f>
        <v>5,700.00 บาท</v>
      </c>
      <c r="G571" s="236" t="str">
        <f>F571</f>
        <v>5,700.00 บาท</v>
      </c>
      <c r="H571" s="238"/>
      <c r="I571" s="237"/>
    </row>
    <row r="572" spans="1:21" s="104" customFormat="1" x14ac:dyDescent="0.3">
      <c r="A572" s="229">
        <v>3</v>
      </c>
      <c r="B572" s="230" t="s">
        <v>14</v>
      </c>
      <c r="C572" s="241" t="s">
        <v>134</v>
      </c>
      <c r="D572" s="242" t="str">
        <f>+C572</f>
        <v>2,200.00 บาท</v>
      </c>
      <c r="E572" s="231" t="s">
        <v>8</v>
      </c>
      <c r="F572" s="232" t="s">
        <v>750</v>
      </c>
      <c r="G572" s="232" t="str">
        <f>F572</f>
        <v>ร้าน วิเชียรคอนกรีต</v>
      </c>
      <c r="H572" s="231" t="s">
        <v>120</v>
      </c>
      <c r="I572" s="231" t="s">
        <v>174</v>
      </c>
    </row>
    <row r="573" spans="1:21" s="104" customFormat="1" x14ac:dyDescent="0.3">
      <c r="A573" s="229"/>
      <c r="B573" s="233"/>
      <c r="C573" s="243"/>
      <c r="D573" s="229"/>
      <c r="E573" s="229"/>
      <c r="F573" s="234" t="s">
        <v>16</v>
      </c>
      <c r="G573" s="234" t="s">
        <v>122</v>
      </c>
      <c r="H573" s="229"/>
      <c r="I573" s="437" t="s">
        <v>2215</v>
      </c>
    </row>
    <row r="574" spans="1:21" s="104" customFormat="1" x14ac:dyDescent="0.3">
      <c r="A574" s="229"/>
      <c r="B574" s="235"/>
      <c r="C574" s="244"/>
      <c r="D574" s="238"/>
      <c r="E574" s="238"/>
      <c r="F574" s="236" t="str">
        <f>C572</f>
        <v>2,200.00 บาท</v>
      </c>
      <c r="G574" s="236" t="str">
        <f>F574</f>
        <v>2,200.00 บาท</v>
      </c>
      <c r="H574" s="238"/>
      <c r="I574" s="237"/>
    </row>
    <row r="575" spans="1:21" s="104" customFormat="1" x14ac:dyDescent="0.3">
      <c r="A575" s="231">
        <v>4</v>
      </c>
      <c r="B575" s="230" t="s">
        <v>133</v>
      </c>
      <c r="C575" s="241" t="s">
        <v>751</v>
      </c>
      <c r="D575" s="242" t="str">
        <f>+C575</f>
        <v>5,800.00 บาท</v>
      </c>
      <c r="E575" s="231" t="s">
        <v>8</v>
      </c>
      <c r="F575" s="232" t="s">
        <v>752</v>
      </c>
      <c r="G575" s="232" t="str">
        <f>F575</f>
        <v>พงษ์การเกษตร</v>
      </c>
      <c r="H575" s="231" t="s">
        <v>120</v>
      </c>
      <c r="I575" s="231" t="s">
        <v>753</v>
      </c>
    </row>
    <row r="576" spans="1:21" s="104" customFormat="1" x14ac:dyDescent="0.3">
      <c r="A576" s="229"/>
      <c r="B576" s="233">
        <v>1236011</v>
      </c>
      <c r="C576" s="243"/>
      <c r="D576" s="229"/>
      <c r="E576" s="229"/>
      <c r="F576" s="234" t="s">
        <v>16</v>
      </c>
      <c r="G576" s="234" t="s">
        <v>122</v>
      </c>
      <c r="H576" s="229"/>
      <c r="I576" s="437" t="s">
        <v>2216</v>
      </c>
    </row>
    <row r="577" spans="1:9" s="104" customFormat="1" x14ac:dyDescent="0.3">
      <c r="A577" s="238"/>
      <c r="B577" s="235"/>
      <c r="C577" s="244"/>
      <c r="D577" s="238"/>
      <c r="E577" s="238"/>
      <c r="F577" s="236" t="str">
        <f>C575</f>
        <v>5,800.00 บาท</v>
      </c>
      <c r="G577" s="236" t="str">
        <f>F577</f>
        <v>5,800.00 บาท</v>
      </c>
      <c r="H577" s="238"/>
      <c r="I577" s="237"/>
    </row>
    <row r="578" spans="1:9" s="104" customFormat="1" x14ac:dyDescent="0.3">
      <c r="A578" s="229">
        <v>5</v>
      </c>
      <c r="B578" s="230" t="s">
        <v>133</v>
      </c>
      <c r="C578" s="241" t="s">
        <v>754</v>
      </c>
      <c r="D578" s="242" t="str">
        <f>+C578</f>
        <v>199.00 บาท</v>
      </c>
      <c r="E578" s="231" t="s">
        <v>8</v>
      </c>
      <c r="F578" s="232" t="s">
        <v>752</v>
      </c>
      <c r="G578" s="232" t="str">
        <f>F578</f>
        <v>พงษ์การเกษตร</v>
      </c>
      <c r="H578" s="231" t="s">
        <v>120</v>
      </c>
      <c r="I578" s="231" t="s">
        <v>755</v>
      </c>
    </row>
    <row r="579" spans="1:9" s="104" customFormat="1" x14ac:dyDescent="0.3">
      <c r="A579" s="229"/>
      <c r="B579" s="233">
        <v>1236011</v>
      </c>
      <c r="C579" s="243"/>
      <c r="D579" s="229"/>
      <c r="E579" s="229"/>
      <c r="F579" s="234" t="s">
        <v>16</v>
      </c>
      <c r="G579" s="234" t="s">
        <v>122</v>
      </c>
      <c r="H579" s="229"/>
      <c r="I579" s="437" t="s">
        <v>2216</v>
      </c>
    </row>
    <row r="580" spans="1:9" s="104" customFormat="1" x14ac:dyDescent="0.3">
      <c r="A580" s="229"/>
      <c r="B580" s="235"/>
      <c r="C580" s="244"/>
      <c r="D580" s="238"/>
      <c r="E580" s="238"/>
      <c r="F580" s="236" t="str">
        <f>C578</f>
        <v>199.00 บาท</v>
      </c>
      <c r="G580" s="236" t="str">
        <f>F580</f>
        <v>199.00 บาท</v>
      </c>
      <c r="H580" s="238"/>
      <c r="I580" s="237"/>
    </row>
    <row r="581" spans="1:9" s="104" customFormat="1" x14ac:dyDescent="0.3">
      <c r="A581" s="231">
        <v>6</v>
      </c>
      <c r="B581" s="230" t="s">
        <v>128</v>
      </c>
      <c r="C581" s="241" t="s">
        <v>49</v>
      </c>
      <c r="D581" s="242" t="str">
        <f>+C581</f>
        <v>600.00 บาท</v>
      </c>
      <c r="E581" s="231" t="s">
        <v>8</v>
      </c>
      <c r="F581" s="232" t="s">
        <v>756</v>
      </c>
      <c r="G581" s="232" t="str">
        <f>F581</f>
        <v>แสตมป์ การช่าง</v>
      </c>
      <c r="H581" s="231" t="s">
        <v>120</v>
      </c>
      <c r="I581" s="231" t="s">
        <v>757</v>
      </c>
    </row>
    <row r="582" spans="1:9" s="104" customFormat="1" x14ac:dyDescent="0.3">
      <c r="A582" s="229"/>
      <c r="B582" s="233">
        <v>846044031</v>
      </c>
      <c r="C582" s="243"/>
      <c r="D582" s="229"/>
      <c r="E582" s="229"/>
      <c r="F582" s="234" t="s">
        <v>16</v>
      </c>
      <c r="G582" s="234" t="s">
        <v>122</v>
      </c>
      <c r="H582" s="229"/>
      <c r="I582" s="437" t="s">
        <v>2192</v>
      </c>
    </row>
    <row r="583" spans="1:9" s="104" customFormat="1" x14ac:dyDescent="0.3">
      <c r="A583" s="238"/>
      <c r="B583" s="235"/>
      <c r="C583" s="244"/>
      <c r="D583" s="238"/>
      <c r="E583" s="238"/>
      <c r="F583" s="236" t="str">
        <f>C581</f>
        <v>600.00 บาท</v>
      </c>
      <c r="G583" s="236" t="str">
        <f>F583</f>
        <v>600.00 บาท</v>
      </c>
      <c r="H583" s="238"/>
      <c r="I583" s="237"/>
    </row>
    <row r="584" spans="1:9" s="104" customFormat="1" x14ac:dyDescent="0.3">
      <c r="A584" s="229">
        <v>7</v>
      </c>
      <c r="B584" s="230" t="s">
        <v>147</v>
      </c>
      <c r="C584" s="241" t="s">
        <v>758</v>
      </c>
      <c r="D584" s="242" t="str">
        <f>+C584</f>
        <v>915.00 บาท</v>
      </c>
      <c r="E584" s="231" t="s">
        <v>8</v>
      </c>
      <c r="F584" s="232" t="s">
        <v>139</v>
      </c>
      <c r="G584" s="232" t="str">
        <f>F584</f>
        <v>ศรีสัชออยล์</v>
      </c>
      <c r="H584" s="231" t="s">
        <v>120</v>
      </c>
      <c r="I584" s="231" t="s">
        <v>759</v>
      </c>
    </row>
    <row r="585" spans="1:9" s="104" customFormat="1" x14ac:dyDescent="0.3">
      <c r="A585" s="229"/>
      <c r="B585" s="233" t="s">
        <v>760</v>
      </c>
      <c r="C585" s="243"/>
      <c r="D585" s="229"/>
      <c r="E585" s="229"/>
      <c r="F585" s="234" t="s">
        <v>16</v>
      </c>
      <c r="G585" s="234" t="s">
        <v>122</v>
      </c>
      <c r="H585" s="229"/>
      <c r="I585" s="437" t="s">
        <v>2185</v>
      </c>
    </row>
    <row r="586" spans="1:9" s="104" customFormat="1" x14ac:dyDescent="0.3">
      <c r="A586" s="229"/>
      <c r="B586" s="235"/>
      <c r="C586" s="244"/>
      <c r="D586" s="238"/>
      <c r="E586" s="238"/>
      <c r="F586" s="236" t="str">
        <f>C584</f>
        <v>915.00 บาท</v>
      </c>
      <c r="G586" s="236" t="str">
        <f>F586</f>
        <v>915.00 บาท</v>
      </c>
      <c r="H586" s="238"/>
      <c r="I586" s="237"/>
    </row>
    <row r="587" spans="1:9" s="104" customFormat="1" x14ac:dyDescent="0.3">
      <c r="A587" s="231">
        <v>8</v>
      </c>
      <c r="B587" s="230" t="s">
        <v>147</v>
      </c>
      <c r="C587" s="241" t="s">
        <v>758</v>
      </c>
      <c r="D587" s="242" t="str">
        <f>+C587</f>
        <v>915.00 บาท</v>
      </c>
      <c r="E587" s="231" t="s">
        <v>8</v>
      </c>
      <c r="F587" s="232" t="s">
        <v>139</v>
      </c>
      <c r="G587" s="232" t="str">
        <f>F587</f>
        <v>ศรีสัชออยล์</v>
      </c>
      <c r="H587" s="231" t="s">
        <v>120</v>
      </c>
      <c r="I587" s="231" t="s">
        <v>761</v>
      </c>
    </row>
    <row r="588" spans="1:9" s="104" customFormat="1" x14ac:dyDescent="0.3">
      <c r="A588" s="229"/>
      <c r="B588" s="233" t="s">
        <v>762</v>
      </c>
      <c r="C588" s="243"/>
      <c r="D588" s="229"/>
      <c r="E588" s="229"/>
      <c r="F588" s="234" t="s">
        <v>16</v>
      </c>
      <c r="G588" s="234" t="s">
        <v>122</v>
      </c>
      <c r="H588" s="229"/>
      <c r="I588" s="437" t="s">
        <v>2185</v>
      </c>
    </row>
    <row r="589" spans="1:9" s="104" customFormat="1" x14ac:dyDescent="0.3">
      <c r="A589" s="238"/>
      <c r="B589" s="235"/>
      <c r="C589" s="244"/>
      <c r="D589" s="238"/>
      <c r="E589" s="238"/>
      <c r="F589" s="236" t="str">
        <f>C587</f>
        <v>915.00 บาท</v>
      </c>
      <c r="G589" s="236" t="str">
        <f>F589</f>
        <v>915.00 บาท</v>
      </c>
      <c r="H589" s="238"/>
      <c r="I589" s="237"/>
    </row>
    <row r="590" spans="1:9" s="104" customFormat="1" x14ac:dyDescent="0.3">
      <c r="A590" s="229">
        <v>9</v>
      </c>
      <c r="B590" s="230" t="s">
        <v>143</v>
      </c>
      <c r="C590" s="241" t="s">
        <v>763</v>
      </c>
      <c r="D590" s="242" t="str">
        <f>+C590</f>
        <v>6,260.00 บาท</v>
      </c>
      <c r="E590" s="231" t="s">
        <v>8</v>
      </c>
      <c r="F590" s="232" t="s">
        <v>139</v>
      </c>
      <c r="G590" s="232" t="str">
        <f>F590</f>
        <v>ศรีสัชออยล์</v>
      </c>
      <c r="H590" s="231" t="s">
        <v>120</v>
      </c>
      <c r="I590" s="231" t="s">
        <v>764</v>
      </c>
    </row>
    <row r="591" spans="1:9" s="104" customFormat="1" x14ac:dyDescent="0.3">
      <c r="A591" s="229"/>
      <c r="B591" s="233" t="s">
        <v>125</v>
      </c>
      <c r="C591" s="243"/>
      <c r="D591" s="229"/>
      <c r="E591" s="229"/>
      <c r="F591" s="234" t="s">
        <v>16</v>
      </c>
      <c r="G591" s="234" t="s">
        <v>122</v>
      </c>
      <c r="H591" s="229"/>
      <c r="I591" s="437">
        <v>242737</v>
      </c>
    </row>
    <row r="592" spans="1:9" s="104" customFormat="1" x14ac:dyDescent="0.3">
      <c r="A592" s="229"/>
      <c r="B592" s="235"/>
      <c r="C592" s="244"/>
      <c r="D592" s="238"/>
      <c r="E592" s="238"/>
      <c r="F592" s="236" t="str">
        <f>C590</f>
        <v>6,260.00 บาท</v>
      </c>
      <c r="G592" s="236" t="str">
        <f>F592</f>
        <v>6,260.00 บาท</v>
      </c>
      <c r="H592" s="238"/>
      <c r="I592" s="237"/>
    </row>
    <row r="593" spans="1:9" s="104" customFormat="1" x14ac:dyDescent="0.3">
      <c r="A593" s="231">
        <v>10</v>
      </c>
      <c r="B593" s="230" t="s">
        <v>143</v>
      </c>
      <c r="C593" s="241" t="s">
        <v>765</v>
      </c>
      <c r="D593" s="242" t="str">
        <f>+C593</f>
        <v>5,410.00 บาท</v>
      </c>
      <c r="E593" s="231" t="s">
        <v>8</v>
      </c>
      <c r="F593" s="232" t="s">
        <v>139</v>
      </c>
      <c r="G593" s="232" t="str">
        <f>F593</f>
        <v>ศรีสัชออยล์</v>
      </c>
      <c r="H593" s="231" t="s">
        <v>120</v>
      </c>
      <c r="I593" s="231" t="s">
        <v>766</v>
      </c>
    </row>
    <row r="594" spans="1:9" s="104" customFormat="1" x14ac:dyDescent="0.3">
      <c r="A594" s="229"/>
      <c r="B594" s="233" t="s">
        <v>121</v>
      </c>
      <c r="C594" s="243"/>
      <c r="D594" s="229"/>
      <c r="E594" s="229"/>
      <c r="F594" s="234" t="s">
        <v>16</v>
      </c>
      <c r="G594" s="234" t="s">
        <v>122</v>
      </c>
      <c r="H594" s="229"/>
      <c r="I594" s="437" t="s">
        <v>2185</v>
      </c>
    </row>
    <row r="595" spans="1:9" s="104" customFormat="1" x14ac:dyDescent="0.3">
      <c r="A595" s="238"/>
      <c r="B595" s="235"/>
      <c r="C595" s="244"/>
      <c r="D595" s="238"/>
      <c r="E595" s="238"/>
      <c r="F595" s="236" t="str">
        <f>C593</f>
        <v>5,410.00 บาท</v>
      </c>
      <c r="G595" s="236" t="str">
        <f>F595</f>
        <v>5,410.00 บาท</v>
      </c>
      <c r="H595" s="238"/>
      <c r="I595" s="237"/>
    </row>
    <row r="596" spans="1:9" s="104" customFormat="1" x14ac:dyDescent="0.3">
      <c r="A596" s="229">
        <v>11</v>
      </c>
      <c r="B596" s="230" t="s">
        <v>767</v>
      </c>
      <c r="C596" s="241" t="s">
        <v>768</v>
      </c>
      <c r="D596" s="242" t="str">
        <f>+C596</f>
        <v>7,080.00 บาท</v>
      </c>
      <c r="E596" s="231" t="s">
        <v>8</v>
      </c>
      <c r="F596" s="232" t="s">
        <v>139</v>
      </c>
      <c r="G596" s="232" t="str">
        <f>F596</f>
        <v>ศรีสัชออยล์</v>
      </c>
      <c r="H596" s="231" t="s">
        <v>120</v>
      </c>
      <c r="I596" s="231" t="s">
        <v>769</v>
      </c>
    </row>
    <row r="597" spans="1:9" s="104" customFormat="1" x14ac:dyDescent="0.3">
      <c r="A597" s="229"/>
      <c r="B597" s="233" t="s">
        <v>138</v>
      </c>
      <c r="C597" s="243"/>
      <c r="D597" s="229"/>
      <c r="E597" s="229"/>
      <c r="F597" s="234" t="s">
        <v>16</v>
      </c>
      <c r="G597" s="234" t="s">
        <v>122</v>
      </c>
      <c r="H597" s="229"/>
      <c r="I597" s="437" t="s">
        <v>2185</v>
      </c>
    </row>
    <row r="598" spans="1:9" s="104" customFormat="1" x14ac:dyDescent="0.3">
      <c r="A598" s="229"/>
      <c r="B598" s="235"/>
      <c r="C598" s="244"/>
      <c r="D598" s="238"/>
      <c r="E598" s="238"/>
      <c r="F598" s="236" t="str">
        <f>C596</f>
        <v>7,080.00 บาท</v>
      </c>
      <c r="G598" s="236" t="str">
        <f>F598</f>
        <v>7,080.00 บาท</v>
      </c>
      <c r="H598" s="238"/>
      <c r="I598" s="237"/>
    </row>
    <row r="599" spans="1:9" s="104" customFormat="1" x14ac:dyDescent="0.3">
      <c r="A599" s="231">
        <v>12</v>
      </c>
      <c r="B599" s="230" t="s">
        <v>141</v>
      </c>
      <c r="C599" s="241" t="s">
        <v>758</v>
      </c>
      <c r="D599" s="242" t="str">
        <f>+C599</f>
        <v>915.00 บาท</v>
      </c>
      <c r="E599" s="231" t="s">
        <v>8</v>
      </c>
      <c r="F599" s="232" t="s">
        <v>139</v>
      </c>
      <c r="G599" s="232" t="str">
        <f>F599</f>
        <v>ศรีสัชออยล์</v>
      </c>
      <c r="H599" s="231" t="s">
        <v>120</v>
      </c>
      <c r="I599" s="231" t="s">
        <v>770</v>
      </c>
    </row>
    <row r="600" spans="1:9" s="104" customFormat="1" x14ac:dyDescent="0.3">
      <c r="A600" s="229"/>
      <c r="B600" s="233">
        <v>2234426</v>
      </c>
      <c r="C600" s="243"/>
      <c r="D600" s="229"/>
      <c r="E600" s="229"/>
      <c r="F600" s="234" t="s">
        <v>16</v>
      </c>
      <c r="G600" s="234" t="s">
        <v>122</v>
      </c>
      <c r="H600" s="229"/>
      <c r="I600" s="437" t="s">
        <v>2185</v>
      </c>
    </row>
    <row r="601" spans="1:9" s="104" customFormat="1" x14ac:dyDescent="0.3">
      <c r="A601" s="238"/>
      <c r="B601" s="235"/>
      <c r="C601" s="244"/>
      <c r="D601" s="238"/>
      <c r="E601" s="238"/>
      <c r="F601" s="236" t="str">
        <f>C599</f>
        <v>915.00 บาท</v>
      </c>
      <c r="G601" s="236" t="str">
        <f>F601</f>
        <v>915.00 บาท</v>
      </c>
      <c r="H601" s="238"/>
      <c r="I601" s="237"/>
    </row>
    <row r="602" spans="1:9" s="104" customFormat="1" x14ac:dyDescent="0.3">
      <c r="A602" s="229">
        <v>13</v>
      </c>
      <c r="B602" s="230" t="s">
        <v>140</v>
      </c>
      <c r="C602" s="241" t="s">
        <v>758</v>
      </c>
      <c r="D602" s="242" t="str">
        <f t="shared" ref="D602" si="221">+C602</f>
        <v>915.00 บาท</v>
      </c>
      <c r="E602" s="231" t="s">
        <v>8</v>
      </c>
      <c r="F602" s="232" t="s">
        <v>139</v>
      </c>
      <c r="G602" s="232" t="str">
        <f>F602</f>
        <v>ศรีสัชออยล์</v>
      </c>
      <c r="H602" s="231" t="s">
        <v>120</v>
      </c>
      <c r="I602" s="231" t="s">
        <v>771</v>
      </c>
    </row>
    <row r="603" spans="1:9" s="104" customFormat="1" x14ac:dyDescent="0.3">
      <c r="A603" s="229"/>
      <c r="B603" s="233">
        <v>1236011</v>
      </c>
      <c r="C603" s="243"/>
      <c r="D603" s="229"/>
      <c r="E603" s="229"/>
      <c r="F603" s="234" t="s">
        <v>16</v>
      </c>
      <c r="G603" s="234" t="s">
        <v>122</v>
      </c>
      <c r="H603" s="229"/>
      <c r="I603" s="437" t="s">
        <v>2185</v>
      </c>
    </row>
    <row r="604" spans="1:9" s="104" customFormat="1" x14ac:dyDescent="0.3">
      <c r="A604" s="229"/>
      <c r="B604" s="235"/>
      <c r="C604" s="244"/>
      <c r="D604" s="238"/>
      <c r="E604" s="238"/>
      <c r="F604" s="236" t="str">
        <f t="shared" ref="F604" si="222">C602</f>
        <v>915.00 บาท</v>
      </c>
      <c r="G604" s="236" t="str">
        <f>F604</f>
        <v>915.00 บาท</v>
      </c>
      <c r="H604" s="238"/>
      <c r="I604" s="237"/>
    </row>
    <row r="605" spans="1:9" s="104" customFormat="1" x14ac:dyDescent="0.3">
      <c r="A605" s="231">
        <v>14</v>
      </c>
      <c r="B605" s="230" t="s">
        <v>133</v>
      </c>
      <c r="C605" s="241" t="s">
        <v>242</v>
      </c>
      <c r="D605" s="242" t="str">
        <f>+C605</f>
        <v>1,005.00 บาท</v>
      </c>
      <c r="E605" s="231" t="s">
        <v>8</v>
      </c>
      <c r="F605" s="232" t="s">
        <v>129</v>
      </c>
      <c r="G605" s="232" t="str">
        <f>F605</f>
        <v>หจก.เทพวรชัย</v>
      </c>
      <c r="H605" s="231" t="s">
        <v>120</v>
      </c>
      <c r="I605" s="231" t="s">
        <v>772</v>
      </c>
    </row>
    <row r="606" spans="1:9" s="104" customFormat="1" x14ac:dyDescent="0.3">
      <c r="A606" s="229"/>
      <c r="B606" s="233">
        <v>1236011</v>
      </c>
      <c r="C606" s="243"/>
      <c r="D606" s="229"/>
      <c r="E606" s="229"/>
      <c r="F606" s="234" t="s">
        <v>16</v>
      </c>
      <c r="G606" s="234" t="s">
        <v>122</v>
      </c>
      <c r="H606" s="229"/>
      <c r="I606" s="437" t="s">
        <v>2185</v>
      </c>
    </row>
    <row r="607" spans="1:9" s="104" customFormat="1" x14ac:dyDescent="0.3">
      <c r="A607" s="238"/>
      <c r="B607" s="235"/>
      <c r="C607" s="244"/>
      <c r="D607" s="238"/>
      <c r="E607" s="238"/>
      <c r="F607" s="236" t="str">
        <f>C605</f>
        <v>1,005.00 บาท</v>
      </c>
      <c r="G607" s="236" t="str">
        <f>F607</f>
        <v>1,005.00 บาท</v>
      </c>
      <c r="H607" s="238"/>
      <c r="I607" s="237"/>
    </row>
    <row r="608" spans="1:9" s="104" customFormat="1" x14ac:dyDescent="0.3">
      <c r="A608" s="229">
        <v>15</v>
      </c>
      <c r="B608" s="230" t="s">
        <v>160</v>
      </c>
      <c r="C608" s="241" t="s">
        <v>247</v>
      </c>
      <c r="D608" s="242" t="str">
        <f>+C608</f>
        <v>900.00 บาท</v>
      </c>
      <c r="E608" s="231" t="s">
        <v>8</v>
      </c>
      <c r="F608" s="232" t="s">
        <v>773</v>
      </c>
      <c r="G608" s="232" t="str">
        <f>F608</f>
        <v>ชำนิการยาง</v>
      </c>
      <c r="H608" s="231" t="s">
        <v>120</v>
      </c>
      <c r="I608" s="231" t="s">
        <v>774</v>
      </c>
    </row>
    <row r="609" spans="1:9" s="104" customFormat="1" x14ac:dyDescent="0.3">
      <c r="A609" s="229"/>
      <c r="B609" s="233" t="s">
        <v>145</v>
      </c>
      <c r="C609" s="243"/>
      <c r="D609" s="229"/>
      <c r="E609" s="229"/>
      <c r="F609" s="234" t="s">
        <v>16</v>
      </c>
      <c r="G609" s="234" t="s">
        <v>122</v>
      </c>
      <c r="H609" s="229"/>
      <c r="I609" s="437" t="s">
        <v>982</v>
      </c>
    </row>
    <row r="610" spans="1:9" s="104" customFormat="1" x14ac:dyDescent="0.3">
      <c r="A610" s="229"/>
      <c r="B610" s="235"/>
      <c r="C610" s="244"/>
      <c r="D610" s="238"/>
      <c r="E610" s="238"/>
      <c r="F610" s="236" t="str">
        <f>C608</f>
        <v>900.00 บาท</v>
      </c>
      <c r="G610" s="236" t="str">
        <f>F610</f>
        <v>900.00 บาท</v>
      </c>
      <c r="H610" s="238"/>
      <c r="I610" s="237"/>
    </row>
    <row r="611" spans="1:9" s="104" customFormat="1" x14ac:dyDescent="0.3">
      <c r="A611" s="231">
        <v>16</v>
      </c>
      <c r="B611" s="230" t="s">
        <v>119</v>
      </c>
      <c r="C611" s="241" t="s">
        <v>130</v>
      </c>
      <c r="D611" s="242" t="str">
        <f>+C611</f>
        <v>750.00 บาท</v>
      </c>
      <c r="E611" s="231" t="s">
        <v>8</v>
      </c>
      <c r="F611" s="232" t="s">
        <v>775</v>
      </c>
      <c r="G611" s="232" t="str">
        <f>F611</f>
        <v>ร้านสองพี่น้องมอเตอร์</v>
      </c>
      <c r="H611" s="231" t="s">
        <v>120</v>
      </c>
      <c r="I611" s="231" t="s">
        <v>776</v>
      </c>
    </row>
    <row r="612" spans="1:9" s="104" customFormat="1" x14ac:dyDescent="0.3">
      <c r="A612" s="229"/>
      <c r="B612" s="233" t="s">
        <v>777</v>
      </c>
      <c r="C612" s="243"/>
      <c r="D612" s="229"/>
      <c r="E612" s="229"/>
      <c r="F612" s="234" t="s">
        <v>16</v>
      </c>
      <c r="G612" s="234" t="s">
        <v>122</v>
      </c>
      <c r="H612" s="229"/>
      <c r="I612" s="437" t="s">
        <v>982</v>
      </c>
    </row>
    <row r="613" spans="1:9" s="104" customFormat="1" x14ac:dyDescent="0.3">
      <c r="A613" s="238"/>
      <c r="B613" s="235"/>
      <c r="C613" s="244"/>
      <c r="D613" s="238"/>
      <c r="E613" s="238"/>
      <c r="F613" s="236" t="str">
        <f>C611</f>
        <v>750.00 บาท</v>
      </c>
      <c r="G613" s="236" t="str">
        <f>F613</f>
        <v>750.00 บาท</v>
      </c>
      <c r="H613" s="238"/>
      <c r="I613" s="237"/>
    </row>
    <row r="614" spans="1:9" s="104" customFormat="1" x14ac:dyDescent="0.3">
      <c r="A614" s="229">
        <v>17</v>
      </c>
      <c r="B614" s="230" t="s">
        <v>142</v>
      </c>
      <c r="C614" s="241" t="s">
        <v>778</v>
      </c>
      <c r="D614" s="242" t="str">
        <f>+C614</f>
        <v>1,514.00 บาท</v>
      </c>
      <c r="E614" s="231" t="s">
        <v>8</v>
      </c>
      <c r="F614" s="232" t="s">
        <v>139</v>
      </c>
      <c r="G614" s="232" t="str">
        <f>F614</f>
        <v>ศรีสัชออยล์</v>
      </c>
      <c r="H614" s="231" t="s">
        <v>120</v>
      </c>
      <c r="I614" s="231" t="s">
        <v>779</v>
      </c>
    </row>
    <row r="615" spans="1:9" s="104" customFormat="1" x14ac:dyDescent="0.3">
      <c r="A615" s="229"/>
      <c r="B615" s="233" t="s">
        <v>152</v>
      </c>
      <c r="C615" s="243"/>
      <c r="D615" s="229"/>
      <c r="E615" s="229"/>
      <c r="F615" s="234" t="s">
        <v>16</v>
      </c>
      <c r="G615" s="234" t="s">
        <v>122</v>
      </c>
      <c r="H615" s="229"/>
      <c r="I615" s="437" t="s">
        <v>982</v>
      </c>
    </row>
    <row r="616" spans="1:9" s="104" customFormat="1" x14ac:dyDescent="0.3">
      <c r="A616" s="229"/>
      <c r="B616" s="235"/>
      <c r="C616" s="244"/>
      <c r="D616" s="238"/>
      <c r="E616" s="238"/>
      <c r="F616" s="236" t="str">
        <f>C614</f>
        <v>1,514.00 บาท</v>
      </c>
      <c r="G616" s="236" t="str">
        <f>F616</f>
        <v>1,514.00 บาท</v>
      </c>
      <c r="H616" s="238"/>
      <c r="I616" s="237"/>
    </row>
    <row r="617" spans="1:9" s="104" customFormat="1" x14ac:dyDescent="0.3">
      <c r="A617" s="231">
        <v>18</v>
      </c>
      <c r="B617" s="230" t="s">
        <v>780</v>
      </c>
      <c r="C617" s="241" t="s">
        <v>763</v>
      </c>
      <c r="D617" s="242" t="str">
        <f>+C617</f>
        <v>6,260.00 บาท</v>
      </c>
      <c r="E617" s="231" t="s">
        <v>8</v>
      </c>
      <c r="F617" s="232" t="s">
        <v>139</v>
      </c>
      <c r="G617" s="232" t="str">
        <f>F617</f>
        <v>ศรีสัชออยล์</v>
      </c>
      <c r="H617" s="231" t="s">
        <v>120</v>
      </c>
      <c r="I617" s="231" t="s">
        <v>781</v>
      </c>
    </row>
    <row r="618" spans="1:9" s="104" customFormat="1" x14ac:dyDescent="0.3">
      <c r="A618" s="229"/>
      <c r="B618" s="233" t="s">
        <v>123</v>
      </c>
      <c r="C618" s="243"/>
      <c r="D618" s="229"/>
      <c r="E618" s="229"/>
      <c r="F618" s="234" t="s">
        <v>16</v>
      </c>
      <c r="G618" s="234" t="s">
        <v>122</v>
      </c>
      <c r="H618" s="229"/>
      <c r="I618" s="437" t="s">
        <v>982</v>
      </c>
    </row>
    <row r="619" spans="1:9" s="104" customFormat="1" x14ac:dyDescent="0.3">
      <c r="A619" s="238"/>
      <c r="B619" s="235"/>
      <c r="C619" s="244"/>
      <c r="D619" s="238"/>
      <c r="E619" s="238"/>
      <c r="F619" s="236" t="str">
        <f>C617</f>
        <v>6,260.00 บาท</v>
      </c>
      <c r="G619" s="236" t="str">
        <f>F619</f>
        <v>6,260.00 บาท</v>
      </c>
      <c r="H619" s="238"/>
      <c r="I619" s="237"/>
    </row>
    <row r="620" spans="1:9" s="104" customFormat="1" x14ac:dyDescent="0.3">
      <c r="A620" s="229">
        <v>19</v>
      </c>
      <c r="B620" s="230" t="s">
        <v>150</v>
      </c>
      <c r="C620" s="241" t="s">
        <v>177</v>
      </c>
      <c r="D620" s="242" t="str">
        <f>+C620</f>
        <v>1,460.00 บาท</v>
      </c>
      <c r="E620" s="231" t="s">
        <v>8</v>
      </c>
      <c r="F620" s="232" t="s">
        <v>139</v>
      </c>
      <c r="G620" s="232" t="str">
        <f>F620</f>
        <v>ศรีสัชออยล์</v>
      </c>
      <c r="H620" s="231" t="s">
        <v>120</v>
      </c>
      <c r="I620" s="231" t="s">
        <v>782</v>
      </c>
    </row>
    <row r="621" spans="1:9" s="104" customFormat="1" x14ac:dyDescent="0.3">
      <c r="A621" s="229"/>
      <c r="B621" s="233" t="s">
        <v>151</v>
      </c>
      <c r="C621" s="243"/>
      <c r="D621" s="229"/>
      <c r="E621" s="229"/>
      <c r="F621" s="234" t="s">
        <v>16</v>
      </c>
      <c r="G621" s="234" t="s">
        <v>122</v>
      </c>
      <c r="H621" s="229"/>
      <c r="I621" s="437" t="s">
        <v>2217</v>
      </c>
    </row>
    <row r="622" spans="1:9" s="104" customFormat="1" x14ac:dyDescent="0.3">
      <c r="A622" s="229"/>
      <c r="B622" s="235"/>
      <c r="C622" s="244"/>
      <c r="D622" s="238"/>
      <c r="E622" s="238"/>
      <c r="F622" s="236" t="str">
        <f>C620</f>
        <v>1,460.00 บาท</v>
      </c>
      <c r="G622" s="236" t="str">
        <f>F622</f>
        <v>1,460.00 บาท</v>
      </c>
      <c r="H622" s="238"/>
      <c r="I622" s="237"/>
    </row>
    <row r="623" spans="1:9" s="104" customFormat="1" x14ac:dyDescent="0.3">
      <c r="A623" s="231">
        <v>20</v>
      </c>
      <c r="B623" s="230" t="s">
        <v>783</v>
      </c>
      <c r="C623" s="241" t="s">
        <v>784</v>
      </c>
      <c r="D623" s="242" t="str">
        <f>+C623</f>
        <v>7,050.00 บาท</v>
      </c>
      <c r="E623" s="231" t="s">
        <v>8</v>
      </c>
      <c r="F623" s="232" t="s">
        <v>139</v>
      </c>
      <c r="G623" s="232" t="str">
        <f>F623</f>
        <v>ศรีสัชออยล์</v>
      </c>
      <c r="H623" s="231" t="s">
        <v>120</v>
      </c>
      <c r="I623" s="231" t="s">
        <v>785</v>
      </c>
    </row>
    <row r="624" spans="1:9" s="104" customFormat="1" x14ac:dyDescent="0.3">
      <c r="A624" s="229"/>
      <c r="B624" s="233" t="s">
        <v>145</v>
      </c>
      <c r="C624" s="243"/>
      <c r="D624" s="229"/>
      <c r="E624" s="229"/>
      <c r="F624" s="234" t="s">
        <v>16</v>
      </c>
      <c r="G624" s="234" t="s">
        <v>122</v>
      </c>
      <c r="H624" s="229"/>
      <c r="I624" s="437" t="s">
        <v>267</v>
      </c>
    </row>
    <row r="625" spans="1:9" s="104" customFormat="1" x14ac:dyDescent="0.3">
      <c r="A625" s="238"/>
      <c r="B625" s="235"/>
      <c r="C625" s="244"/>
      <c r="D625" s="238"/>
      <c r="E625" s="238"/>
      <c r="F625" s="236" t="str">
        <f>C623</f>
        <v>7,050.00 บาท</v>
      </c>
      <c r="G625" s="236" t="str">
        <f>F625</f>
        <v>7,050.00 บาท</v>
      </c>
      <c r="H625" s="238"/>
      <c r="I625" s="237"/>
    </row>
    <row r="626" spans="1:9" s="104" customFormat="1" x14ac:dyDescent="0.3">
      <c r="A626" s="229">
        <v>21</v>
      </c>
      <c r="B626" s="230" t="s">
        <v>153</v>
      </c>
      <c r="C626" s="241" t="s">
        <v>786</v>
      </c>
      <c r="D626" s="242" t="str">
        <f>+C626</f>
        <v>4,280.00 บาท</v>
      </c>
      <c r="E626" s="231" t="s">
        <v>8</v>
      </c>
      <c r="F626" s="232" t="s">
        <v>787</v>
      </c>
      <c r="G626" s="232" t="str">
        <f>F626</f>
        <v>ธนชัยวัฒนา</v>
      </c>
      <c r="H626" s="231" t="s">
        <v>120</v>
      </c>
      <c r="I626" s="231" t="s">
        <v>788</v>
      </c>
    </row>
    <row r="627" spans="1:9" s="104" customFormat="1" x14ac:dyDescent="0.3">
      <c r="A627" s="229"/>
      <c r="B627" s="233" t="s">
        <v>123</v>
      </c>
      <c r="C627" s="243"/>
      <c r="D627" s="229"/>
      <c r="E627" s="229"/>
      <c r="F627" s="234" t="s">
        <v>16</v>
      </c>
      <c r="G627" s="234" t="s">
        <v>122</v>
      </c>
      <c r="H627" s="229"/>
      <c r="I627" s="437" t="s">
        <v>2186</v>
      </c>
    </row>
    <row r="628" spans="1:9" s="104" customFormat="1" x14ac:dyDescent="0.3">
      <c r="A628" s="229"/>
      <c r="B628" s="235"/>
      <c r="C628" s="244"/>
      <c r="D628" s="238"/>
      <c r="E628" s="238"/>
      <c r="F628" s="236" t="str">
        <f>C626</f>
        <v>4,280.00 บาท</v>
      </c>
      <c r="G628" s="236" t="str">
        <f>F628</f>
        <v>4,280.00 บาท</v>
      </c>
      <c r="H628" s="238"/>
      <c r="I628" s="237"/>
    </row>
    <row r="629" spans="1:9" s="104" customFormat="1" x14ac:dyDescent="0.3">
      <c r="A629" s="231">
        <v>22</v>
      </c>
      <c r="B629" s="230" t="s">
        <v>142</v>
      </c>
      <c r="C629" s="241" t="s">
        <v>789</v>
      </c>
      <c r="D629" s="242" t="str">
        <f>+C629</f>
        <v>1,619.00 บาท</v>
      </c>
      <c r="E629" s="231" t="s">
        <v>8</v>
      </c>
      <c r="F629" s="232" t="s">
        <v>139</v>
      </c>
      <c r="G629" s="232" t="str">
        <f>F629</f>
        <v>ศรีสัชออยล์</v>
      </c>
      <c r="H629" s="231" t="s">
        <v>120</v>
      </c>
      <c r="I629" s="231" t="s">
        <v>790</v>
      </c>
    </row>
    <row r="630" spans="1:9" s="104" customFormat="1" x14ac:dyDescent="0.3">
      <c r="A630" s="229"/>
      <c r="B630" s="233" t="s">
        <v>152</v>
      </c>
      <c r="C630" s="243"/>
      <c r="D630" s="229"/>
      <c r="E630" s="229"/>
      <c r="F630" s="234" t="s">
        <v>16</v>
      </c>
      <c r="G630" s="234" t="s">
        <v>122</v>
      </c>
      <c r="H630" s="229"/>
      <c r="I630" s="437" t="s">
        <v>2187</v>
      </c>
    </row>
    <row r="631" spans="1:9" s="104" customFormat="1" x14ac:dyDescent="0.3">
      <c r="A631" s="238"/>
      <c r="B631" s="235"/>
      <c r="C631" s="244"/>
      <c r="D631" s="238"/>
      <c r="E631" s="238"/>
      <c r="F631" s="236" t="str">
        <f>C629</f>
        <v>1,619.00 บาท</v>
      </c>
      <c r="G631" s="236" t="str">
        <f>F631</f>
        <v>1,619.00 บาท</v>
      </c>
      <c r="H631" s="238"/>
      <c r="I631" s="237"/>
    </row>
    <row r="632" spans="1:9" s="104" customFormat="1" x14ac:dyDescent="0.3">
      <c r="A632" s="229">
        <v>23</v>
      </c>
      <c r="B632" s="230" t="s">
        <v>791</v>
      </c>
      <c r="C632" s="241" t="s">
        <v>448</v>
      </c>
      <c r="D632" s="242" t="str">
        <f>+C632</f>
        <v>420.00 บาท</v>
      </c>
      <c r="E632" s="231" t="s">
        <v>8</v>
      </c>
      <c r="F632" s="232" t="s">
        <v>756</v>
      </c>
      <c r="G632" s="232" t="str">
        <f>F632</f>
        <v>แสตมป์ การช่าง</v>
      </c>
      <c r="H632" s="231" t="s">
        <v>120</v>
      </c>
      <c r="I632" s="231" t="s">
        <v>792</v>
      </c>
    </row>
    <row r="633" spans="1:9" s="104" customFormat="1" x14ac:dyDescent="0.3">
      <c r="A633" s="229"/>
      <c r="B633" s="233" t="s">
        <v>760</v>
      </c>
      <c r="C633" s="243"/>
      <c r="D633" s="229"/>
      <c r="E633" s="229"/>
      <c r="F633" s="234" t="s">
        <v>16</v>
      </c>
      <c r="G633" s="234" t="s">
        <v>122</v>
      </c>
      <c r="H633" s="229"/>
      <c r="I633" s="437" t="s">
        <v>983</v>
      </c>
    </row>
    <row r="634" spans="1:9" s="104" customFormat="1" x14ac:dyDescent="0.3">
      <c r="A634" s="229"/>
      <c r="B634" s="235"/>
      <c r="C634" s="244"/>
      <c r="D634" s="238"/>
      <c r="E634" s="238"/>
      <c r="F634" s="236" t="str">
        <f>C632</f>
        <v>420.00 บาท</v>
      </c>
      <c r="G634" s="236" t="str">
        <f>F634</f>
        <v>420.00 บาท</v>
      </c>
      <c r="H634" s="238"/>
      <c r="I634" s="237"/>
    </row>
    <row r="635" spans="1:9" s="104" customFormat="1" x14ac:dyDescent="0.3">
      <c r="A635" s="231">
        <v>24</v>
      </c>
      <c r="B635" s="230" t="s">
        <v>150</v>
      </c>
      <c r="C635" s="241" t="s">
        <v>793</v>
      </c>
      <c r="D635" s="242" t="str">
        <f>+C635</f>
        <v>1,433.00 บาท</v>
      </c>
      <c r="E635" s="231" t="s">
        <v>8</v>
      </c>
      <c r="F635" s="232" t="s">
        <v>139</v>
      </c>
      <c r="G635" s="232" t="str">
        <f>F635</f>
        <v>ศรีสัชออยล์</v>
      </c>
      <c r="H635" s="231" t="s">
        <v>120</v>
      </c>
      <c r="I635" s="231" t="s">
        <v>794</v>
      </c>
    </row>
    <row r="636" spans="1:9" s="104" customFormat="1" x14ac:dyDescent="0.3">
      <c r="A636" s="229"/>
      <c r="B636" s="233" t="s">
        <v>151</v>
      </c>
      <c r="C636" s="243"/>
      <c r="D636" s="229"/>
      <c r="E636" s="229"/>
      <c r="F636" s="234" t="s">
        <v>16</v>
      </c>
      <c r="G636" s="234" t="s">
        <v>122</v>
      </c>
      <c r="H636" s="229"/>
      <c r="I636" s="437" t="s">
        <v>983</v>
      </c>
    </row>
    <row r="637" spans="1:9" s="104" customFormat="1" x14ac:dyDescent="0.3">
      <c r="A637" s="238"/>
      <c r="B637" s="235"/>
      <c r="C637" s="244"/>
      <c r="D637" s="238"/>
      <c r="E637" s="238"/>
      <c r="F637" s="236" t="str">
        <f>C635</f>
        <v>1,433.00 บาท</v>
      </c>
      <c r="G637" s="236" t="str">
        <f>F637</f>
        <v>1,433.00 บาท</v>
      </c>
      <c r="H637" s="238"/>
      <c r="I637" s="237"/>
    </row>
    <row r="638" spans="1:9" s="104" customFormat="1" x14ac:dyDescent="0.3">
      <c r="A638" s="229">
        <v>25</v>
      </c>
      <c r="B638" s="230" t="s">
        <v>767</v>
      </c>
      <c r="C638" s="241" t="s">
        <v>795</v>
      </c>
      <c r="D638" s="242" t="str">
        <f>+C638</f>
        <v>6,350.00 บาท</v>
      </c>
      <c r="E638" s="231" t="s">
        <v>8</v>
      </c>
      <c r="F638" s="232" t="s">
        <v>139</v>
      </c>
      <c r="G638" s="232" t="str">
        <f>F638</f>
        <v>ศรีสัชออยล์</v>
      </c>
      <c r="H638" s="231" t="s">
        <v>120</v>
      </c>
      <c r="I638" s="231" t="s">
        <v>796</v>
      </c>
    </row>
    <row r="639" spans="1:9" s="104" customFormat="1" x14ac:dyDescent="0.3">
      <c r="A639" s="229"/>
      <c r="B639" s="233" t="s">
        <v>138</v>
      </c>
      <c r="C639" s="243"/>
      <c r="D639" s="229"/>
      <c r="E639" s="229"/>
      <c r="F639" s="234" t="s">
        <v>16</v>
      </c>
      <c r="G639" s="234" t="s">
        <v>122</v>
      </c>
      <c r="H639" s="229"/>
      <c r="I639" s="437" t="s">
        <v>983</v>
      </c>
    </row>
    <row r="640" spans="1:9" s="104" customFormat="1" x14ac:dyDescent="0.3">
      <c r="A640" s="229"/>
      <c r="B640" s="235"/>
      <c r="C640" s="244"/>
      <c r="D640" s="238"/>
      <c r="E640" s="238"/>
      <c r="F640" s="236" t="str">
        <f>C638</f>
        <v>6,350.00 บาท</v>
      </c>
      <c r="G640" s="236" t="str">
        <f>F640</f>
        <v>6,350.00 บาท</v>
      </c>
      <c r="H640" s="238"/>
      <c r="I640" s="237"/>
    </row>
    <row r="641" spans="1:9" s="104" customFormat="1" x14ac:dyDescent="0.3">
      <c r="A641" s="231">
        <v>26</v>
      </c>
      <c r="B641" s="230" t="s">
        <v>780</v>
      </c>
      <c r="C641" s="241" t="s">
        <v>144</v>
      </c>
      <c r="D641" s="242" t="str">
        <f>+C641</f>
        <v>5,310.00 บาท</v>
      </c>
      <c r="E641" s="231" t="s">
        <v>8</v>
      </c>
      <c r="F641" s="232" t="s">
        <v>139</v>
      </c>
      <c r="G641" s="232" t="str">
        <f>F641</f>
        <v>ศรีสัชออยล์</v>
      </c>
      <c r="H641" s="231" t="s">
        <v>120</v>
      </c>
      <c r="I641" s="231" t="s">
        <v>797</v>
      </c>
    </row>
    <row r="642" spans="1:9" s="104" customFormat="1" x14ac:dyDescent="0.3">
      <c r="A642" s="229"/>
      <c r="B642" s="233" t="s">
        <v>798</v>
      </c>
      <c r="C642" s="243"/>
      <c r="D642" s="229"/>
      <c r="E642" s="229"/>
      <c r="F642" s="234" t="s">
        <v>16</v>
      </c>
      <c r="G642" s="234" t="s">
        <v>122</v>
      </c>
      <c r="H642" s="229"/>
      <c r="I642" s="437" t="s">
        <v>983</v>
      </c>
    </row>
    <row r="643" spans="1:9" s="104" customFormat="1" x14ac:dyDescent="0.3">
      <c r="A643" s="238"/>
      <c r="B643" s="235"/>
      <c r="C643" s="244"/>
      <c r="D643" s="238"/>
      <c r="E643" s="238"/>
      <c r="F643" s="236" t="str">
        <f>C641</f>
        <v>5,310.00 บาท</v>
      </c>
      <c r="G643" s="236" t="str">
        <f>F643</f>
        <v>5,310.00 บาท</v>
      </c>
      <c r="H643" s="238"/>
      <c r="I643" s="237"/>
    </row>
    <row r="644" spans="1:9" s="104" customFormat="1" x14ac:dyDescent="0.3">
      <c r="A644" s="229">
        <v>27</v>
      </c>
      <c r="B644" s="230" t="s">
        <v>153</v>
      </c>
      <c r="C644" s="241" t="s">
        <v>799</v>
      </c>
      <c r="D644" s="242" t="str">
        <f>+C644</f>
        <v>29,830.00 บาท</v>
      </c>
      <c r="E644" s="231" t="s">
        <v>8</v>
      </c>
      <c r="F644" s="232" t="s">
        <v>44</v>
      </c>
      <c r="G644" s="232" t="str">
        <f>F644</f>
        <v>สมประสงค์การช่าง</v>
      </c>
      <c r="H644" s="231" t="s">
        <v>120</v>
      </c>
      <c r="I644" s="231" t="s">
        <v>800</v>
      </c>
    </row>
    <row r="645" spans="1:9" s="104" customFormat="1" x14ac:dyDescent="0.3">
      <c r="A645" s="229"/>
      <c r="B645" s="233" t="s">
        <v>127</v>
      </c>
      <c r="C645" s="243"/>
      <c r="D645" s="229"/>
      <c r="E645" s="229"/>
      <c r="F645" s="234" t="s">
        <v>16</v>
      </c>
      <c r="G645" s="234" t="s">
        <v>122</v>
      </c>
      <c r="H645" s="229"/>
      <c r="I645" s="437" t="s">
        <v>280</v>
      </c>
    </row>
    <row r="646" spans="1:9" s="104" customFormat="1" x14ac:dyDescent="0.3">
      <c r="A646" s="229"/>
      <c r="B646" s="235"/>
      <c r="C646" s="244"/>
      <c r="D646" s="238"/>
      <c r="E646" s="238"/>
      <c r="F646" s="236" t="str">
        <f>C644</f>
        <v>29,830.00 บาท</v>
      </c>
      <c r="G646" s="236" t="str">
        <f>F646</f>
        <v>29,830.00 บาท</v>
      </c>
      <c r="H646" s="238"/>
      <c r="I646" s="237"/>
    </row>
    <row r="647" spans="1:9" s="104" customFormat="1" x14ac:dyDescent="0.3">
      <c r="A647" s="231">
        <v>28</v>
      </c>
      <c r="B647" s="230" t="s">
        <v>128</v>
      </c>
      <c r="C647" s="241" t="s">
        <v>801</v>
      </c>
      <c r="D647" s="242" t="str">
        <f>+C647</f>
        <v>940.00 บาท</v>
      </c>
      <c r="E647" s="231" t="s">
        <v>8</v>
      </c>
      <c r="F647" s="232" t="s">
        <v>756</v>
      </c>
      <c r="G647" s="232" t="str">
        <f>F647</f>
        <v>แสตมป์ การช่าง</v>
      </c>
      <c r="H647" s="231" t="s">
        <v>120</v>
      </c>
      <c r="I647" s="231" t="s">
        <v>802</v>
      </c>
    </row>
    <row r="648" spans="1:9" s="104" customFormat="1" x14ac:dyDescent="0.3">
      <c r="A648" s="229"/>
      <c r="B648" s="233">
        <v>364816011</v>
      </c>
      <c r="C648" s="243"/>
      <c r="D648" s="229"/>
      <c r="E648" s="229"/>
      <c r="F648" s="234" t="s">
        <v>16</v>
      </c>
      <c r="G648" s="234" t="s">
        <v>122</v>
      </c>
      <c r="H648" s="229"/>
      <c r="I648" s="437" t="s">
        <v>280</v>
      </c>
    </row>
    <row r="649" spans="1:9" s="104" customFormat="1" x14ac:dyDescent="0.3">
      <c r="A649" s="238"/>
      <c r="B649" s="235"/>
      <c r="C649" s="244"/>
      <c r="D649" s="238"/>
      <c r="E649" s="238"/>
      <c r="F649" s="236" t="str">
        <f>C647</f>
        <v>940.00 บาท</v>
      </c>
      <c r="G649" s="236" t="str">
        <f>F649</f>
        <v>940.00 บาท</v>
      </c>
      <c r="H649" s="238"/>
      <c r="I649" s="237"/>
    </row>
    <row r="650" spans="1:9" s="104" customFormat="1" x14ac:dyDescent="0.3">
      <c r="A650" s="229">
        <v>29</v>
      </c>
      <c r="B650" s="230" t="s">
        <v>156</v>
      </c>
      <c r="C650" s="241" t="s">
        <v>568</v>
      </c>
      <c r="D650" s="242" t="str">
        <f t="shared" ref="D650" si="223">+C650</f>
        <v>2,182.50 บาท</v>
      </c>
      <c r="E650" s="231" t="s">
        <v>8</v>
      </c>
      <c r="F650" s="232" t="s">
        <v>157</v>
      </c>
      <c r="G650" s="232" t="str">
        <f>F650</f>
        <v>บ.เอส.เค.โอ เอ เซ็นเตอร์จำกัด</v>
      </c>
      <c r="H650" s="231" t="s">
        <v>120</v>
      </c>
      <c r="I650" s="231" t="s">
        <v>803</v>
      </c>
    </row>
    <row r="651" spans="1:9" s="104" customFormat="1" x14ac:dyDescent="0.3">
      <c r="A651" s="229"/>
      <c r="B651" s="233"/>
      <c r="C651" s="243"/>
      <c r="D651" s="229"/>
      <c r="E651" s="229"/>
      <c r="F651" s="234" t="s">
        <v>16</v>
      </c>
      <c r="G651" s="234" t="s">
        <v>122</v>
      </c>
      <c r="H651" s="229"/>
      <c r="I651" s="437" t="s">
        <v>280</v>
      </c>
    </row>
    <row r="652" spans="1:9" s="104" customFormat="1" x14ac:dyDescent="0.3">
      <c r="A652" s="229"/>
      <c r="B652" s="235"/>
      <c r="C652" s="244"/>
      <c r="D652" s="238"/>
      <c r="E652" s="238"/>
      <c r="F652" s="236" t="str">
        <f t="shared" ref="F652" si="224">C650</f>
        <v>2,182.50 บาท</v>
      </c>
      <c r="G652" s="236" t="str">
        <f>F652</f>
        <v>2,182.50 บาท</v>
      </c>
      <c r="H652" s="238"/>
      <c r="I652" s="237"/>
    </row>
    <row r="653" spans="1:9" s="104" customFormat="1" x14ac:dyDescent="0.3">
      <c r="A653" s="231">
        <v>30</v>
      </c>
      <c r="B653" s="230" t="s">
        <v>767</v>
      </c>
      <c r="C653" s="241" t="s">
        <v>245</v>
      </c>
      <c r="D653" s="242" t="str">
        <f>+C653</f>
        <v>390.00 บาท</v>
      </c>
      <c r="E653" s="231" t="s">
        <v>8</v>
      </c>
      <c r="F653" s="232" t="s">
        <v>137</v>
      </c>
      <c r="G653" s="232" t="str">
        <f>F653</f>
        <v>ย่งพ้ง อะหลั่ยยนต์</v>
      </c>
      <c r="H653" s="231" t="s">
        <v>120</v>
      </c>
      <c r="I653" s="231" t="s">
        <v>804</v>
      </c>
    </row>
    <row r="654" spans="1:9" s="104" customFormat="1" x14ac:dyDescent="0.3">
      <c r="A654" s="229"/>
      <c r="B654" s="233" t="s">
        <v>138</v>
      </c>
      <c r="C654" s="243"/>
      <c r="D654" s="229"/>
      <c r="E654" s="229"/>
      <c r="F654" s="234" t="s">
        <v>16</v>
      </c>
      <c r="G654" s="234" t="s">
        <v>122</v>
      </c>
      <c r="H654" s="229"/>
      <c r="I654" s="437" t="s">
        <v>280</v>
      </c>
    </row>
    <row r="655" spans="1:9" s="104" customFormat="1" x14ac:dyDescent="0.3">
      <c r="A655" s="238"/>
      <c r="B655" s="235"/>
      <c r="C655" s="244"/>
      <c r="D655" s="238"/>
      <c r="E655" s="238"/>
      <c r="F655" s="236" t="str">
        <f>C653</f>
        <v>390.00 บาท</v>
      </c>
      <c r="G655" s="236" t="str">
        <f>F655</f>
        <v>390.00 บาท</v>
      </c>
      <c r="H655" s="238"/>
      <c r="I655" s="237"/>
    </row>
    <row r="656" spans="1:9" s="104" customFormat="1" x14ac:dyDescent="0.3">
      <c r="A656" s="229">
        <v>31</v>
      </c>
      <c r="B656" s="230" t="s">
        <v>780</v>
      </c>
      <c r="C656" s="241" t="s">
        <v>146</v>
      </c>
      <c r="D656" s="242" t="str">
        <f>+C656</f>
        <v>9,560.00 บาท</v>
      </c>
      <c r="E656" s="231" t="s">
        <v>8</v>
      </c>
      <c r="F656" s="232" t="s">
        <v>139</v>
      </c>
      <c r="G656" s="232" t="str">
        <f>F656</f>
        <v>ศรีสัชออยล์</v>
      </c>
      <c r="H656" s="231" t="s">
        <v>120</v>
      </c>
      <c r="I656" s="231" t="s">
        <v>805</v>
      </c>
    </row>
    <row r="657" spans="1:9" s="104" customFormat="1" x14ac:dyDescent="0.3">
      <c r="A657" s="229"/>
      <c r="B657" s="233" t="s">
        <v>127</v>
      </c>
      <c r="C657" s="243"/>
      <c r="D657" s="229"/>
      <c r="E657" s="229"/>
      <c r="F657" s="234" t="s">
        <v>16</v>
      </c>
      <c r="G657" s="234" t="s">
        <v>122</v>
      </c>
      <c r="H657" s="229"/>
      <c r="I657" s="437" t="s">
        <v>280</v>
      </c>
    </row>
    <row r="658" spans="1:9" s="104" customFormat="1" x14ac:dyDescent="0.3">
      <c r="A658" s="229"/>
      <c r="B658" s="235"/>
      <c r="C658" s="244"/>
      <c r="D658" s="238"/>
      <c r="E658" s="238"/>
      <c r="F658" s="236" t="str">
        <f>C656</f>
        <v>9,560.00 บาท</v>
      </c>
      <c r="G658" s="236" t="str">
        <f>F658</f>
        <v>9,560.00 บาท</v>
      </c>
      <c r="H658" s="238"/>
      <c r="I658" s="237"/>
    </row>
    <row r="659" spans="1:9" s="104" customFormat="1" x14ac:dyDescent="0.3">
      <c r="A659" s="231">
        <v>32</v>
      </c>
      <c r="B659" s="230" t="s">
        <v>767</v>
      </c>
      <c r="C659" s="241" t="s">
        <v>180</v>
      </c>
      <c r="D659" s="242" t="str">
        <f>+C659</f>
        <v>120.00 บาท</v>
      </c>
      <c r="E659" s="231" t="s">
        <v>8</v>
      </c>
      <c r="F659" s="232" t="s">
        <v>137</v>
      </c>
      <c r="G659" s="232" t="str">
        <f>F659</f>
        <v>ย่งพ้ง อะหลั่ยยนต์</v>
      </c>
      <c r="H659" s="231" t="s">
        <v>120</v>
      </c>
      <c r="I659" s="231" t="s">
        <v>806</v>
      </c>
    </row>
    <row r="660" spans="1:9" s="104" customFormat="1" x14ac:dyDescent="0.3">
      <c r="A660" s="229"/>
      <c r="B660" s="233" t="s">
        <v>138</v>
      </c>
      <c r="C660" s="243"/>
      <c r="D660" s="229"/>
      <c r="E660" s="229"/>
      <c r="F660" s="234" t="s">
        <v>16</v>
      </c>
      <c r="G660" s="234" t="s">
        <v>122</v>
      </c>
      <c r="H660" s="229"/>
      <c r="I660" s="437" t="s">
        <v>2195</v>
      </c>
    </row>
    <row r="661" spans="1:9" s="104" customFormat="1" x14ac:dyDescent="0.3">
      <c r="A661" s="238"/>
      <c r="B661" s="235"/>
      <c r="C661" s="244"/>
      <c r="D661" s="238"/>
      <c r="E661" s="238"/>
      <c r="F661" s="236" t="str">
        <f>C659</f>
        <v>120.00 บาท</v>
      </c>
      <c r="G661" s="236" t="str">
        <f>F661</f>
        <v>120.00 บาท</v>
      </c>
      <c r="H661" s="238"/>
      <c r="I661" s="237"/>
    </row>
    <row r="662" spans="1:9" s="104" customFormat="1" x14ac:dyDescent="0.3">
      <c r="A662" s="229">
        <v>33</v>
      </c>
      <c r="B662" s="230" t="s">
        <v>153</v>
      </c>
      <c r="C662" s="241" t="s">
        <v>54</v>
      </c>
      <c r="D662" s="242" t="str">
        <f>+C662</f>
        <v>1,900.00 บาท</v>
      </c>
      <c r="E662" s="231" t="s">
        <v>8</v>
      </c>
      <c r="F662" s="232" t="s">
        <v>44</v>
      </c>
      <c r="G662" s="232" t="str">
        <f>F662</f>
        <v>สมประสงค์การช่าง</v>
      </c>
      <c r="H662" s="231" t="s">
        <v>120</v>
      </c>
      <c r="I662" s="231" t="s">
        <v>807</v>
      </c>
    </row>
    <row r="663" spans="1:9" s="104" customFormat="1" x14ac:dyDescent="0.3">
      <c r="A663" s="229"/>
      <c r="B663" s="233" t="s">
        <v>127</v>
      </c>
      <c r="C663" s="243"/>
      <c r="D663" s="229"/>
      <c r="E663" s="229"/>
      <c r="F663" s="234" t="s">
        <v>16</v>
      </c>
      <c r="G663" s="234" t="s">
        <v>122</v>
      </c>
      <c r="H663" s="229"/>
      <c r="I663" s="437" t="s">
        <v>2195</v>
      </c>
    </row>
    <row r="664" spans="1:9" s="104" customFormat="1" x14ac:dyDescent="0.3">
      <c r="A664" s="229"/>
      <c r="B664" s="235"/>
      <c r="C664" s="244"/>
      <c r="D664" s="238"/>
      <c r="E664" s="238"/>
      <c r="F664" s="236" t="str">
        <f>C662</f>
        <v>1,900.00 บาท</v>
      </c>
      <c r="G664" s="236" t="str">
        <f>F664</f>
        <v>1,900.00 บาท</v>
      </c>
      <c r="H664" s="238"/>
      <c r="I664" s="237"/>
    </row>
    <row r="665" spans="1:9" s="104" customFormat="1" x14ac:dyDescent="0.3">
      <c r="A665" s="231">
        <v>34</v>
      </c>
      <c r="B665" s="230" t="s">
        <v>136</v>
      </c>
      <c r="C665" s="241" t="s">
        <v>161</v>
      </c>
      <c r="D665" s="242" t="str">
        <f>+C665</f>
        <v>55.00 บาท</v>
      </c>
      <c r="E665" s="231" t="s">
        <v>8</v>
      </c>
      <c r="F665" s="232" t="s">
        <v>137</v>
      </c>
      <c r="G665" s="232" t="str">
        <f>F665</f>
        <v>ย่งพ้ง อะหลั่ยยนต์</v>
      </c>
      <c r="H665" s="231" t="s">
        <v>120</v>
      </c>
      <c r="I665" s="231" t="s">
        <v>808</v>
      </c>
    </row>
    <row r="666" spans="1:9" s="104" customFormat="1" x14ac:dyDescent="0.3">
      <c r="A666" s="229"/>
      <c r="B666" s="233" t="s">
        <v>138</v>
      </c>
      <c r="C666" s="243"/>
      <c r="D666" s="229"/>
      <c r="E666" s="229"/>
      <c r="F666" s="234" t="s">
        <v>16</v>
      </c>
      <c r="G666" s="234" t="s">
        <v>122</v>
      </c>
      <c r="H666" s="229"/>
      <c r="I666" s="437" t="s">
        <v>2195</v>
      </c>
    </row>
    <row r="667" spans="1:9" s="104" customFormat="1" x14ac:dyDescent="0.3">
      <c r="A667" s="238"/>
      <c r="B667" s="235"/>
      <c r="C667" s="244"/>
      <c r="D667" s="238"/>
      <c r="E667" s="238"/>
      <c r="F667" s="236" t="str">
        <f>C665</f>
        <v>55.00 บาท</v>
      </c>
      <c r="G667" s="236" t="str">
        <f>F667</f>
        <v>55.00 บาท</v>
      </c>
      <c r="H667" s="238"/>
      <c r="I667" s="237"/>
    </row>
    <row r="668" spans="1:9" s="104" customFormat="1" x14ac:dyDescent="0.3">
      <c r="A668" s="229">
        <v>35</v>
      </c>
      <c r="B668" s="230" t="s">
        <v>128</v>
      </c>
      <c r="C668" s="241" t="s">
        <v>132</v>
      </c>
      <c r="D668" s="242" t="str">
        <f>+C668</f>
        <v>700.00 บาท</v>
      </c>
      <c r="E668" s="231" t="s">
        <v>8</v>
      </c>
      <c r="F668" s="232" t="s">
        <v>756</v>
      </c>
      <c r="G668" s="232" t="str">
        <f>F668</f>
        <v>แสตมป์ การช่าง</v>
      </c>
      <c r="H668" s="231" t="s">
        <v>120</v>
      </c>
      <c r="I668" s="231" t="s">
        <v>809</v>
      </c>
    </row>
    <row r="669" spans="1:9" s="104" customFormat="1" x14ac:dyDescent="0.3">
      <c r="A669" s="229"/>
      <c r="B669" s="233">
        <v>846044031</v>
      </c>
      <c r="C669" s="243"/>
      <c r="D669" s="229"/>
      <c r="E669" s="229"/>
      <c r="F669" s="234" t="s">
        <v>16</v>
      </c>
      <c r="G669" s="234" t="s">
        <v>122</v>
      </c>
      <c r="H669" s="229"/>
      <c r="I669" s="437" t="s">
        <v>272</v>
      </c>
    </row>
    <row r="670" spans="1:9" s="104" customFormat="1" x14ac:dyDescent="0.3">
      <c r="A670" s="229"/>
      <c r="B670" s="235"/>
      <c r="C670" s="244"/>
      <c r="D670" s="238"/>
      <c r="E670" s="238"/>
      <c r="F670" s="236" t="str">
        <f>C668</f>
        <v>700.00 บาท</v>
      </c>
      <c r="G670" s="236" t="str">
        <f>F670</f>
        <v>700.00 บาท</v>
      </c>
      <c r="H670" s="238"/>
      <c r="I670" s="237"/>
    </row>
    <row r="671" spans="1:9" s="104" customFormat="1" x14ac:dyDescent="0.3">
      <c r="A671" s="231">
        <v>36</v>
      </c>
      <c r="B671" s="230" t="s">
        <v>128</v>
      </c>
      <c r="C671" s="241" t="s">
        <v>132</v>
      </c>
      <c r="D671" s="242" t="str">
        <f>+C671</f>
        <v>700.00 บาท</v>
      </c>
      <c r="E671" s="231" t="s">
        <v>8</v>
      </c>
      <c r="F671" s="232" t="s">
        <v>756</v>
      </c>
      <c r="G671" s="232" t="str">
        <f>F671</f>
        <v>แสตมป์ การช่าง</v>
      </c>
      <c r="H671" s="231" t="s">
        <v>120</v>
      </c>
      <c r="I671" s="231" t="s">
        <v>810</v>
      </c>
    </row>
    <row r="672" spans="1:9" s="104" customFormat="1" x14ac:dyDescent="0.3">
      <c r="A672" s="229"/>
      <c r="B672" s="233">
        <v>112747640</v>
      </c>
      <c r="C672" s="243"/>
      <c r="D672" s="229"/>
      <c r="E672" s="229"/>
      <c r="F672" s="234" t="s">
        <v>16</v>
      </c>
      <c r="G672" s="234" t="s">
        <v>122</v>
      </c>
      <c r="H672" s="229"/>
      <c r="I672" s="437" t="s">
        <v>272</v>
      </c>
    </row>
    <row r="673" spans="1:9" s="104" customFormat="1" x14ac:dyDescent="0.3">
      <c r="A673" s="238"/>
      <c r="B673" s="235"/>
      <c r="C673" s="244"/>
      <c r="D673" s="238"/>
      <c r="E673" s="238"/>
      <c r="F673" s="236" t="str">
        <f>C671</f>
        <v>700.00 บาท</v>
      </c>
      <c r="G673" s="236" t="str">
        <f>F673</f>
        <v>700.00 บาท</v>
      </c>
      <c r="H673" s="238"/>
      <c r="I673" s="237"/>
    </row>
    <row r="674" spans="1:9" s="104" customFormat="1" x14ac:dyDescent="0.3">
      <c r="A674" s="229">
        <v>37</v>
      </c>
      <c r="B674" s="230" t="s">
        <v>128</v>
      </c>
      <c r="C674" s="241" t="s">
        <v>237</v>
      </c>
      <c r="D674" s="242" t="str">
        <f>+C674</f>
        <v>2,600.00 บาท</v>
      </c>
      <c r="E674" s="231" t="s">
        <v>8</v>
      </c>
      <c r="F674" s="232" t="s">
        <v>756</v>
      </c>
      <c r="G674" s="232" t="str">
        <f>F674</f>
        <v>แสตมป์ การช่าง</v>
      </c>
      <c r="H674" s="231" t="s">
        <v>120</v>
      </c>
      <c r="I674" s="231" t="s">
        <v>811</v>
      </c>
    </row>
    <row r="675" spans="1:9" s="104" customFormat="1" x14ac:dyDescent="0.3">
      <c r="A675" s="229"/>
      <c r="B675" s="233">
        <v>112747640</v>
      </c>
      <c r="C675" s="243"/>
      <c r="D675" s="229"/>
      <c r="E675" s="229"/>
      <c r="F675" s="234" t="s">
        <v>16</v>
      </c>
      <c r="G675" s="234" t="s">
        <v>122</v>
      </c>
      <c r="H675" s="229"/>
      <c r="I675" s="437" t="s">
        <v>272</v>
      </c>
    </row>
    <row r="676" spans="1:9" s="104" customFormat="1" x14ac:dyDescent="0.3">
      <c r="A676" s="229"/>
      <c r="B676" s="235"/>
      <c r="C676" s="244"/>
      <c r="D676" s="238"/>
      <c r="E676" s="238"/>
      <c r="F676" s="236" t="str">
        <f>C674</f>
        <v>2,600.00 บาท</v>
      </c>
      <c r="G676" s="236" t="str">
        <f>F676</f>
        <v>2,600.00 บาท</v>
      </c>
      <c r="H676" s="238"/>
      <c r="I676" s="237"/>
    </row>
    <row r="677" spans="1:9" s="104" customFormat="1" x14ac:dyDescent="0.3">
      <c r="A677" s="231">
        <v>38</v>
      </c>
      <c r="B677" s="230" t="s">
        <v>14</v>
      </c>
      <c r="C677" s="241" t="s">
        <v>49</v>
      </c>
      <c r="D677" s="242" t="str">
        <f>+C677</f>
        <v>600.00 บาท</v>
      </c>
      <c r="E677" s="231" t="s">
        <v>8</v>
      </c>
      <c r="F677" s="232" t="s">
        <v>756</v>
      </c>
      <c r="G677" s="232" t="str">
        <f>F677</f>
        <v>แสตมป์ การช่าง</v>
      </c>
      <c r="H677" s="231" t="s">
        <v>120</v>
      </c>
      <c r="I677" s="231" t="s">
        <v>812</v>
      </c>
    </row>
    <row r="678" spans="1:9" s="104" customFormat="1" x14ac:dyDescent="0.3">
      <c r="A678" s="229"/>
      <c r="B678" s="233"/>
      <c r="C678" s="243"/>
      <c r="D678" s="229"/>
      <c r="E678" s="229"/>
      <c r="F678" s="234" t="s">
        <v>16</v>
      </c>
      <c r="G678" s="234" t="s">
        <v>122</v>
      </c>
      <c r="H678" s="229"/>
      <c r="I678" s="437" t="s">
        <v>272</v>
      </c>
    </row>
    <row r="679" spans="1:9" s="104" customFormat="1" x14ac:dyDescent="0.3">
      <c r="A679" s="238"/>
      <c r="B679" s="235"/>
      <c r="C679" s="244"/>
      <c r="D679" s="238"/>
      <c r="E679" s="238"/>
      <c r="F679" s="236" t="str">
        <f>C677</f>
        <v>600.00 บาท</v>
      </c>
      <c r="G679" s="236" t="str">
        <f>F679</f>
        <v>600.00 บาท</v>
      </c>
      <c r="H679" s="238"/>
      <c r="I679" s="237"/>
    </row>
    <row r="680" spans="1:9" s="104" customFormat="1" x14ac:dyDescent="0.3">
      <c r="A680" s="229">
        <v>39</v>
      </c>
      <c r="B680" s="230" t="s">
        <v>128</v>
      </c>
      <c r="C680" s="241" t="s">
        <v>130</v>
      </c>
      <c r="D680" s="242" t="str">
        <f>+C680</f>
        <v>750.00 บาท</v>
      </c>
      <c r="E680" s="231" t="s">
        <v>8</v>
      </c>
      <c r="F680" s="232" t="s">
        <v>756</v>
      </c>
      <c r="G680" s="232" t="str">
        <f>F680</f>
        <v>แสตมป์ การช่าง</v>
      </c>
      <c r="H680" s="231" t="s">
        <v>120</v>
      </c>
      <c r="I680" s="231" t="s">
        <v>813</v>
      </c>
    </row>
    <row r="681" spans="1:9" s="104" customFormat="1" x14ac:dyDescent="0.3">
      <c r="A681" s="229"/>
      <c r="B681" s="233">
        <v>364816011</v>
      </c>
      <c r="C681" s="243"/>
      <c r="D681" s="229"/>
      <c r="E681" s="229"/>
      <c r="F681" s="234" t="s">
        <v>16</v>
      </c>
      <c r="G681" s="234" t="s">
        <v>122</v>
      </c>
      <c r="H681" s="229"/>
      <c r="I681" s="437" t="s">
        <v>272</v>
      </c>
    </row>
    <row r="682" spans="1:9" s="104" customFormat="1" x14ac:dyDescent="0.3">
      <c r="A682" s="229"/>
      <c r="B682" s="235"/>
      <c r="C682" s="244"/>
      <c r="D682" s="238"/>
      <c r="E682" s="238"/>
      <c r="F682" s="236" t="str">
        <f>C680</f>
        <v>750.00 บาท</v>
      </c>
      <c r="G682" s="236" t="str">
        <f>F682</f>
        <v>750.00 บาท</v>
      </c>
      <c r="H682" s="238"/>
      <c r="I682" s="237"/>
    </row>
    <row r="683" spans="1:9" s="104" customFormat="1" x14ac:dyDescent="0.3">
      <c r="A683" s="231">
        <v>40</v>
      </c>
      <c r="B683" s="230" t="s">
        <v>148</v>
      </c>
      <c r="C683" s="241" t="s">
        <v>814</v>
      </c>
      <c r="D683" s="242" t="str">
        <f>+C683</f>
        <v>1,720.00 บาท</v>
      </c>
      <c r="E683" s="231" t="s">
        <v>8</v>
      </c>
      <c r="F683" s="232" t="s">
        <v>139</v>
      </c>
      <c r="G683" s="232" t="str">
        <f>F683</f>
        <v>ศรีสัชออยล์</v>
      </c>
      <c r="H683" s="231" t="s">
        <v>120</v>
      </c>
      <c r="I683" s="231" t="s">
        <v>815</v>
      </c>
    </row>
    <row r="684" spans="1:9" s="104" customFormat="1" x14ac:dyDescent="0.3">
      <c r="A684" s="229"/>
      <c r="B684" s="233">
        <v>846044031</v>
      </c>
      <c r="C684" s="243"/>
      <c r="D684" s="229"/>
      <c r="E684" s="229"/>
      <c r="F684" s="234" t="s">
        <v>16</v>
      </c>
      <c r="G684" s="234" t="s">
        <v>122</v>
      </c>
      <c r="H684" s="229"/>
      <c r="I684" s="437" t="s">
        <v>272</v>
      </c>
    </row>
    <row r="685" spans="1:9" s="104" customFormat="1" x14ac:dyDescent="0.3">
      <c r="A685" s="238"/>
      <c r="B685" s="235"/>
      <c r="C685" s="244"/>
      <c r="D685" s="238"/>
      <c r="E685" s="238"/>
      <c r="F685" s="236" t="str">
        <f>C683</f>
        <v>1,720.00 บาท</v>
      </c>
      <c r="G685" s="236" t="str">
        <f>F685</f>
        <v>1,720.00 บาท</v>
      </c>
      <c r="H685" s="238"/>
      <c r="I685" s="237"/>
    </row>
    <row r="686" spans="1:9" s="104" customFormat="1" x14ac:dyDescent="0.3">
      <c r="A686" s="229">
        <v>41</v>
      </c>
      <c r="B686" s="230" t="s">
        <v>148</v>
      </c>
      <c r="C686" s="241" t="s">
        <v>79</v>
      </c>
      <c r="D686" s="242" t="str">
        <f>+C686</f>
        <v>800.00 บาท</v>
      </c>
      <c r="E686" s="231" t="s">
        <v>8</v>
      </c>
      <c r="F686" s="232" t="s">
        <v>756</v>
      </c>
      <c r="G686" s="232" t="str">
        <f>F686</f>
        <v>แสตมป์ การช่าง</v>
      </c>
      <c r="H686" s="231" t="s">
        <v>120</v>
      </c>
      <c r="I686" s="231" t="s">
        <v>816</v>
      </c>
    </row>
    <row r="687" spans="1:9" s="104" customFormat="1" x14ac:dyDescent="0.3">
      <c r="A687" s="229"/>
      <c r="B687" s="233">
        <v>846044031</v>
      </c>
      <c r="C687" s="243"/>
      <c r="D687" s="229"/>
      <c r="E687" s="229"/>
      <c r="F687" s="234" t="s">
        <v>16</v>
      </c>
      <c r="G687" s="234" t="s">
        <v>122</v>
      </c>
      <c r="H687" s="229"/>
      <c r="I687" s="437" t="s">
        <v>272</v>
      </c>
    </row>
    <row r="688" spans="1:9" s="104" customFormat="1" x14ac:dyDescent="0.3">
      <c r="A688" s="229"/>
      <c r="B688" s="235"/>
      <c r="C688" s="244"/>
      <c r="D688" s="238"/>
      <c r="E688" s="238"/>
      <c r="F688" s="236" t="str">
        <f>C686</f>
        <v>800.00 บาท</v>
      </c>
      <c r="G688" s="236" t="str">
        <f>F688</f>
        <v>800.00 บาท</v>
      </c>
      <c r="H688" s="238"/>
      <c r="I688" s="237"/>
    </row>
    <row r="689" spans="1:9" s="104" customFormat="1" x14ac:dyDescent="0.3">
      <c r="A689" s="231">
        <v>42</v>
      </c>
      <c r="B689" s="230" t="s">
        <v>148</v>
      </c>
      <c r="C689" s="241" t="s">
        <v>814</v>
      </c>
      <c r="D689" s="242" t="str">
        <f>+C689</f>
        <v>1,720.00 บาท</v>
      </c>
      <c r="E689" s="231" t="s">
        <v>8</v>
      </c>
      <c r="F689" s="232" t="s">
        <v>139</v>
      </c>
      <c r="G689" s="232" t="str">
        <f>F689</f>
        <v>ศรีสัชออยล์</v>
      </c>
      <c r="H689" s="231" t="s">
        <v>120</v>
      </c>
      <c r="I689" s="231" t="s">
        <v>817</v>
      </c>
    </row>
    <row r="690" spans="1:9" s="104" customFormat="1" x14ac:dyDescent="0.3">
      <c r="A690" s="229"/>
      <c r="B690" s="233">
        <v>112747640</v>
      </c>
      <c r="C690" s="243"/>
      <c r="D690" s="229"/>
      <c r="E690" s="229"/>
      <c r="F690" s="234" t="s">
        <v>16</v>
      </c>
      <c r="G690" s="234" t="s">
        <v>122</v>
      </c>
      <c r="H690" s="229"/>
      <c r="I690" s="437" t="s">
        <v>272</v>
      </c>
    </row>
    <row r="691" spans="1:9" s="104" customFormat="1" x14ac:dyDescent="0.3">
      <c r="A691" s="238"/>
      <c r="B691" s="235"/>
      <c r="C691" s="244"/>
      <c r="D691" s="238"/>
      <c r="E691" s="238"/>
      <c r="F691" s="236" t="str">
        <f>C689</f>
        <v>1,720.00 บาท</v>
      </c>
      <c r="G691" s="236" t="str">
        <f>F691</f>
        <v>1,720.00 บาท</v>
      </c>
      <c r="H691" s="238"/>
      <c r="I691" s="237"/>
    </row>
    <row r="692" spans="1:9" s="104" customFormat="1" x14ac:dyDescent="0.3">
      <c r="A692" s="229">
        <v>43</v>
      </c>
      <c r="B692" s="230" t="s">
        <v>148</v>
      </c>
      <c r="C692" s="241" t="s">
        <v>79</v>
      </c>
      <c r="D692" s="242" t="str">
        <f>+C692</f>
        <v>800.00 บาท</v>
      </c>
      <c r="E692" s="231" t="s">
        <v>8</v>
      </c>
      <c r="F692" s="232" t="s">
        <v>756</v>
      </c>
      <c r="G692" s="232" t="str">
        <f>F692</f>
        <v>แสตมป์ การช่าง</v>
      </c>
      <c r="H692" s="231" t="s">
        <v>120</v>
      </c>
      <c r="I692" s="231" t="s">
        <v>818</v>
      </c>
    </row>
    <row r="693" spans="1:9" s="104" customFormat="1" x14ac:dyDescent="0.3">
      <c r="A693" s="229"/>
      <c r="B693" s="233">
        <v>112747640</v>
      </c>
      <c r="C693" s="243"/>
      <c r="D693" s="229"/>
      <c r="E693" s="229"/>
      <c r="F693" s="234" t="s">
        <v>16</v>
      </c>
      <c r="G693" s="234" t="s">
        <v>122</v>
      </c>
      <c r="H693" s="229"/>
      <c r="I693" s="437" t="s">
        <v>272</v>
      </c>
    </row>
    <row r="694" spans="1:9" s="104" customFormat="1" x14ac:dyDescent="0.3">
      <c r="A694" s="229"/>
      <c r="B694" s="235"/>
      <c r="C694" s="244"/>
      <c r="D694" s="238"/>
      <c r="E694" s="238"/>
      <c r="F694" s="236" t="str">
        <f>C692</f>
        <v>800.00 บาท</v>
      </c>
      <c r="G694" s="236" t="str">
        <f>F694</f>
        <v>800.00 บาท</v>
      </c>
      <c r="H694" s="238"/>
      <c r="I694" s="237"/>
    </row>
    <row r="695" spans="1:9" s="104" customFormat="1" x14ac:dyDescent="0.3">
      <c r="A695" s="231">
        <v>44</v>
      </c>
      <c r="B695" s="230" t="s">
        <v>148</v>
      </c>
      <c r="C695" s="241" t="s">
        <v>814</v>
      </c>
      <c r="D695" s="242" t="str">
        <f>+C695</f>
        <v>1,720.00 บาท</v>
      </c>
      <c r="E695" s="231" t="s">
        <v>8</v>
      </c>
      <c r="F695" s="232" t="s">
        <v>139</v>
      </c>
      <c r="G695" s="232" t="str">
        <f>F695</f>
        <v>ศรีสัชออยล์</v>
      </c>
      <c r="H695" s="231" t="s">
        <v>120</v>
      </c>
      <c r="I695" s="231" t="s">
        <v>819</v>
      </c>
    </row>
    <row r="696" spans="1:9" s="104" customFormat="1" x14ac:dyDescent="0.3">
      <c r="A696" s="229"/>
      <c r="B696" s="233">
        <v>364816011</v>
      </c>
      <c r="C696" s="243"/>
      <c r="D696" s="229"/>
      <c r="E696" s="229"/>
      <c r="F696" s="234" t="s">
        <v>16</v>
      </c>
      <c r="G696" s="234" t="s">
        <v>122</v>
      </c>
      <c r="H696" s="229"/>
      <c r="I696" s="437" t="s">
        <v>272</v>
      </c>
    </row>
    <row r="697" spans="1:9" s="104" customFormat="1" x14ac:dyDescent="0.3">
      <c r="A697" s="238"/>
      <c r="B697" s="235"/>
      <c r="C697" s="244"/>
      <c r="D697" s="238"/>
      <c r="E697" s="238"/>
      <c r="F697" s="236" t="str">
        <f>C695</f>
        <v>1,720.00 บาท</v>
      </c>
      <c r="G697" s="236" t="str">
        <f>F697</f>
        <v>1,720.00 บาท</v>
      </c>
      <c r="H697" s="238"/>
      <c r="I697" s="237"/>
    </row>
    <row r="698" spans="1:9" s="104" customFormat="1" x14ac:dyDescent="0.3">
      <c r="A698" s="229">
        <v>45</v>
      </c>
      <c r="B698" s="230" t="s">
        <v>148</v>
      </c>
      <c r="C698" s="241" t="s">
        <v>79</v>
      </c>
      <c r="D698" s="242" t="str">
        <f>+C698</f>
        <v>800.00 บาท</v>
      </c>
      <c r="E698" s="231" t="s">
        <v>8</v>
      </c>
      <c r="F698" s="232" t="s">
        <v>756</v>
      </c>
      <c r="G698" s="232" t="str">
        <f>F698</f>
        <v>แสตมป์ การช่าง</v>
      </c>
      <c r="H698" s="231" t="s">
        <v>120</v>
      </c>
      <c r="I698" s="231" t="s">
        <v>820</v>
      </c>
    </row>
    <row r="699" spans="1:9" s="104" customFormat="1" x14ac:dyDescent="0.3">
      <c r="A699" s="229"/>
      <c r="B699" s="233">
        <v>364816011</v>
      </c>
      <c r="C699" s="243"/>
      <c r="D699" s="229"/>
      <c r="E699" s="229"/>
      <c r="F699" s="234" t="s">
        <v>16</v>
      </c>
      <c r="G699" s="234" t="s">
        <v>122</v>
      </c>
      <c r="H699" s="229"/>
      <c r="I699" s="437" t="s">
        <v>272</v>
      </c>
    </row>
    <row r="700" spans="1:9" s="104" customFormat="1" x14ac:dyDescent="0.3">
      <c r="A700" s="229"/>
      <c r="B700" s="235"/>
      <c r="C700" s="244"/>
      <c r="D700" s="238"/>
      <c r="E700" s="238"/>
      <c r="F700" s="236" t="str">
        <f>C698</f>
        <v>800.00 บาท</v>
      </c>
      <c r="G700" s="236" t="str">
        <f>F700</f>
        <v>800.00 บาท</v>
      </c>
      <c r="H700" s="238"/>
      <c r="I700" s="237"/>
    </row>
    <row r="701" spans="1:9" s="104" customFormat="1" x14ac:dyDescent="0.3">
      <c r="A701" s="231">
        <v>46</v>
      </c>
      <c r="B701" s="230" t="s">
        <v>128</v>
      </c>
      <c r="C701" s="241" t="s">
        <v>240</v>
      </c>
      <c r="D701" s="242" t="str">
        <f>+C701</f>
        <v>1,350.00 บาท</v>
      </c>
      <c r="E701" s="231" t="s">
        <v>8</v>
      </c>
      <c r="F701" s="232" t="s">
        <v>756</v>
      </c>
      <c r="G701" s="232" t="str">
        <f>F701</f>
        <v>แสตมป์ การช่าง</v>
      </c>
      <c r="H701" s="231" t="s">
        <v>120</v>
      </c>
      <c r="I701" s="231" t="s">
        <v>821</v>
      </c>
    </row>
    <row r="702" spans="1:9" s="104" customFormat="1" x14ac:dyDescent="0.3">
      <c r="A702" s="229"/>
      <c r="B702" s="233">
        <v>846044031</v>
      </c>
      <c r="C702" s="243"/>
      <c r="D702" s="229"/>
      <c r="E702" s="229"/>
      <c r="F702" s="234" t="s">
        <v>16</v>
      </c>
      <c r="G702" s="234" t="s">
        <v>122</v>
      </c>
      <c r="H702" s="229"/>
      <c r="I702" s="437" t="s">
        <v>2196</v>
      </c>
    </row>
    <row r="703" spans="1:9" s="104" customFormat="1" x14ac:dyDescent="0.3">
      <c r="A703" s="238"/>
      <c r="B703" s="235"/>
      <c r="C703" s="244"/>
      <c r="D703" s="238"/>
      <c r="E703" s="238"/>
      <c r="F703" s="236" t="str">
        <f>C701</f>
        <v>1,350.00 บาท</v>
      </c>
      <c r="G703" s="236" t="str">
        <f>F703</f>
        <v>1,350.00 บาท</v>
      </c>
      <c r="H703" s="238"/>
      <c r="I703" s="237"/>
    </row>
    <row r="704" spans="1:9" s="104" customFormat="1" x14ac:dyDescent="0.3">
      <c r="A704" s="229">
        <v>47</v>
      </c>
      <c r="B704" s="230" t="s">
        <v>149</v>
      </c>
      <c r="C704" s="241" t="s">
        <v>246</v>
      </c>
      <c r="D704" s="242" t="str">
        <f>+C704</f>
        <v>350.00 บาท</v>
      </c>
      <c r="E704" s="231" t="s">
        <v>8</v>
      </c>
      <c r="F704" s="232" t="s">
        <v>822</v>
      </c>
      <c r="G704" s="232" t="str">
        <f>F704</f>
        <v>อู่เด่นสะเดาการช่าง</v>
      </c>
      <c r="H704" s="231" t="s">
        <v>120</v>
      </c>
      <c r="I704" s="231" t="s">
        <v>823</v>
      </c>
    </row>
    <row r="705" spans="1:9" s="104" customFormat="1" x14ac:dyDescent="0.3">
      <c r="A705" s="229"/>
      <c r="B705" s="233" t="s">
        <v>151</v>
      </c>
      <c r="C705" s="243"/>
      <c r="D705" s="229"/>
      <c r="E705" s="229"/>
      <c r="F705" s="234" t="s">
        <v>16</v>
      </c>
      <c r="G705" s="234" t="s">
        <v>122</v>
      </c>
      <c r="H705" s="229"/>
      <c r="I705" s="437" t="s">
        <v>2196</v>
      </c>
    </row>
    <row r="706" spans="1:9" s="104" customFormat="1" x14ac:dyDescent="0.3">
      <c r="A706" s="229"/>
      <c r="B706" s="235"/>
      <c r="C706" s="244"/>
      <c r="D706" s="238"/>
      <c r="E706" s="238"/>
      <c r="F706" s="236" t="str">
        <f>C704</f>
        <v>350.00 บาท</v>
      </c>
      <c r="G706" s="236" t="str">
        <f>F706</f>
        <v>350.00 บาท</v>
      </c>
      <c r="H706" s="238"/>
      <c r="I706" s="237"/>
    </row>
    <row r="707" spans="1:9" s="104" customFormat="1" x14ac:dyDescent="0.3">
      <c r="A707" s="231">
        <v>48</v>
      </c>
      <c r="B707" s="230" t="s">
        <v>142</v>
      </c>
      <c r="C707" s="241" t="s">
        <v>824</v>
      </c>
      <c r="D707" s="242" t="str">
        <f>+C707</f>
        <v>1,617.00 บาท</v>
      </c>
      <c r="E707" s="231" t="s">
        <v>8</v>
      </c>
      <c r="F707" s="232" t="s">
        <v>139</v>
      </c>
      <c r="G707" s="232" t="str">
        <f>F707</f>
        <v>ศรีสัชออยล์</v>
      </c>
      <c r="H707" s="231" t="s">
        <v>120</v>
      </c>
      <c r="I707" s="231" t="s">
        <v>825</v>
      </c>
    </row>
    <row r="708" spans="1:9" s="104" customFormat="1" x14ac:dyDescent="0.3">
      <c r="A708" s="229"/>
      <c r="B708" s="233" t="s">
        <v>152</v>
      </c>
      <c r="C708" s="243"/>
      <c r="D708" s="229"/>
      <c r="E708" s="229"/>
      <c r="F708" s="234" t="s">
        <v>16</v>
      </c>
      <c r="G708" s="234" t="s">
        <v>122</v>
      </c>
      <c r="H708" s="229"/>
      <c r="I708" s="437" t="s">
        <v>275</v>
      </c>
    </row>
    <row r="709" spans="1:9" s="104" customFormat="1" x14ac:dyDescent="0.3">
      <c r="A709" s="238"/>
      <c r="B709" s="235"/>
      <c r="C709" s="244"/>
      <c r="D709" s="238"/>
      <c r="E709" s="238"/>
      <c r="F709" s="236" t="str">
        <f>C707</f>
        <v>1,617.00 บาท</v>
      </c>
      <c r="G709" s="236" t="str">
        <f>F709</f>
        <v>1,617.00 บาท</v>
      </c>
      <c r="H709" s="238"/>
      <c r="I709" s="237"/>
    </row>
    <row r="710" spans="1:9" s="104" customFormat="1" x14ac:dyDescent="0.3">
      <c r="A710" s="229">
        <v>49</v>
      </c>
      <c r="B710" s="230" t="s">
        <v>140</v>
      </c>
      <c r="C710" s="241" t="s">
        <v>826</v>
      </c>
      <c r="D710" s="242" t="str">
        <f t="shared" ref="D710" si="225">+C710</f>
        <v>912.00 บาท</v>
      </c>
      <c r="E710" s="231" t="s">
        <v>8</v>
      </c>
      <c r="F710" s="232" t="s">
        <v>139</v>
      </c>
      <c r="G710" s="232" t="str">
        <f>F710</f>
        <v>ศรีสัชออยล์</v>
      </c>
      <c r="H710" s="231" t="s">
        <v>120</v>
      </c>
      <c r="I710" s="231" t="s">
        <v>827</v>
      </c>
    </row>
    <row r="711" spans="1:9" s="104" customFormat="1" x14ac:dyDescent="0.3">
      <c r="A711" s="229"/>
      <c r="B711" s="233">
        <v>1236011</v>
      </c>
      <c r="C711" s="243"/>
      <c r="D711" s="229"/>
      <c r="E711" s="229"/>
      <c r="F711" s="234" t="s">
        <v>16</v>
      </c>
      <c r="G711" s="234" t="s">
        <v>122</v>
      </c>
      <c r="H711" s="229"/>
      <c r="I711" s="437" t="s">
        <v>275</v>
      </c>
    </row>
    <row r="712" spans="1:9" s="104" customFormat="1" x14ac:dyDescent="0.3">
      <c r="A712" s="229"/>
      <c r="B712" s="235"/>
      <c r="C712" s="244"/>
      <c r="D712" s="238"/>
      <c r="E712" s="238"/>
      <c r="F712" s="236" t="str">
        <f t="shared" ref="F712" si="226">C710</f>
        <v>912.00 บาท</v>
      </c>
      <c r="G712" s="236" t="str">
        <f>F712</f>
        <v>912.00 บาท</v>
      </c>
      <c r="H712" s="238"/>
      <c r="I712" s="237"/>
    </row>
    <row r="713" spans="1:9" s="104" customFormat="1" x14ac:dyDescent="0.3">
      <c r="A713" s="231">
        <v>50</v>
      </c>
      <c r="B713" s="230" t="s">
        <v>140</v>
      </c>
      <c r="C713" s="241" t="s">
        <v>828</v>
      </c>
      <c r="D713" s="242" t="str">
        <f t="shared" ref="D713" si="227">+C713</f>
        <v>811.00 บาท</v>
      </c>
      <c r="E713" s="231" t="s">
        <v>8</v>
      </c>
      <c r="F713" s="232" t="s">
        <v>139</v>
      </c>
      <c r="G713" s="232" t="str">
        <f>F713</f>
        <v>ศรีสัชออยล์</v>
      </c>
      <c r="H713" s="231" t="s">
        <v>120</v>
      </c>
      <c r="I713" s="231" t="s">
        <v>829</v>
      </c>
    </row>
    <row r="714" spans="1:9" s="104" customFormat="1" x14ac:dyDescent="0.3">
      <c r="A714" s="229"/>
      <c r="B714" s="233" t="s">
        <v>135</v>
      </c>
      <c r="C714" s="243"/>
      <c r="D714" s="229"/>
      <c r="E714" s="229"/>
      <c r="F714" s="234" t="s">
        <v>16</v>
      </c>
      <c r="G714" s="234" t="s">
        <v>122</v>
      </c>
      <c r="H714" s="229"/>
      <c r="I714" s="437" t="s">
        <v>275</v>
      </c>
    </row>
    <row r="715" spans="1:9" s="104" customFormat="1" x14ac:dyDescent="0.3">
      <c r="A715" s="238"/>
      <c r="B715" s="235"/>
      <c r="C715" s="244"/>
      <c r="D715" s="238"/>
      <c r="E715" s="238"/>
      <c r="F715" s="236" t="str">
        <f>C713</f>
        <v>811.00 บาท</v>
      </c>
      <c r="G715" s="236" t="str">
        <f>F715</f>
        <v>811.00 บาท</v>
      </c>
      <c r="H715" s="238"/>
      <c r="I715" s="237"/>
    </row>
    <row r="716" spans="1:9" s="104" customFormat="1" x14ac:dyDescent="0.3">
      <c r="A716" s="229">
        <v>51</v>
      </c>
      <c r="B716" s="230" t="s">
        <v>140</v>
      </c>
      <c r="C716" s="241" t="s">
        <v>830</v>
      </c>
      <c r="D716" s="242" t="str">
        <f>+C716</f>
        <v>808.00 บาท</v>
      </c>
      <c r="E716" s="231" t="s">
        <v>8</v>
      </c>
      <c r="F716" s="232" t="s">
        <v>139</v>
      </c>
      <c r="G716" s="232" t="str">
        <f>F716</f>
        <v>ศรีสัชออยล์</v>
      </c>
      <c r="H716" s="231" t="s">
        <v>120</v>
      </c>
      <c r="I716" s="231" t="s">
        <v>831</v>
      </c>
    </row>
    <row r="717" spans="1:9" s="104" customFormat="1" x14ac:dyDescent="0.3">
      <c r="A717" s="229"/>
      <c r="B717" s="233" t="s">
        <v>135</v>
      </c>
      <c r="C717" s="243"/>
      <c r="D717" s="229"/>
      <c r="E717" s="229"/>
      <c r="F717" s="234" t="s">
        <v>16</v>
      </c>
      <c r="G717" s="234" t="s">
        <v>122</v>
      </c>
      <c r="H717" s="229"/>
      <c r="I717" s="437" t="s">
        <v>275</v>
      </c>
    </row>
    <row r="718" spans="1:9" s="104" customFormat="1" x14ac:dyDescent="0.3">
      <c r="A718" s="229"/>
      <c r="B718" s="235"/>
      <c r="C718" s="244"/>
      <c r="D718" s="238"/>
      <c r="E718" s="238"/>
      <c r="F718" s="236" t="str">
        <f>C716</f>
        <v>808.00 บาท</v>
      </c>
      <c r="G718" s="236" t="str">
        <f>F718</f>
        <v>808.00 บาท</v>
      </c>
      <c r="H718" s="238"/>
      <c r="I718" s="237"/>
    </row>
    <row r="719" spans="1:9" s="104" customFormat="1" x14ac:dyDescent="0.3">
      <c r="A719" s="231">
        <v>52</v>
      </c>
      <c r="B719" s="230" t="s">
        <v>141</v>
      </c>
      <c r="C719" s="241" t="s">
        <v>826</v>
      </c>
      <c r="D719" s="242" t="str">
        <f>+C719</f>
        <v>912.00 บาท</v>
      </c>
      <c r="E719" s="231" t="s">
        <v>8</v>
      </c>
      <c r="F719" s="232" t="s">
        <v>139</v>
      </c>
      <c r="G719" s="232" t="str">
        <f>F719</f>
        <v>ศรีสัชออยล์</v>
      </c>
      <c r="H719" s="231" t="s">
        <v>120</v>
      </c>
      <c r="I719" s="231" t="s">
        <v>832</v>
      </c>
    </row>
    <row r="720" spans="1:9" s="104" customFormat="1" x14ac:dyDescent="0.3">
      <c r="A720" s="229"/>
      <c r="B720" s="233">
        <v>2234426</v>
      </c>
      <c r="C720" s="243"/>
      <c r="D720" s="229"/>
      <c r="E720" s="229"/>
      <c r="F720" s="234" t="s">
        <v>16</v>
      </c>
      <c r="G720" s="234" t="s">
        <v>122</v>
      </c>
      <c r="H720" s="229"/>
      <c r="I720" s="437" t="s">
        <v>275</v>
      </c>
    </row>
    <row r="721" spans="1:9" s="104" customFormat="1" x14ac:dyDescent="0.3">
      <c r="A721" s="238"/>
      <c r="B721" s="235"/>
      <c r="C721" s="244"/>
      <c r="D721" s="238"/>
      <c r="E721" s="238"/>
      <c r="F721" s="236" t="str">
        <f>C719</f>
        <v>912.00 บาท</v>
      </c>
      <c r="G721" s="236" t="str">
        <f>F721</f>
        <v>912.00 บาท</v>
      </c>
      <c r="H721" s="238"/>
      <c r="I721" s="237"/>
    </row>
    <row r="722" spans="1:9" s="104" customFormat="1" x14ac:dyDescent="0.3">
      <c r="A722" s="229">
        <v>53</v>
      </c>
      <c r="B722" s="230" t="s">
        <v>150</v>
      </c>
      <c r="C722" s="241" t="s">
        <v>833</v>
      </c>
      <c r="D722" s="242" t="str">
        <f>+C722</f>
        <v>1,756.00 บาท</v>
      </c>
      <c r="E722" s="231" t="s">
        <v>8</v>
      </c>
      <c r="F722" s="232" t="s">
        <v>139</v>
      </c>
      <c r="G722" s="232" t="str">
        <f>F722</f>
        <v>ศรีสัชออยล์</v>
      </c>
      <c r="H722" s="231" t="s">
        <v>120</v>
      </c>
      <c r="I722" s="231" t="s">
        <v>834</v>
      </c>
    </row>
    <row r="723" spans="1:9" s="104" customFormat="1" x14ac:dyDescent="0.3">
      <c r="A723" s="229"/>
      <c r="B723" s="233" t="s">
        <v>151</v>
      </c>
      <c r="C723" s="243"/>
      <c r="D723" s="229"/>
      <c r="E723" s="229"/>
      <c r="F723" s="234" t="s">
        <v>16</v>
      </c>
      <c r="G723" s="234" t="s">
        <v>122</v>
      </c>
      <c r="H723" s="229"/>
      <c r="I723" s="437" t="s">
        <v>275</v>
      </c>
    </row>
    <row r="724" spans="1:9" s="104" customFormat="1" x14ac:dyDescent="0.3">
      <c r="A724" s="229"/>
      <c r="B724" s="235"/>
      <c r="C724" s="244"/>
      <c r="D724" s="238"/>
      <c r="E724" s="238"/>
      <c r="F724" s="236" t="str">
        <f>C722</f>
        <v>1,756.00 บาท</v>
      </c>
      <c r="G724" s="236" t="str">
        <f>F724</f>
        <v>1,756.00 บาท</v>
      </c>
      <c r="H724" s="238"/>
      <c r="I724" s="237"/>
    </row>
    <row r="725" spans="1:9" s="104" customFormat="1" x14ac:dyDescent="0.3">
      <c r="A725" s="231">
        <v>54</v>
      </c>
      <c r="B725" s="230" t="s">
        <v>835</v>
      </c>
      <c r="C725" s="241" t="s">
        <v>41</v>
      </c>
      <c r="D725" s="242" t="str">
        <f>+C725</f>
        <v>200.00 บาท</v>
      </c>
      <c r="E725" s="231" t="s">
        <v>8</v>
      </c>
      <c r="F725" s="232" t="s">
        <v>836</v>
      </c>
      <c r="G725" s="232" t="str">
        <f>F725</f>
        <v>ท่าชัย ไอที</v>
      </c>
      <c r="H725" s="231" t="s">
        <v>120</v>
      </c>
      <c r="I725" s="231" t="s">
        <v>837</v>
      </c>
    </row>
    <row r="726" spans="1:9" s="104" customFormat="1" x14ac:dyDescent="0.3">
      <c r="A726" s="229"/>
      <c r="B726" s="233">
        <v>111</v>
      </c>
      <c r="C726" s="243"/>
      <c r="D726" s="229"/>
      <c r="E726" s="229"/>
      <c r="F726" s="234" t="s">
        <v>16</v>
      </c>
      <c r="G726" s="234" t="s">
        <v>122</v>
      </c>
      <c r="H726" s="229"/>
      <c r="I726" s="437" t="s">
        <v>2188</v>
      </c>
    </row>
    <row r="727" spans="1:9" s="104" customFormat="1" x14ac:dyDescent="0.3">
      <c r="A727" s="238"/>
      <c r="B727" s="235"/>
      <c r="C727" s="244"/>
      <c r="D727" s="238"/>
      <c r="E727" s="238"/>
      <c r="F727" s="236" t="str">
        <f>C725</f>
        <v>200.00 บาท</v>
      </c>
      <c r="G727" s="236" t="str">
        <f>F727</f>
        <v>200.00 บาท</v>
      </c>
      <c r="H727" s="238"/>
      <c r="I727" s="237"/>
    </row>
    <row r="728" spans="1:9" s="104" customFormat="1" x14ac:dyDescent="0.3">
      <c r="A728" s="229">
        <v>55</v>
      </c>
      <c r="B728" s="230" t="s">
        <v>838</v>
      </c>
      <c r="C728" s="241" t="s">
        <v>839</v>
      </c>
      <c r="D728" s="242" t="str">
        <f>+C728</f>
        <v>3,913.00 บาท</v>
      </c>
      <c r="E728" s="231" t="s">
        <v>8</v>
      </c>
      <c r="F728" s="232" t="s">
        <v>840</v>
      </c>
      <c r="G728" s="232" t="str">
        <f>F728</f>
        <v>ร้านยุติธรรมบุ๊กช็อป</v>
      </c>
      <c r="H728" s="231" t="s">
        <v>120</v>
      </c>
      <c r="I728" s="231" t="s">
        <v>841</v>
      </c>
    </row>
    <row r="729" spans="1:9" s="104" customFormat="1" x14ac:dyDescent="0.3">
      <c r="A729" s="229"/>
      <c r="B729" s="233"/>
      <c r="C729" s="243"/>
      <c r="D729" s="229"/>
      <c r="E729" s="229"/>
      <c r="F729" s="234" t="s">
        <v>16</v>
      </c>
      <c r="G729" s="234" t="s">
        <v>122</v>
      </c>
      <c r="H729" s="229"/>
      <c r="I729" s="437" t="s">
        <v>2188</v>
      </c>
    </row>
    <row r="730" spans="1:9" s="104" customFormat="1" x14ac:dyDescent="0.3">
      <c r="A730" s="229"/>
      <c r="B730" s="235"/>
      <c r="C730" s="244"/>
      <c r="D730" s="238"/>
      <c r="E730" s="238"/>
      <c r="F730" s="236" t="str">
        <f>C728</f>
        <v>3,913.00 บาท</v>
      </c>
      <c r="G730" s="236" t="str">
        <f>F730</f>
        <v>3,913.00 บาท</v>
      </c>
      <c r="H730" s="238"/>
      <c r="I730" s="237"/>
    </row>
    <row r="731" spans="1:9" s="104" customFormat="1" x14ac:dyDescent="0.3">
      <c r="A731" s="231">
        <v>56</v>
      </c>
      <c r="B731" s="230" t="s">
        <v>767</v>
      </c>
      <c r="C731" s="241" t="s">
        <v>842</v>
      </c>
      <c r="D731" s="242" t="str">
        <f>+C731</f>
        <v>7,060.00 บาท</v>
      </c>
      <c r="E731" s="231" t="s">
        <v>8</v>
      </c>
      <c r="F731" s="232" t="s">
        <v>139</v>
      </c>
      <c r="G731" s="232" t="str">
        <f>F731</f>
        <v>ศรีสัชออยล์</v>
      </c>
      <c r="H731" s="231" t="s">
        <v>120</v>
      </c>
      <c r="I731" s="231" t="s">
        <v>843</v>
      </c>
    </row>
    <row r="732" spans="1:9" s="104" customFormat="1" x14ac:dyDescent="0.3">
      <c r="A732" s="229"/>
      <c r="B732" s="233" t="s">
        <v>138</v>
      </c>
      <c r="C732" s="243"/>
      <c r="D732" s="229"/>
      <c r="E732" s="229"/>
      <c r="F732" s="234" t="s">
        <v>16</v>
      </c>
      <c r="G732" s="234" t="s">
        <v>122</v>
      </c>
      <c r="H732" s="229"/>
      <c r="I732" s="437" t="s">
        <v>2188</v>
      </c>
    </row>
    <row r="733" spans="1:9" s="104" customFormat="1" x14ac:dyDescent="0.3">
      <c r="A733" s="238"/>
      <c r="B733" s="235"/>
      <c r="C733" s="244"/>
      <c r="D733" s="238"/>
      <c r="E733" s="238"/>
      <c r="F733" s="236" t="str">
        <f>C731</f>
        <v>7,060.00 บาท</v>
      </c>
      <c r="G733" s="236" t="str">
        <f>F733</f>
        <v>7,060.00 บาท</v>
      </c>
      <c r="H733" s="238"/>
      <c r="I733" s="237"/>
    </row>
    <row r="734" spans="1:9" s="104" customFormat="1" x14ac:dyDescent="0.3">
      <c r="A734" s="229">
        <v>57</v>
      </c>
      <c r="B734" s="230" t="s">
        <v>780</v>
      </c>
      <c r="C734" s="241" t="s">
        <v>844</v>
      </c>
      <c r="D734" s="242" t="str">
        <f>+C734</f>
        <v>8,690.00 บาท</v>
      </c>
      <c r="E734" s="231" t="s">
        <v>8</v>
      </c>
      <c r="F734" s="232" t="s">
        <v>139</v>
      </c>
      <c r="G734" s="232" t="str">
        <f>F734</f>
        <v>ศรีสัชออยล์</v>
      </c>
      <c r="H734" s="231" t="s">
        <v>120</v>
      </c>
      <c r="I734" s="231" t="s">
        <v>845</v>
      </c>
    </row>
    <row r="735" spans="1:9" s="104" customFormat="1" x14ac:dyDescent="0.3">
      <c r="A735" s="229"/>
      <c r="B735" s="233" t="s">
        <v>127</v>
      </c>
      <c r="C735" s="243"/>
      <c r="D735" s="229"/>
      <c r="E735" s="229"/>
      <c r="F735" s="234" t="s">
        <v>16</v>
      </c>
      <c r="G735" s="234" t="s">
        <v>122</v>
      </c>
      <c r="H735" s="229"/>
      <c r="I735" s="437" t="s">
        <v>984</v>
      </c>
    </row>
    <row r="736" spans="1:9" s="104" customFormat="1" x14ac:dyDescent="0.3">
      <c r="A736" s="229"/>
      <c r="B736" s="235"/>
      <c r="C736" s="244"/>
      <c r="D736" s="238"/>
      <c r="E736" s="238"/>
      <c r="F736" s="236" t="str">
        <f>C734</f>
        <v>8,690.00 บาท</v>
      </c>
      <c r="G736" s="236" t="str">
        <f>F736</f>
        <v>8,690.00 บาท</v>
      </c>
      <c r="H736" s="238"/>
      <c r="I736" s="237"/>
    </row>
    <row r="737" spans="1:9" s="104" customFormat="1" x14ac:dyDescent="0.3">
      <c r="A737" s="231">
        <v>58</v>
      </c>
      <c r="B737" s="230" t="s">
        <v>45</v>
      </c>
      <c r="C737" s="241" t="s">
        <v>41</v>
      </c>
      <c r="D737" s="242" t="str">
        <f>+C737</f>
        <v>200.00 บาท</v>
      </c>
      <c r="E737" s="231" t="s">
        <v>8</v>
      </c>
      <c r="F737" s="232" t="s">
        <v>129</v>
      </c>
      <c r="G737" s="232" t="str">
        <f>F737</f>
        <v>หจก.เทพวรชัย</v>
      </c>
      <c r="H737" s="231" t="s">
        <v>120</v>
      </c>
      <c r="I737" s="231" t="s">
        <v>846</v>
      </c>
    </row>
    <row r="738" spans="1:9" s="104" customFormat="1" x14ac:dyDescent="0.3">
      <c r="A738" s="229"/>
      <c r="B738" s="233">
        <v>112747640</v>
      </c>
      <c r="C738" s="243"/>
      <c r="D738" s="229"/>
      <c r="E738" s="229"/>
      <c r="F738" s="234" t="s">
        <v>16</v>
      </c>
      <c r="G738" s="234" t="s">
        <v>122</v>
      </c>
      <c r="H738" s="229"/>
      <c r="I738" s="437" t="s">
        <v>2188</v>
      </c>
    </row>
    <row r="739" spans="1:9" s="104" customFormat="1" x14ac:dyDescent="0.3">
      <c r="A739" s="238"/>
      <c r="B739" s="235"/>
      <c r="C739" s="244"/>
      <c r="D739" s="238"/>
      <c r="E739" s="238"/>
      <c r="F739" s="236" t="str">
        <f>C737</f>
        <v>200.00 บาท</v>
      </c>
      <c r="G739" s="236" t="str">
        <f>F739</f>
        <v>200.00 บาท</v>
      </c>
      <c r="H739" s="238"/>
      <c r="I739" s="237"/>
    </row>
    <row r="740" spans="1:9" s="104" customFormat="1" x14ac:dyDescent="0.3">
      <c r="A740" s="229">
        <v>59</v>
      </c>
      <c r="B740" s="230" t="s">
        <v>142</v>
      </c>
      <c r="C740" s="241" t="s">
        <v>847</v>
      </c>
      <c r="D740" s="242" t="str">
        <f>+C740</f>
        <v>1,534.00 บาท</v>
      </c>
      <c r="E740" s="231" t="s">
        <v>8</v>
      </c>
      <c r="F740" s="232" t="s">
        <v>139</v>
      </c>
      <c r="G740" s="232" t="str">
        <f>F740</f>
        <v>ศรีสัชออยล์</v>
      </c>
      <c r="H740" s="231" t="s">
        <v>120</v>
      </c>
      <c r="I740" s="231" t="s">
        <v>848</v>
      </c>
    </row>
    <row r="741" spans="1:9" s="104" customFormat="1" x14ac:dyDescent="0.3">
      <c r="A741" s="229"/>
      <c r="B741" s="233" t="s">
        <v>152</v>
      </c>
      <c r="C741" s="243"/>
      <c r="D741" s="229"/>
      <c r="E741" s="229"/>
      <c r="F741" s="234" t="s">
        <v>16</v>
      </c>
      <c r="G741" s="234" t="s">
        <v>122</v>
      </c>
      <c r="H741" s="229"/>
      <c r="I741" s="437" t="s">
        <v>2218</v>
      </c>
    </row>
    <row r="742" spans="1:9" s="104" customFormat="1" x14ac:dyDescent="0.3">
      <c r="A742" s="229"/>
      <c r="B742" s="235"/>
      <c r="C742" s="244"/>
      <c r="D742" s="238"/>
      <c r="E742" s="238"/>
      <c r="F742" s="236" t="str">
        <f>C740</f>
        <v>1,534.00 บาท</v>
      </c>
      <c r="G742" s="236" t="str">
        <f>F742</f>
        <v>1,534.00 บาท</v>
      </c>
      <c r="H742" s="238"/>
      <c r="I742" s="237"/>
    </row>
    <row r="743" spans="1:9" s="104" customFormat="1" x14ac:dyDescent="0.3">
      <c r="A743" s="231">
        <v>60</v>
      </c>
      <c r="B743" s="230" t="s">
        <v>142</v>
      </c>
      <c r="C743" s="241" t="s">
        <v>849</v>
      </c>
      <c r="D743" s="242" t="str">
        <f>+C743</f>
        <v>1,401.00 บาท</v>
      </c>
      <c r="E743" s="231" t="s">
        <v>8</v>
      </c>
      <c r="F743" s="232" t="s">
        <v>139</v>
      </c>
      <c r="G743" s="232" t="str">
        <f>F743</f>
        <v>ศรีสัชออยล์</v>
      </c>
      <c r="H743" s="231" t="s">
        <v>120</v>
      </c>
      <c r="I743" s="231" t="s">
        <v>850</v>
      </c>
    </row>
    <row r="744" spans="1:9" s="104" customFormat="1" x14ac:dyDescent="0.3">
      <c r="A744" s="229"/>
      <c r="B744" s="233" t="s">
        <v>151</v>
      </c>
      <c r="C744" s="243"/>
      <c r="D744" s="229"/>
      <c r="E744" s="229"/>
      <c r="F744" s="234" t="s">
        <v>16</v>
      </c>
      <c r="G744" s="234" t="s">
        <v>122</v>
      </c>
      <c r="H744" s="229"/>
      <c r="I744" s="437" t="s">
        <v>2218</v>
      </c>
    </row>
    <row r="745" spans="1:9" s="104" customFormat="1" x14ac:dyDescent="0.3">
      <c r="A745" s="238"/>
      <c r="B745" s="235"/>
      <c r="C745" s="244"/>
      <c r="D745" s="238"/>
      <c r="E745" s="238"/>
      <c r="F745" s="236" t="str">
        <f>C743</f>
        <v>1,401.00 บาท</v>
      </c>
      <c r="G745" s="236" t="str">
        <f>F745</f>
        <v>1,401.00 บาท</v>
      </c>
      <c r="H745" s="238"/>
      <c r="I745" s="237"/>
    </row>
    <row r="746" spans="1:9" s="104" customFormat="1" x14ac:dyDescent="0.3">
      <c r="A746" s="229">
        <v>61</v>
      </c>
      <c r="B746" s="230" t="s">
        <v>143</v>
      </c>
      <c r="C746" s="241" t="s">
        <v>851</v>
      </c>
      <c r="D746" s="242" t="str">
        <f>+C746</f>
        <v>8,060.00 บาท</v>
      </c>
      <c r="E746" s="231" t="s">
        <v>8</v>
      </c>
      <c r="F746" s="232" t="s">
        <v>139</v>
      </c>
      <c r="G746" s="232" t="str">
        <f>F746</f>
        <v>ศรีสัชออยล์</v>
      </c>
      <c r="H746" s="231" t="s">
        <v>120</v>
      </c>
      <c r="I746" s="231" t="s">
        <v>852</v>
      </c>
    </row>
    <row r="747" spans="1:9" s="104" customFormat="1" x14ac:dyDescent="0.3">
      <c r="A747" s="229"/>
      <c r="B747" s="233" t="s">
        <v>125</v>
      </c>
      <c r="C747" s="243"/>
      <c r="D747" s="229"/>
      <c r="E747" s="229"/>
      <c r="F747" s="234" t="s">
        <v>16</v>
      </c>
      <c r="G747" s="234" t="s">
        <v>122</v>
      </c>
      <c r="H747" s="229"/>
      <c r="I747" s="437" t="s">
        <v>2218</v>
      </c>
    </row>
    <row r="748" spans="1:9" s="104" customFormat="1" x14ac:dyDescent="0.3">
      <c r="A748" s="229"/>
      <c r="B748" s="235"/>
      <c r="C748" s="244"/>
      <c r="D748" s="238"/>
      <c r="E748" s="238"/>
      <c r="F748" s="236" t="str">
        <f>C746</f>
        <v>8,060.00 บาท</v>
      </c>
      <c r="G748" s="236" t="str">
        <f>F748</f>
        <v>8,060.00 บาท</v>
      </c>
      <c r="H748" s="238"/>
      <c r="I748" s="237"/>
    </row>
    <row r="749" spans="1:9" s="104" customFormat="1" x14ac:dyDescent="0.3">
      <c r="A749" s="231">
        <v>62</v>
      </c>
      <c r="B749" s="230" t="s">
        <v>143</v>
      </c>
      <c r="C749" s="241" t="s">
        <v>853</v>
      </c>
      <c r="D749" s="242" t="str">
        <f>+C749</f>
        <v>5,290.00 บาท</v>
      </c>
      <c r="E749" s="231" t="s">
        <v>8</v>
      </c>
      <c r="F749" s="232" t="s">
        <v>139</v>
      </c>
      <c r="G749" s="232" t="str">
        <f>F749</f>
        <v>ศรีสัชออยล์</v>
      </c>
      <c r="H749" s="231" t="s">
        <v>120</v>
      </c>
      <c r="I749" s="231" t="s">
        <v>854</v>
      </c>
    </row>
    <row r="750" spans="1:9" s="104" customFormat="1" x14ac:dyDescent="0.3">
      <c r="A750" s="229"/>
      <c r="B750" s="233" t="s">
        <v>121</v>
      </c>
      <c r="C750" s="243"/>
      <c r="D750" s="229"/>
      <c r="E750" s="229"/>
      <c r="F750" s="234" t="s">
        <v>16</v>
      </c>
      <c r="G750" s="234" t="s">
        <v>122</v>
      </c>
      <c r="H750" s="229"/>
      <c r="I750" s="437" t="s">
        <v>2218</v>
      </c>
    </row>
    <row r="751" spans="1:9" s="104" customFormat="1" x14ac:dyDescent="0.3">
      <c r="A751" s="238"/>
      <c r="B751" s="235"/>
      <c r="C751" s="244"/>
      <c r="D751" s="238"/>
      <c r="E751" s="238"/>
      <c r="F751" s="236" t="str">
        <f>C749</f>
        <v>5,290.00 บาท</v>
      </c>
      <c r="G751" s="236" t="str">
        <f>F751</f>
        <v>5,290.00 บาท</v>
      </c>
      <c r="H751" s="238"/>
      <c r="I751" s="237"/>
    </row>
    <row r="752" spans="1:9" s="104" customFormat="1" x14ac:dyDescent="0.3">
      <c r="A752" s="229">
        <v>63</v>
      </c>
      <c r="B752" s="230" t="s">
        <v>780</v>
      </c>
      <c r="C752" s="241" t="s">
        <v>855</v>
      </c>
      <c r="D752" s="242" t="str">
        <f>+C752</f>
        <v>6,360.00 บาท</v>
      </c>
      <c r="E752" s="231" t="s">
        <v>8</v>
      </c>
      <c r="F752" s="232" t="s">
        <v>139</v>
      </c>
      <c r="G752" s="232" t="str">
        <f>F752</f>
        <v>ศรีสัชออยล์</v>
      </c>
      <c r="H752" s="231" t="s">
        <v>120</v>
      </c>
      <c r="I752" s="231" t="s">
        <v>856</v>
      </c>
    </row>
    <row r="753" spans="1:9" s="104" customFormat="1" x14ac:dyDescent="0.3">
      <c r="A753" s="229"/>
      <c r="B753" s="233" t="s">
        <v>123</v>
      </c>
      <c r="C753" s="243"/>
      <c r="D753" s="229"/>
      <c r="E753" s="229"/>
      <c r="F753" s="234" t="s">
        <v>16</v>
      </c>
      <c r="G753" s="234" t="s">
        <v>122</v>
      </c>
      <c r="H753" s="229"/>
      <c r="I753" s="437" t="s">
        <v>2218</v>
      </c>
    </row>
    <row r="754" spans="1:9" s="104" customFormat="1" x14ac:dyDescent="0.3">
      <c r="A754" s="229"/>
      <c r="B754" s="235"/>
      <c r="C754" s="244"/>
      <c r="D754" s="238"/>
      <c r="E754" s="238"/>
      <c r="F754" s="236" t="str">
        <f>C752</f>
        <v>6,360.00 บาท</v>
      </c>
      <c r="G754" s="236" t="str">
        <f>F754</f>
        <v>6,360.00 บาท</v>
      </c>
      <c r="H754" s="238"/>
      <c r="I754" s="237"/>
    </row>
    <row r="755" spans="1:9" s="104" customFormat="1" x14ac:dyDescent="0.3">
      <c r="A755" s="231">
        <v>64</v>
      </c>
      <c r="B755" s="230" t="s">
        <v>119</v>
      </c>
      <c r="C755" s="241" t="s">
        <v>180</v>
      </c>
      <c r="D755" s="242" t="str">
        <f>+C755</f>
        <v>120.00 บาท</v>
      </c>
      <c r="E755" s="231" t="s">
        <v>8</v>
      </c>
      <c r="F755" s="232" t="s">
        <v>139</v>
      </c>
      <c r="G755" s="232" t="str">
        <f>F755</f>
        <v>ศรีสัชออยล์</v>
      </c>
      <c r="H755" s="231" t="s">
        <v>120</v>
      </c>
      <c r="I755" s="231" t="s">
        <v>857</v>
      </c>
    </row>
    <row r="756" spans="1:9" s="104" customFormat="1" x14ac:dyDescent="0.3">
      <c r="A756" s="229"/>
      <c r="B756" s="233" t="s">
        <v>777</v>
      </c>
      <c r="C756" s="243"/>
      <c r="D756" s="229"/>
      <c r="E756" s="229"/>
      <c r="F756" s="234" t="s">
        <v>16</v>
      </c>
      <c r="G756" s="234" t="s">
        <v>122</v>
      </c>
      <c r="H756" s="229"/>
      <c r="I756" s="437" t="s">
        <v>2218</v>
      </c>
    </row>
    <row r="757" spans="1:9" s="104" customFormat="1" x14ac:dyDescent="0.3">
      <c r="A757" s="238"/>
      <c r="B757" s="235"/>
      <c r="C757" s="244"/>
      <c r="D757" s="238"/>
      <c r="E757" s="238"/>
      <c r="F757" s="236" t="str">
        <f>C755</f>
        <v>120.00 บาท</v>
      </c>
      <c r="G757" s="236" t="str">
        <f>F757</f>
        <v>120.00 บาท</v>
      </c>
      <c r="H757" s="238"/>
      <c r="I757" s="237"/>
    </row>
    <row r="758" spans="1:9" s="104" customFormat="1" x14ac:dyDescent="0.3">
      <c r="A758" s="229">
        <v>65</v>
      </c>
      <c r="B758" s="230" t="s">
        <v>153</v>
      </c>
      <c r="C758" s="241" t="s">
        <v>126</v>
      </c>
      <c r="D758" s="242" t="str">
        <f>+C758</f>
        <v>9,950.00 บาท</v>
      </c>
      <c r="E758" s="231" t="s">
        <v>8</v>
      </c>
      <c r="F758" s="232" t="s">
        <v>44</v>
      </c>
      <c r="G758" s="232" t="str">
        <f>F758</f>
        <v>สมประสงค์การช่าง</v>
      </c>
      <c r="H758" s="231" t="s">
        <v>120</v>
      </c>
      <c r="I758" s="231" t="s">
        <v>858</v>
      </c>
    </row>
    <row r="759" spans="1:9" s="104" customFormat="1" x14ac:dyDescent="0.3">
      <c r="A759" s="229"/>
      <c r="B759" s="233" t="s">
        <v>127</v>
      </c>
      <c r="C759" s="243"/>
      <c r="D759" s="229"/>
      <c r="E759" s="229"/>
      <c r="F759" s="234" t="s">
        <v>16</v>
      </c>
      <c r="G759" s="234" t="s">
        <v>122</v>
      </c>
      <c r="H759" s="229"/>
      <c r="I759" s="437" t="s">
        <v>2218</v>
      </c>
    </row>
    <row r="760" spans="1:9" s="104" customFormat="1" x14ac:dyDescent="0.3">
      <c r="A760" s="229"/>
      <c r="B760" s="235"/>
      <c r="C760" s="244"/>
      <c r="D760" s="238"/>
      <c r="E760" s="238"/>
      <c r="F760" s="236" t="str">
        <f>C758</f>
        <v>9,950.00 บาท</v>
      </c>
      <c r="G760" s="236" t="str">
        <f>F760</f>
        <v>9,950.00 บาท</v>
      </c>
      <c r="H760" s="238"/>
      <c r="I760" s="237"/>
    </row>
    <row r="761" spans="1:9" s="104" customFormat="1" x14ac:dyDescent="0.3">
      <c r="A761" s="231">
        <v>66</v>
      </c>
      <c r="B761" s="230" t="s">
        <v>783</v>
      </c>
      <c r="C761" s="241" t="s">
        <v>859</v>
      </c>
      <c r="D761" s="242" t="str">
        <f>+C761</f>
        <v>6,810.00 บาท</v>
      </c>
      <c r="E761" s="231" t="s">
        <v>8</v>
      </c>
      <c r="F761" s="232" t="s">
        <v>139</v>
      </c>
      <c r="G761" s="232" t="str">
        <f>F761</f>
        <v>ศรีสัชออยล์</v>
      </c>
      <c r="H761" s="231" t="s">
        <v>120</v>
      </c>
      <c r="I761" s="231" t="s">
        <v>860</v>
      </c>
    </row>
    <row r="762" spans="1:9" s="104" customFormat="1" x14ac:dyDescent="0.3">
      <c r="A762" s="229"/>
      <c r="B762" s="233" t="s">
        <v>145</v>
      </c>
      <c r="C762" s="243"/>
      <c r="D762" s="229"/>
      <c r="E762" s="229"/>
      <c r="F762" s="234" t="s">
        <v>16</v>
      </c>
      <c r="G762" s="234" t="s">
        <v>122</v>
      </c>
      <c r="H762" s="229"/>
      <c r="I762" s="437" t="s">
        <v>2219</v>
      </c>
    </row>
    <row r="763" spans="1:9" s="104" customFormat="1" x14ac:dyDescent="0.3">
      <c r="A763" s="238"/>
      <c r="B763" s="235"/>
      <c r="C763" s="244"/>
      <c r="D763" s="238"/>
      <c r="E763" s="238"/>
      <c r="F763" s="236" t="str">
        <f>C761</f>
        <v>6,810.00 บาท</v>
      </c>
      <c r="G763" s="236" t="str">
        <f>F763</f>
        <v>6,810.00 บาท</v>
      </c>
      <c r="H763" s="238"/>
      <c r="I763" s="237"/>
    </row>
    <row r="764" spans="1:9" s="104" customFormat="1" x14ac:dyDescent="0.3">
      <c r="A764" s="229">
        <v>67</v>
      </c>
      <c r="B764" s="230" t="s">
        <v>861</v>
      </c>
      <c r="C764" s="241" t="s">
        <v>862</v>
      </c>
      <c r="D764" s="242" t="str">
        <f>+C764</f>
        <v>5,990.00 บาท</v>
      </c>
      <c r="E764" s="231" t="s">
        <v>8</v>
      </c>
      <c r="F764" s="232" t="s">
        <v>139</v>
      </c>
      <c r="G764" s="232" t="str">
        <f>F764</f>
        <v>ศรีสัชออยล์</v>
      </c>
      <c r="H764" s="231" t="s">
        <v>120</v>
      </c>
      <c r="I764" s="231" t="s">
        <v>863</v>
      </c>
    </row>
    <row r="765" spans="1:9" s="104" customFormat="1" x14ac:dyDescent="0.3">
      <c r="A765" s="229"/>
      <c r="B765" s="233" t="s">
        <v>138</v>
      </c>
      <c r="C765" s="243"/>
      <c r="D765" s="229"/>
      <c r="E765" s="229"/>
      <c r="F765" s="234" t="s">
        <v>16</v>
      </c>
      <c r="G765" s="234" t="s">
        <v>122</v>
      </c>
      <c r="H765" s="229"/>
      <c r="I765" s="437" t="s">
        <v>2189</v>
      </c>
    </row>
    <row r="766" spans="1:9" s="104" customFormat="1" x14ac:dyDescent="0.3">
      <c r="A766" s="229"/>
      <c r="B766" s="235"/>
      <c r="C766" s="244"/>
      <c r="D766" s="238"/>
      <c r="E766" s="238"/>
      <c r="F766" s="236" t="str">
        <f>C764</f>
        <v>5,990.00 บาท</v>
      </c>
      <c r="G766" s="236" t="str">
        <f>F766</f>
        <v>5,990.00 บาท</v>
      </c>
      <c r="H766" s="238"/>
      <c r="I766" s="237"/>
    </row>
    <row r="767" spans="1:9" s="104" customFormat="1" x14ac:dyDescent="0.3">
      <c r="A767" s="231">
        <v>68</v>
      </c>
      <c r="B767" s="230" t="s">
        <v>780</v>
      </c>
      <c r="C767" s="241" t="s">
        <v>864</v>
      </c>
      <c r="D767" s="242" t="str">
        <f>+C767</f>
        <v>9,420.00 บาท</v>
      </c>
      <c r="E767" s="231" t="s">
        <v>8</v>
      </c>
      <c r="F767" s="232" t="s">
        <v>139</v>
      </c>
      <c r="G767" s="232" t="str">
        <f>F767</f>
        <v>ศรีสัชออยล์</v>
      </c>
      <c r="H767" s="231" t="s">
        <v>120</v>
      </c>
      <c r="I767" s="231" t="s">
        <v>865</v>
      </c>
    </row>
    <row r="768" spans="1:9" s="104" customFormat="1" x14ac:dyDescent="0.3">
      <c r="A768" s="229"/>
      <c r="B768" s="233" t="s">
        <v>127</v>
      </c>
      <c r="C768" s="243"/>
      <c r="D768" s="229"/>
      <c r="E768" s="229"/>
      <c r="F768" s="234" t="s">
        <v>16</v>
      </c>
      <c r="G768" s="234" t="s">
        <v>122</v>
      </c>
      <c r="H768" s="229"/>
      <c r="I768" s="437" t="s">
        <v>276</v>
      </c>
    </row>
    <row r="769" spans="1:9" s="104" customFormat="1" x14ac:dyDescent="0.3">
      <c r="A769" s="238"/>
      <c r="B769" s="235"/>
      <c r="C769" s="244"/>
      <c r="D769" s="238"/>
      <c r="E769" s="238"/>
      <c r="F769" s="236" t="str">
        <f>C767</f>
        <v>9,420.00 บาท</v>
      </c>
      <c r="G769" s="236" t="str">
        <f>F769</f>
        <v>9,420.00 บาท</v>
      </c>
      <c r="H769" s="238"/>
      <c r="I769" s="237"/>
    </row>
    <row r="770" spans="1:9" s="104" customFormat="1" x14ac:dyDescent="0.3">
      <c r="A770" s="229">
        <v>69</v>
      </c>
      <c r="B770" s="230" t="s">
        <v>780</v>
      </c>
      <c r="C770" s="241" t="s">
        <v>866</v>
      </c>
      <c r="D770" s="242" t="str">
        <f>+C770</f>
        <v>5,170.00 บาท</v>
      </c>
      <c r="E770" s="231" t="s">
        <v>8</v>
      </c>
      <c r="F770" s="232" t="s">
        <v>139</v>
      </c>
      <c r="G770" s="232" t="str">
        <f>F770</f>
        <v>ศรีสัชออยล์</v>
      </c>
      <c r="H770" s="231" t="s">
        <v>120</v>
      </c>
      <c r="I770" s="231" t="s">
        <v>867</v>
      </c>
    </row>
    <row r="771" spans="1:9" s="104" customFormat="1" x14ac:dyDescent="0.3">
      <c r="A771" s="229"/>
      <c r="B771" s="233" t="s">
        <v>123</v>
      </c>
      <c r="C771" s="243"/>
      <c r="D771" s="229"/>
      <c r="E771" s="229"/>
      <c r="F771" s="234" t="s">
        <v>16</v>
      </c>
      <c r="G771" s="234" t="s">
        <v>122</v>
      </c>
      <c r="H771" s="229"/>
      <c r="I771" s="437" t="s">
        <v>276</v>
      </c>
    </row>
    <row r="772" spans="1:9" s="104" customFormat="1" x14ac:dyDescent="0.3">
      <c r="A772" s="229"/>
      <c r="B772" s="235"/>
      <c r="C772" s="244"/>
      <c r="D772" s="238"/>
      <c r="E772" s="238"/>
      <c r="F772" s="236" t="str">
        <f>C770</f>
        <v>5,170.00 บาท</v>
      </c>
      <c r="G772" s="236" t="str">
        <f>F772</f>
        <v>5,170.00 บาท</v>
      </c>
      <c r="H772" s="238"/>
      <c r="I772" s="237"/>
    </row>
    <row r="773" spans="1:9" s="104" customFormat="1" x14ac:dyDescent="0.3">
      <c r="A773" s="231">
        <v>70</v>
      </c>
      <c r="B773" s="230" t="s">
        <v>14</v>
      </c>
      <c r="C773" s="241" t="s">
        <v>53</v>
      </c>
      <c r="D773" s="242" t="str">
        <f>+C773</f>
        <v>640.00 บาท</v>
      </c>
      <c r="E773" s="231" t="s">
        <v>8</v>
      </c>
      <c r="F773" s="232" t="s">
        <v>155</v>
      </c>
      <c r="G773" s="232" t="str">
        <f>F773</f>
        <v>ร้านสุภาพก่อสร้าง</v>
      </c>
      <c r="H773" s="231" t="s">
        <v>120</v>
      </c>
      <c r="I773" s="231" t="s">
        <v>175</v>
      </c>
    </row>
    <row r="774" spans="1:9" s="104" customFormat="1" x14ac:dyDescent="0.3">
      <c r="A774" s="229"/>
      <c r="B774" s="233"/>
      <c r="C774" s="243"/>
      <c r="D774" s="229"/>
      <c r="E774" s="229"/>
      <c r="F774" s="234" t="s">
        <v>16</v>
      </c>
      <c r="G774" s="234" t="s">
        <v>122</v>
      </c>
      <c r="H774" s="229"/>
      <c r="I774" s="437" t="s">
        <v>2190</v>
      </c>
    </row>
    <row r="775" spans="1:9" s="104" customFormat="1" x14ac:dyDescent="0.3">
      <c r="A775" s="238"/>
      <c r="B775" s="235"/>
      <c r="C775" s="244"/>
      <c r="D775" s="238"/>
      <c r="E775" s="238"/>
      <c r="F775" s="236" t="str">
        <f>C773</f>
        <v>640.00 บาท</v>
      </c>
      <c r="G775" s="236" t="str">
        <f>F775</f>
        <v>640.00 บาท</v>
      </c>
      <c r="H775" s="238"/>
      <c r="I775" s="237"/>
    </row>
    <row r="776" spans="1:9" s="104" customFormat="1" x14ac:dyDescent="0.3">
      <c r="A776" s="229">
        <v>71</v>
      </c>
      <c r="B776" s="230" t="s">
        <v>142</v>
      </c>
      <c r="C776" s="241" t="s">
        <v>868</v>
      </c>
      <c r="D776" s="242" t="str">
        <f>+C776</f>
        <v>1,292.00 บาท</v>
      </c>
      <c r="E776" s="231" t="s">
        <v>8</v>
      </c>
      <c r="F776" s="232" t="s">
        <v>139</v>
      </c>
      <c r="G776" s="232" t="str">
        <f>F776</f>
        <v>ศรีสัชออยล์</v>
      </c>
      <c r="H776" s="231" t="s">
        <v>120</v>
      </c>
      <c r="I776" s="231" t="s">
        <v>869</v>
      </c>
    </row>
    <row r="777" spans="1:9" s="104" customFormat="1" x14ac:dyDescent="0.3">
      <c r="A777" s="229"/>
      <c r="B777" s="233" t="s">
        <v>151</v>
      </c>
      <c r="C777" s="243"/>
      <c r="D777" s="229"/>
      <c r="E777" s="229"/>
      <c r="F777" s="234" t="s">
        <v>16</v>
      </c>
      <c r="G777" s="234" t="s">
        <v>122</v>
      </c>
      <c r="H777" s="229"/>
      <c r="I777" s="437" t="s">
        <v>2190</v>
      </c>
    </row>
    <row r="778" spans="1:9" s="104" customFormat="1" x14ac:dyDescent="0.3">
      <c r="A778" s="229"/>
      <c r="B778" s="235"/>
      <c r="C778" s="244"/>
      <c r="D778" s="238"/>
      <c r="E778" s="238"/>
      <c r="F778" s="236" t="str">
        <f>C776</f>
        <v>1,292.00 บาท</v>
      </c>
      <c r="G778" s="236" t="str">
        <f>F778</f>
        <v>1,292.00 บาท</v>
      </c>
      <c r="H778" s="238"/>
      <c r="I778" s="237"/>
    </row>
    <row r="779" spans="1:9" s="104" customFormat="1" x14ac:dyDescent="0.3">
      <c r="A779" s="231">
        <v>72</v>
      </c>
      <c r="B779" s="230" t="s">
        <v>148</v>
      </c>
      <c r="C779" s="241" t="s">
        <v>870</v>
      </c>
      <c r="D779" s="242" t="str">
        <f>+C779</f>
        <v>1,665.00 บาท</v>
      </c>
      <c r="E779" s="231" t="s">
        <v>8</v>
      </c>
      <c r="F779" s="232" t="s">
        <v>139</v>
      </c>
      <c r="G779" s="232" t="str">
        <f>F779</f>
        <v>ศรีสัชออยล์</v>
      </c>
      <c r="H779" s="231" t="s">
        <v>120</v>
      </c>
      <c r="I779" s="231" t="s">
        <v>871</v>
      </c>
    </row>
    <row r="780" spans="1:9" s="104" customFormat="1" x14ac:dyDescent="0.3">
      <c r="A780" s="229"/>
      <c r="B780" s="233">
        <v>846044031</v>
      </c>
      <c r="C780" s="243"/>
      <c r="D780" s="229"/>
      <c r="E780" s="229"/>
      <c r="F780" s="234" t="s">
        <v>16</v>
      </c>
      <c r="G780" s="234" t="s">
        <v>122</v>
      </c>
      <c r="H780" s="229"/>
      <c r="I780" s="437" t="s">
        <v>2190</v>
      </c>
    </row>
    <row r="781" spans="1:9" s="104" customFormat="1" x14ac:dyDescent="0.3">
      <c r="A781" s="238"/>
      <c r="B781" s="235"/>
      <c r="C781" s="244"/>
      <c r="D781" s="238"/>
      <c r="E781" s="238"/>
      <c r="F781" s="236" t="str">
        <f>C779</f>
        <v>1,665.00 บาท</v>
      </c>
      <c r="G781" s="236" t="str">
        <f>F781</f>
        <v>1,665.00 บาท</v>
      </c>
      <c r="H781" s="238"/>
      <c r="I781" s="237"/>
    </row>
    <row r="782" spans="1:9" s="104" customFormat="1" x14ac:dyDescent="0.3">
      <c r="A782" s="229">
        <v>73</v>
      </c>
      <c r="B782" s="230" t="s">
        <v>148</v>
      </c>
      <c r="C782" s="241" t="s">
        <v>79</v>
      </c>
      <c r="D782" s="242" t="str">
        <f>+C782</f>
        <v>800.00 บาท</v>
      </c>
      <c r="E782" s="231" t="s">
        <v>8</v>
      </c>
      <c r="F782" s="232" t="s">
        <v>131</v>
      </c>
      <c r="G782" s="232" t="str">
        <f>F782</f>
        <v>แสตมป์การช่าง</v>
      </c>
      <c r="H782" s="231" t="s">
        <v>120</v>
      </c>
      <c r="I782" s="231" t="s">
        <v>872</v>
      </c>
    </row>
    <row r="783" spans="1:9" s="104" customFormat="1" x14ac:dyDescent="0.3">
      <c r="A783" s="229"/>
      <c r="B783" s="233">
        <v>846044031</v>
      </c>
      <c r="C783" s="243"/>
      <c r="D783" s="229"/>
      <c r="E783" s="229"/>
      <c r="F783" s="234" t="s">
        <v>16</v>
      </c>
      <c r="G783" s="234" t="s">
        <v>122</v>
      </c>
      <c r="H783" s="229"/>
      <c r="I783" s="437" t="s">
        <v>2190</v>
      </c>
    </row>
    <row r="784" spans="1:9" s="104" customFormat="1" x14ac:dyDescent="0.3">
      <c r="A784" s="229"/>
      <c r="B784" s="235"/>
      <c r="C784" s="244"/>
      <c r="D784" s="238"/>
      <c r="E784" s="238"/>
      <c r="F784" s="236" t="str">
        <f>C782</f>
        <v>800.00 บาท</v>
      </c>
      <c r="G784" s="236" t="str">
        <f>F784</f>
        <v>800.00 บาท</v>
      </c>
      <c r="H784" s="238"/>
      <c r="I784" s="237"/>
    </row>
    <row r="785" spans="1:9" s="104" customFormat="1" x14ac:dyDescent="0.3">
      <c r="A785" s="231">
        <v>74</v>
      </c>
      <c r="B785" s="230" t="s">
        <v>148</v>
      </c>
      <c r="C785" s="241" t="s">
        <v>870</v>
      </c>
      <c r="D785" s="242" t="str">
        <f>+C785</f>
        <v>1,665.00 บาท</v>
      </c>
      <c r="E785" s="231" t="s">
        <v>8</v>
      </c>
      <c r="F785" s="232" t="s">
        <v>139</v>
      </c>
      <c r="G785" s="232" t="str">
        <f>F785</f>
        <v>ศรีสัชออยล์</v>
      </c>
      <c r="H785" s="231" t="s">
        <v>120</v>
      </c>
      <c r="I785" s="231" t="s">
        <v>873</v>
      </c>
    </row>
    <row r="786" spans="1:9" s="104" customFormat="1" x14ac:dyDescent="0.3">
      <c r="A786" s="229"/>
      <c r="B786" s="233">
        <v>112747640</v>
      </c>
      <c r="C786" s="243"/>
      <c r="D786" s="229"/>
      <c r="E786" s="229"/>
      <c r="F786" s="234" t="s">
        <v>16</v>
      </c>
      <c r="G786" s="234" t="s">
        <v>122</v>
      </c>
      <c r="H786" s="229"/>
      <c r="I786" s="437" t="s">
        <v>2190</v>
      </c>
    </row>
    <row r="787" spans="1:9" s="104" customFormat="1" x14ac:dyDescent="0.3">
      <c r="A787" s="238"/>
      <c r="B787" s="235"/>
      <c r="C787" s="244"/>
      <c r="D787" s="238"/>
      <c r="E787" s="238"/>
      <c r="F787" s="236" t="str">
        <f>C785</f>
        <v>1,665.00 บาท</v>
      </c>
      <c r="G787" s="236" t="str">
        <f>F787</f>
        <v>1,665.00 บาท</v>
      </c>
      <c r="H787" s="238"/>
      <c r="I787" s="237"/>
    </row>
    <row r="788" spans="1:9" s="104" customFormat="1" x14ac:dyDescent="0.3">
      <c r="A788" s="229">
        <v>75</v>
      </c>
      <c r="B788" s="230" t="s">
        <v>148</v>
      </c>
      <c r="C788" s="241" t="s">
        <v>79</v>
      </c>
      <c r="D788" s="242" t="str">
        <f>+C788</f>
        <v>800.00 บาท</v>
      </c>
      <c r="E788" s="231" t="s">
        <v>8</v>
      </c>
      <c r="F788" s="232" t="s">
        <v>131</v>
      </c>
      <c r="G788" s="232" t="str">
        <f>F788</f>
        <v>แสตมป์การช่าง</v>
      </c>
      <c r="H788" s="231" t="s">
        <v>120</v>
      </c>
      <c r="I788" s="231" t="s">
        <v>874</v>
      </c>
    </row>
    <row r="789" spans="1:9" s="104" customFormat="1" x14ac:dyDescent="0.3">
      <c r="A789" s="229"/>
      <c r="B789" s="233">
        <v>112747640</v>
      </c>
      <c r="C789" s="243"/>
      <c r="D789" s="229"/>
      <c r="E789" s="229"/>
      <c r="F789" s="234" t="s">
        <v>16</v>
      </c>
      <c r="G789" s="234" t="s">
        <v>122</v>
      </c>
      <c r="H789" s="229"/>
      <c r="I789" s="437" t="s">
        <v>2190</v>
      </c>
    </row>
    <row r="790" spans="1:9" s="104" customFormat="1" x14ac:dyDescent="0.3">
      <c r="A790" s="229"/>
      <c r="B790" s="235"/>
      <c r="C790" s="244"/>
      <c r="D790" s="238"/>
      <c r="E790" s="238"/>
      <c r="F790" s="236" t="str">
        <f>C788</f>
        <v>800.00 บาท</v>
      </c>
      <c r="G790" s="236" t="str">
        <f>F790</f>
        <v>800.00 บาท</v>
      </c>
      <c r="H790" s="238"/>
      <c r="I790" s="237"/>
    </row>
    <row r="791" spans="1:9" s="104" customFormat="1" x14ac:dyDescent="0.3">
      <c r="A791" s="231">
        <v>76</v>
      </c>
      <c r="B791" s="230" t="s">
        <v>148</v>
      </c>
      <c r="C791" s="241" t="s">
        <v>870</v>
      </c>
      <c r="D791" s="242" t="str">
        <f>+C791</f>
        <v>1,665.00 บาท</v>
      </c>
      <c r="E791" s="231" t="s">
        <v>8</v>
      </c>
      <c r="F791" s="232" t="s">
        <v>139</v>
      </c>
      <c r="G791" s="232" t="str">
        <f>F791</f>
        <v>ศรีสัชออยล์</v>
      </c>
      <c r="H791" s="231" t="s">
        <v>120</v>
      </c>
      <c r="I791" s="231" t="s">
        <v>875</v>
      </c>
    </row>
    <row r="792" spans="1:9" s="104" customFormat="1" x14ac:dyDescent="0.3">
      <c r="A792" s="229"/>
      <c r="B792" s="233">
        <v>364816011</v>
      </c>
      <c r="C792" s="243"/>
      <c r="D792" s="229"/>
      <c r="E792" s="229"/>
      <c r="F792" s="234" t="s">
        <v>16</v>
      </c>
      <c r="G792" s="234" t="s">
        <v>122</v>
      </c>
      <c r="H792" s="229"/>
      <c r="I792" s="437" t="s">
        <v>2190</v>
      </c>
    </row>
    <row r="793" spans="1:9" s="104" customFormat="1" x14ac:dyDescent="0.3">
      <c r="A793" s="238"/>
      <c r="B793" s="235"/>
      <c r="C793" s="244"/>
      <c r="D793" s="238"/>
      <c r="E793" s="238"/>
      <c r="F793" s="236" t="str">
        <f>C791</f>
        <v>1,665.00 บาท</v>
      </c>
      <c r="G793" s="236" t="str">
        <f>F793</f>
        <v>1,665.00 บาท</v>
      </c>
      <c r="H793" s="238"/>
      <c r="I793" s="237"/>
    </row>
    <row r="794" spans="1:9" s="104" customFormat="1" x14ac:dyDescent="0.3">
      <c r="A794" s="229">
        <v>77</v>
      </c>
      <c r="B794" s="230" t="s">
        <v>148</v>
      </c>
      <c r="C794" s="241" t="s">
        <v>79</v>
      </c>
      <c r="D794" s="242" t="str">
        <f>+C794</f>
        <v>800.00 บาท</v>
      </c>
      <c r="E794" s="231" t="s">
        <v>8</v>
      </c>
      <c r="F794" s="232" t="s">
        <v>131</v>
      </c>
      <c r="G794" s="232" t="str">
        <f>F794</f>
        <v>แสตมป์การช่าง</v>
      </c>
      <c r="H794" s="231" t="s">
        <v>120</v>
      </c>
      <c r="I794" s="231" t="s">
        <v>876</v>
      </c>
    </row>
    <row r="795" spans="1:9" s="104" customFormat="1" x14ac:dyDescent="0.3">
      <c r="A795" s="229"/>
      <c r="B795" s="233">
        <v>364816011</v>
      </c>
      <c r="C795" s="243"/>
      <c r="D795" s="229"/>
      <c r="E795" s="229"/>
      <c r="F795" s="234" t="s">
        <v>16</v>
      </c>
      <c r="G795" s="234" t="s">
        <v>122</v>
      </c>
      <c r="H795" s="229"/>
      <c r="I795" s="437" t="s">
        <v>2190</v>
      </c>
    </row>
    <row r="796" spans="1:9" s="104" customFormat="1" x14ac:dyDescent="0.3">
      <c r="A796" s="229"/>
      <c r="B796" s="235"/>
      <c r="C796" s="244"/>
      <c r="D796" s="238"/>
      <c r="E796" s="238"/>
      <c r="F796" s="236" t="str">
        <f>C794</f>
        <v>800.00 บาท</v>
      </c>
      <c r="G796" s="236" t="str">
        <f>F796</f>
        <v>800.00 บาท</v>
      </c>
      <c r="H796" s="238"/>
      <c r="I796" s="237"/>
    </row>
    <row r="797" spans="1:9" s="104" customFormat="1" x14ac:dyDescent="0.3">
      <c r="A797" s="231">
        <v>78</v>
      </c>
      <c r="B797" s="230" t="s">
        <v>45</v>
      </c>
      <c r="C797" s="241" t="s">
        <v>130</v>
      </c>
      <c r="D797" s="242" t="str">
        <f>+C797</f>
        <v>750.00 บาท</v>
      </c>
      <c r="E797" s="231" t="s">
        <v>8</v>
      </c>
      <c r="F797" s="232" t="s">
        <v>131</v>
      </c>
      <c r="G797" s="232" t="str">
        <f>F797</f>
        <v>แสตมป์การช่าง</v>
      </c>
      <c r="H797" s="231" t="s">
        <v>120</v>
      </c>
      <c r="I797" s="231" t="s">
        <v>877</v>
      </c>
    </row>
    <row r="798" spans="1:9" s="104" customFormat="1" x14ac:dyDescent="0.3">
      <c r="A798" s="229"/>
      <c r="B798" s="233">
        <v>364816011</v>
      </c>
      <c r="C798" s="243"/>
      <c r="D798" s="229"/>
      <c r="E798" s="229"/>
      <c r="F798" s="234" t="s">
        <v>16</v>
      </c>
      <c r="G798" s="234" t="s">
        <v>122</v>
      </c>
      <c r="H798" s="229"/>
      <c r="I798" s="437" t="s">
        <v>2190</v>
      </c>
    </row>
    <row r="799" spans="1:9" s="104" customFormat="1" x14ac:dyDescent="0.3">
      <c r="A799" s="238"/>
      <c r="B799" s="235"/>
      <c r="C799" s="244"/>
      <c r="D799" s="238"/>
      <c r="E799" s="238"/>
      <c r="F799" s="236" t="str">
        <f>C797</f>
        <v>750.00 บาท</v>
      </c>
      <c r="G799" s="236" t="str">
        <f>F799</f>
        <v>750.00 บาท</v>
      </c>
      <c r="H799" s="238"/>
      <c r="I799" s="237"/>
    </row>
    <row r="800" spans="1:9" s="104" customFormat="1" x14ac:dyDescent="0.3">
      <c r="A800" s="229">
        <v>79</v>
      </c>
      <c r="B800" s="230" t="s">
        <v>45</v>
      </c>
      <c r="C800" s="241" t="s">
        <v>244</v>
      </c>
      <c r="D800" s="242" t="str">
        <f>+C800</f>
        <v>330.00 บาท</v>
      </c>
      <c r="E800" s="231" t="s">
        <v>8</v>
      </c>
      <c r="F800" s="232" t="s">
        <v>131</v>
      </c>
      <c r="G800" s="232" t="str">
        <f>F800</f>
        <v>แสตมป์การช่าง</v>
      </c>
      <c r="H800" s="231" t="s">
        <v>120</v>
      </c>
      <c r="I800" s="231" t="s">
        <v>878</v>
      </c>
    </row>
    <row r="801" spans="1:9" s="104" customFormat="1" x14ac:dyDescent="0.3">
      <c r="A801" s="229"/>
      <c r="B801" s="233">
        <v>364816011</v>
      </c>
      <c r="C801" s="243"/>
      <c r="D801" s="229"/>
      <c r="E801" s="229"/>
      <c r="F801" s="234" t="s">
        <v>16</v>
      </c>
      <c r="G801" s="234" t="s">
        <v>122</v>
      </c>
      <c r="H801" s="229"/>
      <c r="I801" s="437" t="s">
        <v>2190</v>
      </c>
    </row>
    <row r="802" spans="1:9" s="104" customFormat="1" x14ac:dyDescent="0.3">
      <c r="A802" s="229"/>
      <c r="B802" s="235"/>
      <c r="C802" s="244"/>
      <c r="D802" s="238"/>
      <c r="E802" s="238"/>
      <c r="F802" s="236" t="str">
        <f>C800</f>
        <v>330.00 บาท</v>
      </c>
      <c r="G802" s="236" t="str">
        <f>F802</f>
        <v>330.00 บาท</v>
      </c>
      <c r="H802" s="238"/>
      <c r="I802" s="237"/>
    </row>
    <row r="803" spans="1:9" s="104" customFormat="1" x14ac:dyDescent="0.3">
      <c r="A803" s="231">
        <v>80</v>
      </c>
      <c r="B803" s="230" t="s">
        <v>45</v>
      </c>
      <c r="C803" s="241" t="s">
        <v>132</v>
      </c>
      <c r="D803" s="242" t="str">
        <f>+C803</f>
        <v>700.00 บาท</v>
      </c>
      <c r="E803" s="231" t="s">
        <v>8</v>
      </c>
      <c r="F803" s="232" t="s">
        <v>131</v>
      </c>
      <c r="G803" s="232" t="str">
        <f>F803</f>
        <v>แสตมป์การช่าง</v>
      </c>
      <c r="H803" s="231" t="s">
        <v>120</v>
      </c>
      <c r="I803" s="231" t="s">
        <v>879</v>
      </c>
    </row>
    <row r="804" spans="1:9" s="104" customFormat="1" x14ac:dyDescent="0.3">
      <c r="A804" s="229"/>
      <c r="B804" s="233">
        <v>846044031</v>
      </c>
      <c r="C804" s="243"/>
      <c r="D804" s="229"/>
      <c r="E804" s="229"/>
      <c r="F804" s="234" t="s">
        <v>16</v>
      </c>
      <c r="G804" s="234" t="s">
        <v>122</v>
      </c>
      <c r="H804" s="229"/>
      <c r="I804" s="437" t="s">
        <v>2190</v>
      </c>
    </row>
    <row r="805" spans="1:9" s="104" customFormat="1" x14ac:dyDescent="0.3">
      <c r="A805" s="238"/>
      <c r="B805" s="235"/>
      <c r="C805" s="244"/>
      <c r="D805" s="238"/>
      <c r="E805" s="238"/>
      <c r="F805" s="236" t="str">
        <f>C803</f>
        <v>700.00 บาท</v>
      </c>
      <c r="G805" s="236" t="str">
        <f>F805</f>
        <v>700.00 บาท</v>
      </c>
      <c r="H805" s="238"/>
      <c r="I805" s="237"/>
    </row>
    <row r="806" spans="1:9" s="104" customFormat="1" x14ac:dyDescent="0.3">
      <c r="A806" s="229">
        <v>81</v>
      </c>
      <c r="B806" s="230" t="s">
        <v>45</v>
      </c>
      <c r="C806" s="241" t="s">
        <v>880</v>
      </c>
      <c r="D806" s="242" t="str">
        <f>+C806</f>
        <v>1,430.00 บาท</v>
      </c>
      <c r="E806" s="231" t="s">
        <v>8</v>
      </c>
      <c r="F806" s="232" t="s">
        <v>131</v>
      </c>
      <c r="G806" s="232" t="str">
        <f>F806</f>
        <v>แสตมป์การช่าง</v>
      </c>
      <c r="H806" s="231" t="s">
        <v>120</v>
      </c>
      <c r="I806" s="231" t="s">
        <v>881</v>
      </c>
    </row>
    <row r="807" spans="1:9" s="104" customFormat="1" x14ac:dyDescent="0.3">
      <c r="A807" s="229"/>
      <c r="B807" s="233">
        <v>846044031</v>
      </c>
      <c r="C807" s="243"/>
      <c r="D807" s="229"/>
      <c r="E807" s="229"/>
      <c r="F807" s="234" t="s">
        <v>16</v>
      </c>
      <c r="G807" s="234" t="s">
        <v>122</v>
      </c>
      <c r="H807" s="229"/>
      <c r="I807" s="437" t="s">
        <v>2190</v>
      </c>
    </row>
    <row r="808" spans="1:9" s="104" customFormat="1" x14ac:dyDescent="0.3">
      <c r="A808" s="229"/>
      <c r="B808" s="235"/>
      <c r="C808" s="244"/>
      <c r="D808" s="238"/>
      <c r="E808" s="238"/>
      <c r="F808" s="236" t="str">
        <f>C806</f>
        <v>1,430.00 บาท</v>
      </c>
      <c r="G808" s="236" t="str">
        <f>F808</f>
        <v>1,430.00 บาท</v>
      </c>
      <c r="H808" s="238"/>
      <c r="I808" s="237"/>
    </row>
    <row r="809" spans="1:9" s="104" customFormat="1" x14ac:dyDescent="0.3">
      <c r="A809" s="231">
        <v>82</v>
      </c>
      <c r="B809" s="230" t="s">
        <v>45</v>
      </c>
      <c r="C809" s="241" t="s">
        <v>132</v>
      </c>
      <c r="D809" s="242" t="str">
        <f>+C809</f>
        <v>700.00 บาท</v>
      </c>
      <c r="E809" s="231" t="s">
        <v>8</v>
      </c>
      <c r="F809" s="232" t="s">
        <v>131</v>
      </c>
      <c r="G809" s="232" t="str">
        <f>F809</f>
        <v>แสตมป์การช่าง</v>
      </c>
      <c r="H809" s="231" t="s">
        <v>120</v>
      </c>
      <c r="I809" s="231" t="s">
        <v>170</v>
      </c>
    </row>
    <row r="810" spans="1:9" s="104" customFormat="1" x14ac:dyDescent="0.3">
      <c r="A810" s="229"/>
      <c r="B810" s="233">
        <v>112747640</v>
      </c>
      <c r="C810" s="243"/>
      <c r="D810" s="229"/>
      <c r="E810" s="229"/>
      <c r="F810" s="234" t="s">
        <v>16</v>
      </c>
      <c r="G810" s="234" t="s">
        <v>122</v>
      </c>
      <c r="H810" s="229"/>
      <c r="I810" s="437" t="s">
        <v>2190</v>
      </c>
    </row>
    <row r="811" spans="1:9" s="104" customFormat="1" x14ac:dyDescent="0.3">
      <c r="A811" s="238"/>
      <c r="B811" s="235"/>
      <c r="C811" s="244"/>
      <c r="D811" s="238"/>
      <c r="E811" s="238"/>
      <c r="F811" s="236" t="str">
        <f>C809</f>
        <v>700.00 บาท</v>
      </c>
      <c r="G811" s="236" t="str">
        <f>F811</f>
        <v>700.00 บาท</v>
      </c>
      <c r="H811" s="238"/>
      <c r="I811" s="237"/>
    </row>
    <row r="812" spans="1:9" s="104" customFormat="1" x14ac:dyDescent="0.3">
      <c r="A812" s="229">
        <v>83</v>
      </c>
      <c r="B812" s="230" t="s">
        <v>547</v>
      </c>
      <c r="C812" s="241" t="s">
        <v>79</v>
      </c>
      <c r="D812" s="242" t="str">
        <f>+C812</f>
        <v>800.00 บาท</v>
      </c>
      <c r="E812" s="231" t="s">
        <v>8</v>
      </c>
      <c r="F812" s="232" t="s">
        <v>131</v>
      </c>
      <c r="G812" s="232" t="str">
        <f>F812</f>
        <v>แสตมป์การช่าง</v>
      </c>
      <c r="H812" s="231" t="s">
        <v>120</v>
      </c>
      <c r="I812" s="231" t="s">
        <v>882</v>
      </c>
    </row>
    <row r="813" spans="1:9" s="104" customFormat="1" x14ac:dyDescent="0.3">
      <c r="A813" s="229"/>
      <c r="B813" s="233">
        <v>2234426</v>
      </c>
      <c r="C813" s="243"/>
      <c r="D813" s="229"/>
      <c r="E813" s="229"/>
      <c r="F813" s="234" t="s">
        <v>16</v>
      </c>
      <c r="G813" s="234" t="s">
        <v>122</v>
      </c>
      <c r="H813" s="229"/>
      <c r="I813" s="437" t="s">
        <v>2190</v>
      </c>
    </row>
    <row r="814" spans="1:9" s="104" customFormat="1" x14ac:dyDescent="0.3">
      <c r="A814" s="229"/>
      <c r="B814" s="235"/>
      <c r="C814" s="244"/>
      <c r="D814" s="238"/>
      <c r="E814" s="238"/>
      <c r="F814" s="236" t="str">
        <f>C812</f>
        <v>800.00 บาท</v>
      </c>
      <c r="G814" s="236" t="str">
        <f>F814</f>
        <v>800.00 บาท</v>
      </c>
      <c r="H814" s="238"/>
      <c r="I814" s="237"/>
    </row>
    <row r="815" spans="1:9" s="104" customFormat="1" x14ac:dyDescent="0.3">
      <c r="A815" s="231">
        <v>84</v>
      </c>
      <c r="B815" s="239" t="s">
        <v>14</v>
      </c>
      <c r="C815" s="241" t="s">
        <v>49</v>
      </c>
      <c r="D815" s="242" t="str">
        <f>+C815</f>
        <v>600.00 บาท</v>
      </c>
      <c r="E815" s="231" t="s">
        <v>8</v>
      </c>
      <c r="F815" s="232" t="s">
        <v>131</v>
      </c>
      <c r="G815" s="232" t="str">
        <f>F815</f>
        <v>แสตมป์การช่าง</v>
      </c>
      <c r="H815" s="231" t="s">
        <v>120</v>
      </c>
      <c r="I815" s="231" t="s">
        <v>883</v>
      </c>
    </row>
    <row r="816" spans="1:9" s="104" customFormat="1" x14ac:dyDescent="0.3">
      <c r="A816" s="229"/>
      <c r="B816" s="239"/>
      <c r="C816" s="243"/>
      <c r="D816" s="229"/>
      <c r="E816" s="229"/>
      <c r="F816" s="234" t="s">
        <v>16</v>
      </c>
      <c r="G816" s="234" t="s">
        <v>122</v>
      </c>
      <c r="H816" s="229"/>
      <c r="I816" s="437" t="s">
        <v>2190</v>
      </c>
    </row>
    <row r="817" spans="1:9" s="104" customFormat="1" x14ac:dyDescent="0.3">
      <c r="A817" s="238"/>
      <c r="B817" s="235"/>
      <c r="C817" s="244"/>
      <c r="D817" s="238"/>
      <c r="E817" s="238"/>
      <c r="F817" s="236" t="str">
        <f>C815</f>
        <v>600.00 บาท</v>
      </c>
      <c r="G817" s="236" t="str">
        <f>F817</f>
        <v>600.00 บาท</v>
      </c>
      <c r="H817" s="238"/>
      <c r="I817" s="237"/>
    </row>
    <row r="818" spans="1:9" s="104" customFormat="1" x14ac:dyDescent="0.3">
      <c r="A818" s="229">
        <v>85</v>
      </c>
      <c r="B818" s="230" t="s">
        <v>142</v>
      </c>
      <c r="C818" s="241" t="s">
        <v>884</v>
      </c>
      <c r="D818" s="242" t="str">
        <f>+C818</f>
        <v>1,264.00 บาท</v>
      </c>
      <c r="E818" s="231" t="s">
        <v>8</v>
      </c>
      <c r="F818" s="232" t="s">
        <v>139</v>
      </c>
      <c r="G818" s="232" t="str">
        <f>F818</f>
        <v>ศรีสัชออยล์</v>
      </c>
      <c r="H818" s="231" t="s">
        <v>120</v>
      </c>
      <c r="I818" s="231" t="s">
        <v>885</v>
      </c>
    </row>
    <row r="819" spans="1:9" s="104" customFormat="1" x14ac:dyDescent="0.3">
      <c r="A819" s="229"/>
      <c r="B819" s="233" t="s">
        <v>152</v>
      </c>
      <c r="C819" s="243"/>
      <c r="D819" s="229"/>
      <c r="E819" s="229"/>
      <c r="F819" s="234" t="s">
        <v>16</v>
      </c>
      <c r="G819" s="234" t="s">
        <v>122</v>
      </c>
      <c r="H819" s="229"/>
      <c r="I819" s="437" t="s">
        <v>985</v>
      </c>
    </row>
    <row r="820" spans="1:9" s="104" customFormat="1" x14ac:dyDescent="0.3">
      <c r="A820" s="229"/>
      <c r="B820" s="235"/>
      <c r="C820" s="244"/>
      <c r="D820" s="238"/>
      <c r="E820" s="238"/>
      <c r="F820" s="236" t="str">
        <f>C818</f>
        <v>1,264.00 บาท</v>
      </c>
      <c r="G820" s="236" t="str">
        <f>F820</f>
        <v>1,264.00 บาท</v>
      </c>
      <c r="H820" s="238"/>
      <c r="I820" s="237"/>
    </row>
    <row r="821" spans="1:9" s="104" customFormat="1" x14ac:dyDescent="0.3">
      <c r="A821" s="231">
        <v>86</v>
      </c>
      <c r="B821" s="230" t="s">
        <v>142</v>
      </c>
      <c r="C821" s="241" t="s">
        <v>886</v>
      </c>
      <c r="D821" s="242" t="str">
        <f>+C821</f>
        <v>1,607.00 บาท</v>
      </c>
      <c r="E821" s="231" t="s">
        <v>8</v>
      </c>
      <c r="F821" s="232" t="s">
        <v>139</v>
      </c>
      <c r="G821" s="232" t="str">
        <f>F821</f>
        <v>ศรีสัชออยล์</v>
      </c>
      <c r="H821" s="231" t="s">
        <v>120</v>
      </c>
      <c r="I821" s="231" t="s">
        <v>887</v>
      </c>
    </row>
    <row r="822" spans="1:9" s="104" customFormat="1" x14ac:dyDescent="0.3">
      <c r="A822" s="229"/>
      <c r="B822" s="233" t="s">
        <v>152</v>
      </c>
      <c r="C822" s="243"/>
      <c r="D822" s="229"/>
      <c r="E822" s="229"/>
      <c r="F822" s="234" t="s">
        <v>16</v>
      </c>
      <c r="G822" s="234" t="s">
        <v>122</v>
      </c>
      <c r="H822" s="229"/>
      <c r="I822" s="437" t="s">
        <v>2220</v>
      </c>
    </row>
    <row r="823" spans="1:9" s="104" customFormat="1" x14ac:dyDescent="0.3">
      <c r="A823" s="238"/>
      <c r="B823" s="235"/>
      <c r="C823" s="244"/>
      <c r="D823" s="238"/>
      <c r="E823" s="238"/>
      <c r="F823" s="236" t="str">
        <f>C821</f>
        <v>1,607.00 บาท</v>
      </c>
      <c r="G823" s="236" t="str">
        <f>F823</f>
        <v>1,607.00 บาท</v>
      </c>
      <c r="H823" s="238"/>
      <c r="I823" s="237"/>
    </row>
    <row r="824" spans="1:9" s="104" customFormat="1" x14ac:dyDescent="0.3">
      <c r="A824" s="231">
        <v>87</v>
      </c>
      <c r="B824" s="230" t="s">
        <v>767</v>
      </c>
      <c r="C824" s="241" t="s">
        <v>888</v>
      </c>
      <c r="D824" s="242" t="str">
        <f>+C824</f>
        <v>5,270.00 บาท</v>
      </c>
      <c r="E824" s="231" t="s">
        <v>8</v>
      </c>
      <c r="F824" s="232" t="s">
        <v>139</v>
      </c>
      <c r="G824" s="232" t="str">
        <f>F824</f>
        <v>ศรีสัชออยล์</v>
      </c>
      <c r="H824" s="231" t="s">
        <v>120</v>
      </c>
      <c r="I824" s="231" t="s">
        <v>889</v>
      </c>
    </row>
    <row r="825" spans="1:9" s="104" customFormat="1" x14ac:dyDescent="0.3">
      <c r="A825" s="229"/>
      <c r="B825" s="233" t="s">
        <v>890</v>
      </c>
      <c r="C825" s="243"/>
      <c r="D825" s="229"/>
      <c r="E825" s="229"/>
      <c r="F825" s="234" t="s">
        <v>16</v>
      </c>
      <c r="G825" s="234" t="s">
        <v>122</v>
      </c>
      <c r="H825" s="229"/>
      <c r="I825" s="437" t="s">
        <v>2221</v>
      </c>
    </row>
    <row r="826" spans="1:9" s="104" customFormat="1" x14ac:dyDescent="0.3">
      <c r="A826" s="238"/>
      <c r="B826" s="235"/>
      <c r="C826" s="244"/>
      <c r="D826" s="238"/>
      <c r="E826" s="238"/>
      <c r="F826" s="236" t="str">
        <f>C824</f>
        <v>5,270.00 บาท</v>
      </c>
      <c r="G826" s="236" t="str">
        <f>F826</f>
        <v>5,270.00 บาท</v>
      </c>
      <c r="H826" s="238"/>
      <c r="I826" s="237"/>
    </row>
    <row r="827" spans="1:9" s="104" customFormat="1" x14ac:dyDescent="0.3">
      <c r="A827" s="475" t="s">
        <v>949</v>
      </c>
      <c r="B827" s="475"/>
      <c r="C827" s="475"/>
      <c r="D827" s="475"/>
      <c r="E827" s="475"/>
      <c r="F827" s="475"/>
      <c r="G827" s="475"/>
      <c r="H827" s="475"/>
      <c r="I827" s="475"/>
    </row>
    <row r="828" spans="1:9" s="104" customFormat="1" x14ac:dyDescent="0.3">
      <c r="A828" s="476" t="s">
        <v>162</v>
      </c>
      <c r="B828" s="476"/>
      <c r="C828" s="476"/>
      <c r="D828" s="476"/>
      <c r="E828" s="476"/>
      <c r="F828" s="476"/>
      <c r="G828" s="476"/>
      <c r="H828" s="476"/>
      <c r="I828" s="476"/>
    </row>
    <row r="829" spans="1:9" s="104" customFormat="1" x14ac:dyDescent="0.3">
      <c r="A829" s="477" t="s">
        <v>891</v>
      </c>
      <c r="B829" s="477"/>
      <c r="C829" s="477"/>
      <c r="D829" s="477"/>
      <c r="E829" s="477"/>
      <c r="F829" s="477"/>
      <c r="G829" s="477"/>
      <c r="H829" s="477"/>
      <c r="I829" s="477"/>
    </row>
    <row r="830" spans="1:9" s="104" customFormat="1" x14ac:dyDescent="0.3">
      <c r="A830" s="31" t="s">
        <v>0</v>
      </c>
      <c r="B830" s="31" t="s">
        <v>1</v>
      </c>
      <c r="C830" s="245" t="s">
        <v>13</v>
      </c>
      <c r="D830" s="245" t="s">
        <v>2</v>
      </c>
      <c r="E830" s="31" t="s">
        <v>3</v>
      </c>
      <c r="F830" s="31" t="s">
        <v>4</v>
      </c>
      <c r="G830" s="31" t="s">
        <v>5</v>
      </c>
      <c r="H830" s="31" t="s">
        <v>6</v>
      </c>
      <c r="I830" s="31" t="s">
        <v>7</v>
      </c>
    </row>
    <row r="831" spans="1:9" s="104" customFormat="1" x14ac:dyDescent="0.3">
      <c r="A831" s="14">
        <v>1</v>
      </c>
      <c r="B831" s="26" t="s">
        <v>892</v>
      </c>
      <c r="C831" s="443" t="s">
        <v>894</v>
      </c>
      <c r="D831" s="443" t="s">
        <v>894</v>
      </c>
      <c r="E831" s="231" t="s">
        <v>8</v>
      </c>
      <c r="F831" s="32" t="s">
        <v>893</v>
      </c>
      <c r="G831" s="32" t="str">
        <f>+F831</f>
        <v>ร้านอาหารป้าทรง</v>
      </c>
      <c r="H831" s="14"/>
      <c r="I831" s="33" t="s">
        <v>189</v>
      </c>
    </row>
    <row r="832" spans="1:9" s="104" customFormat="1" x14ac:dyDescent="0.3">
      <c r="A832" s="18"/>
      <c r="B832" s="3"/>
      <c r="C832" s="444"/>
      <c r="D832" s="444"/>
      <c r="E832" s="229"/>
      <c r="F832" s="34" t="s">
        <v>16</v>
      </c>
      <c r="G832" s="34" t="s">
        <v>17</v>
      </c>
      <c r="H832" s="18" t="s">
        <v>120</v>
      </c>
      <c r="I832" s="35" t="s">
        <v>2222</v>
      </c>
    </row>
    <row r="833" spans="1:9" s="104" customFormat="1" x14ac:dyDescent="0.3">
      <c r="A833" s="22"/>
      <c r="B833" s="28"/>
      <c r="C833" s="445"/>
      <c r="D833" s="445"/>
      <c r="E833" s="238"/>
      <c r="F833" s="36" t="str">
        <f>+C831</f>
        <v>2,150.00 บาท</v>
      </c>
      <c r="G833" s="36">
        <f>D832</f>
        <v>0</v>
      </c>
      <c r="H833" s="22"/>
      <c r="I833" s="30"/>
    </row>
    <row r="834" spans="1:9" s="104" customFormat="1" x14ac:dyDescent="0.3">
      <c r="A834" s="14">
        <v>2</v>
      </c>
      <c r="B834" s="26" t="s">
        <v>22</v>
      </c>
      <c r="C834" s="443" t="s">
        <v>896</v>
      </c>
      <c r="D834" s="443" t="s">
        <v>896</v>
      </c>
      <c r="E834" s="231" t="s">
        <v>8</v>
      </c>
      <c r="F834" s="32" t="s">
        <v>163</v>
      </c>
      <c r="G834" s="32" t="str">
        <f t="shared" ref="G834" si="228">+F834</f>
        <v>หจก.ศรีสัชออยล์</v>
      </c>
      <c r="H834" s="14"/>
      <c r="I834" s="33" t="s">
        <v>895</v>
      </c>
    </row>
    <row r="835" spans="1:9" s="104" customFormat="1" x14ac:dyDescent="0.3">
      <c r="A835" s="18"/>
      <c r="B835" s="27" t="s">
        <v>164</v>
      </c>
      <c r="C835" s="444"/>
      <c r="D835" s="444"/>
      <c r="E835" s="229"/>
      <c r="F835" s="34" t="s">
        <v>16</v>
      </c>
      <c r="G835" s="34" t="s">
        <v>17</v>
      </c>
      <c r="H835" s="18" t="s">
        <v>120</v>
      </c>
      <c r="I835" s="35" t="s">
        <v>982</v>
      </c>
    </row>
    <row r="836" spans="1:9" s="104" customFormat="1" x14ac:dyDescent="0.3">
      <c r="A836" s="22"/>
      <c r="B836" s="28"/>
      <c r="C836" s="445"/>
      <c r="D836" s="445"/>
      <c r="E836" s="238"/>
      <c r="F836" s="36" t="str">
        <f>C834</f>
        <v>1,190.00 บาท</v>
      </c>
      <c r="G836" s="36">
        <f>D835</f>
        <v>0</v>
      </c>
      <c r="H836" s="22"/>
      <c r="I836" s="30"/>
    </row>
    <row r="837" spans="1:9" s="104" customFormat="1" x14ac:dyDescent="0.3">
      <c r="A837" s="14">
        <v>3</v>
      </c>
      <c r="B837" s="26" t="s">
        <v>46</v>
      </c>
      <c r="C837" s="443" t="s">
        <v>898</v>
      </c>
      <c r="D837" s="443" t="s">
        <v>898</v>
      </c>
      <c r="E837" s="231" t="s">
        <v>8</v>
      </c>
      <c r="F837" s="32" t="s">
        <v>163</v>
      </c>
      <c r="G837" s="32" t="str">
        <f t="shared" ref="G837" si="229">+F837</f>
        <v>หจก.ศรีสัชออยล์</v>
      </c>
      <c r="H837" s="14"/>
      <c r="I837" s="33" t="s">
        <v>897</v>
      </c>
    </row>
    <row r="838" spans="1:9" s="104" customFormat="1" x14ac:dyDescent="0.3">
      <c r="A838" s="18"/>
      <c r="B838" s="27" t="s">
        <v>166</v>
      </c>
      <c r="C838" s="444"/>
      <c r="D838" s="444"/>
      <c r="E838" s="229"/>
      <c r="F838" s="34" t="s">
        <v>16</v>
      </c>
      <c r="G838" s="34" t="s">
        <v>17</v>
      </c>
      <c r="H838" s="18" t="s">
        <v>120</v>
      </c>
      <c r="I838" s="35" t="s">
        <v>982</v>
      </c>
    </row>
    <row r="839" spans="1:9" s="104" customFormat="1" x14ac:dyDescent="0.3">
      <c r="A839" s="22"/>
      <c r="B839" s="28"/>
      <c r="C839" s="445"/>
      <c r="D839" s="445"/>
      <c r="E839" s="238"/>
      <c r="F839" s="36" t="str">
        <f>C837</f>
        <v>457.00 บาท</v>
      </c>
      <c r="G839" s="36">
        <f>D838</f>
        <v>0</v>
      </c>
      <c r="H839" s="22"/>
      <c r="I839" s="30"/>
    </row>
    <row r="840" spans="1:9" s="104" customFormat="1" x14ac:dyDescent="0.3">
      <c r="A840" s="14">
        <v>4</v>
      </c>
      <c r="B840" s="26" t="s">
        <v>46</v>
      </c>
      <c r="C840" s="443" t="s">
        <v>898</v>
      </c>
      <c r="D840" s="443" t="s">
        <v>898</v>
      </c>
      <c r="E840" s="231" t="s">
        <v>8</v>
      </c>
      <c r="F840" s="32" t="s">
        <v>163</v>
      </c>
      <c r="G840" s="32" t="str">
        <f t="shared" ref="G840" si="230">+F840</f>
        <v>หจก.ศรีสัชออยล์</v>
      </c>
      <c r="H840" s="14"/>
      <c r="I840" s="33" t="s">
        <v>899</v>
      </c>
    </row>
    <row r="841" spans="1:9" s="104" customFormat="1" x14ac:dyDescent="0.3">
      <c r="A841" s="18"/>
      <c r="B841" s="27" t="s">
        <v>165</v>
      </c>
      <c r="C841" s="444"/>
      <c r="D841" s="444"/>
      <c r="E841" s="229"/>
      <c r="F841" s="34" t="s">
        <v>16</v>
      </c>
      <c r="G841" s="34" t="s">
        <v>17</v>
      </c>
      <c r="H841" s="18" t="s">
        <v>120</v>
      </c>
      <c r="I841" s="35" t="s">
        <v>982</v>
      </c>
    </row>
    <row r="842" spans="1:9" s="104" customFormat="1" x14ac:dyDescent="0.3">
      <c r="A842" s="22"/>
      <c r="B842" s="28"/>
      <c r="C842" s="445"/>
      <c r="D842" s="445"/>
      <c r="E842" s="238"/>
      <c r="F842" s="36" t="str">
        <f>C840</f>
        <v>457.00 บาท</v>
      </c>
      <c r="G842" s="36">
        <f>D841</f>
        <v>0</v>
      </c>
      <c r="H842" s="22"/>
      <c r="I842" s="30"/>
    </row>
    <row r="843" spans="1:9" s="104" customFormat="1" x14ac:dyDescent="0.3">
      <c r="A843" s="14">
        <v>5</v>
      </c>
      <c r="B843" s="26" t="s">
        <v>30</v>
      </c>
      <c r="C843" s="443" t="s">
        <v>901</v>
      </c>
      <c r="D843" s="443" t="s">
        <v>901</v>
      </c>
      <c r="E843" s="231" t="s">
        <v>8</v>
      </c>
      <c r="F843" s="32" t="s">
        <v>163</v>
      </c>
      <c r="G843" s="32" t="str">
        <f t="shared" ref="G843" si="231">+F843</f>
        <v>หจก.ศรีสัชออยล์</v>
      </c>
      <c r="H843" s="14"/>
      <c r="I843" s="33" t="s">
        <v>900</v>
      </c>
    </row>
    <row r="844" spans="1:9" s="104" customFormat="1" x14ac:dyDescent="0.3">
      <c r="A844" s="18"/>
      <c r="B844" s="27"/>
      <c r="C844" s="444"/>
      <c r="D844" s="444"/>
      <c r="E844" s="229"/>
      <c r="F844" s="34" t="s">
        <v>16</v>
      </c>
      <c r="G844" s="34" t="s">
        <v>17</v>
      </c>
      <c r="H844" s="18" t="s">
        <v>120</v>
      </c>
      <c r="I844" s="35" t="s">
        <v>982</v>
      </c>
    </row>
    <row r="845" spans="1:9" s="104" customFormat="1" x14ac:dyDescent="0.3">
      <c r="A845" s="22"/>
      <c r="B845" s="28"/>
      <c r="C845" s="445"/>
      <c r="D845" s="445"/>
      <c r="E845" s="238"/>
      <c r="F845" s="36" t="str">
        <f>C843</f>
        <v>305.00 บาท</v>
      </c>
      <c r="G845" s="36">
        <f>D844</f>
        <v>0</v>
      </c>
      <c r="H845" s="22"/>
      <c r="I845" s="30"/>
    </row>
    <row r="846" spans="1:9" s="104" customFormat="1" x14ac:dyDescent="0.3">
      <c r="A846" s="14">
        <v>6</v>
      </c>
      <c r="B846" s="27" t="s">
        <v>22</v>
      </c>
      <c r="C846" s="443" t="s">
        <v>562</v>
      </c>
      <c r="D846" s="443" t="s">
        <v>562</v>
      </c>
      <c r="E846" s="231" t="s">
        <v>8</v>
      </c>
      <c r="F846" s="32" t="s">
        <v>163</v>
      </c>
      <c r="G846" s="32" t="str">
        <f t="shared" ref="G846" si="232">+F846</f>
        <v>หจก.ศรีสัชออยล์</v>
      </c>
      <c r="H846" s="14"/>
      <c r="I846" s="33" t="s">
        <v>902</v>
      </c>
    </row>
    <row r="847" spans="1:9" s="104" customFormat="1" x14ac:dyDescent="0.3">
      <c r="A847" s="18"/>
      <c r="B847" s="3" t="s">
        <v>171</v>
      </c>
      <c r="C847" s="444"/>
      <c r="D847" s="444"/>
      <c r="E847" s="229"/>
      <c r="F847" s="34" t="s">
        <v>16</v>
      </c>
      <c r="G847" s="34" t="s">
        <v>17</v>
      </c>
      <c r="H847" s="18" t="s">
        <v>120</v>
      </c>
      <c r="I847" s="35" t="s">
        <v>982</v>
      </c>
    </row>
    <row r="848" spans="1:9" s="104" customFormat="1" x14ac:dyDescent="0.3">
      <c r="A848" s="22"/>
      <c r="B848" s="28"/>
      <c r="C848" s="445"/>
      <c r="D848" s="445"/>
      <c r="E848" s="238"/>
      <c r="F848" s="36">
        <f>D847</f>
        <v>0</v>
      </c>
      <c r="G848" s="36">
        <f>D847</f>
        <v>0</v>
      </c>
      <c r="H848" s="22"/>
      <c r="I848" s="30"/>
    </row>
    <row r="849" spans="1:9" s="104" customFormat="1" x14ac:dyDescent="0.3">
      <c r="A849" s="14">
        <v>7</v>
      </c>
      <c r="B849" s="26" t="s">
        <v>903</v>
      </c>
      <c r="C849" s="443" t="s">
        <v>65</v>
      </c>
      <c r="D849" s="443" t="s">
        <v>65</v>
      </c>
      <c r="E849" s="231" t="s">
        <v>8</v>
      </c>
      <c r="F849" s="32" t="s">
        <v>169</v>
      </c>
      <c r="G849" s="32" t="str">
        <f t="shared" ref="G849" si="233">+F849</f>
        <v>บ้านคอมฯ</v>
      </c>
      <c r="H849" s="14"/>
      <c r="I849" s="33" t="s">
        <v>904</v>
      </c>
    </row>
    <row r="850" spans="1:9" s="104" customFormat="1" x14ac:dyDescent="0.3">
      <c r="A850" s="18"/>
      <c r="B850" s="27" t="s">
        <v>905</v>
      </c>
      <c r="C850" s="444"/>
      <c r="D850" s="444"/>
      <c r="E850" s="229"/>
      <c r="F850" s="34" t="s">
        <v>16</v>
      </c>
      <c r="G850" s="34" t="s">
        <v>17</v>
      </c>
      <c r="H850" s="18" t="s">
        <v>120</v>
      </c>
      <c r="I850" s="35" t="s">
        <v>2193</v>
      </c>
    </row>
    <row r="851" spans="1:9" s="104" customFormat="1" x14ac:dyDescent="0.3">
      <c r="A851" s="22"/>
      <c r="B851" s="28"/>
      <c r="C851" s="445"/>
      <c r="D851" s="445"/>
      <c r="E851" s="238"/>
      <c r="F851" s="36" t="str">
        <f>C849</f>
        <v>1,080.00 บาท</v>
      </c>
      <c r="G851" s="36">
        <f>D850</f>
        <v>0</v>
      </c>
      <c r="H851" s="22"/>
      <c r="I851" s="30"/>
    </row>
    <row r="852" spans="1:9" s="104" customFormat="1" x14ac:dyDescent="0.3">
      <c r="A852" s="14">
        <v>8</v>
      </c>
      <c r="B852" s="26" t="s">
        <v>906</v>
      </c>
      <c r="C852" s="443" t="s">
        <v>908</v>
      </c>
      <c r="D852" s="443" t="s">
        <v>908</v>
      </c>
      <c r="E852" s="231" t="s">
        <v>8</v>
      </c>
      <c r="F852" s="32" t="s">
        <v>168</v>
      </c>
      <c r="G852" s="32" t="str">
        <f t="shared" ref="G852" si="234">+F852</f>
        <v>เกษรวัสดุก่อสร้าง</v>
      </c>
      <c r="H852" s="14"/>
      <c r="I852" s="33" t="s">
        <v>907</v>
      </c>
    </row>
    <row r="853" spans="1:9" s="104" customFormat="1" x14ac:dyDescent="0.3">
      <c r="A853" s="18"/>
      <c r="B853" s="27"/>
      <c r="C853" s="444"/>
      <c r="D853" s="444"/>
      <c r="E853" s="229"/>
      <c r="F853" s="34" t="s">
        <v>16</v>
      </c>
      <c r="G853" s="34" t="s">
        <v>17</v>
      </c>
      <c r="H853" s="18" t="s">
        <v>120</v>
      </c>
      <c r="I853" s="35" t="s">
        <v>2186</v>
      </c>
    </row>
    <row r="854" spans="1:9" s="104" customFormat="1" x14ac:dyDescent="0.3">
      <c r="A854" s="22"/>
      <c r="B854" s="28"/>
      <c r="C854" s="445"/>
      <c r="D854" s="445"/>
      <c r="E854" s="238"/>
      <c r="F854" s="36" t="str">
        <f>C852</f>
        <v>2,395.00 บาท</v>
      </c>
      <c r="G854" s="36" t="str">
        <f>C852</f>
        <v>2,395.00 บาท</v>
      </c>
      <c r="H854" s="22"/>
      <c r="I854" s="30"/>
    </row>
    <row r="855" spans="1:9" s="104" customFormat="1" x14ac:dyDescent="0.3">
      <c r="A855" s="14">
        <v>9</v>
      </c>
      <c r="B855" s="26" t="s">
        <v>909</v>
      </c>
      <c r="C855" s="443" t="s">
        <v>912</v>
      </c>
      <c r="D855" s="443" t="s">
        <v>912</v>
      </c>
      <c r="E855" s="231" t="s">
        <v>8</v>
      </c>
      <c r="F855" s="32" t="s">
        <v>910</v>
      </c>
      <c r="G855" s="32" t="str">
        <f t="shared" ref="G855" si="235">+F855</f>
        <v>อู่ช่างโรจน์</v>
      </c>
      <c r="H855" s="14"/>
      <c r="I855" s="33" t="s">
        <v>911</v>
      </c>
    </row>
    <row r="856" spans="1:9" s="104" customFormat="1" x14ac:dyDescent="0.3">
      <c r="A856" s="18"/>
      <c r="B856" s="27" t="s">
        <v>165</v>
      </c>
      <c r="C856" s="444"/>
      <c r="D856" s="444"/>
      <c r="E856" s="229"/>
      <c r="F856" s="34" t="s">
        <v>16</v>
      </c>
      <c r="G856" s="34" t="s">
        <v>17</v>
      </c>
      <c r="H856" s="18" t="s">
        <v>120</v>
      </c>
      <c r="I856" s="35" t="s">
        <v>2187</v>
      </c>
    </row>
    <row r="857" spans="1:9" s="104" customFormat="1" x14ac:dyDescent="0.3">
      <c r="A857" s="22"/>
      <c r="B857" s="28"/>
      <c r="C857" s="445"/>
      <c r="D857" s="445"/>
      <c r="E857" s="238"/>
      <c r="F857" s="36" t="str">
        <f>C855</f>
        <v>1,620.00 บาท</v>
      </c>
      <c r="G857" s="36" t="str">
        <f>C855</f>
        <v>1,620.00 บาท</v>
      </c>
      <c r="H857" s="22"/>
      <c r="I857" s="30"/>
    </row>
    <row r="858" spans="1:9" s="104" customFormat="1" x14ac:dyDescent="0.3">
      <c r="A858" s="14">
        <v>10</v>
      </c>
      <c r="B858" s="26" t="s">
        <v>30</v>
      </c>
      <c r="C858" s="443" t="s">
        <v>914</v>
      </c>
      <c r="D858" s="443" t="s">
        <v>914</v>
      </c>
      <c r="E858" s="231" t="s">
        <v>8</v>
      </c>
      <c r="F858" s="32" t="s">
        <v>163</v>
      </c>
      <c r="G858" s="32" t="str">
        <f t="shared" ref="G858" si="236">+F858</f>
        <v>หจก.ศรีสัชออยล์</v>
      </c>
      <c r="H858" s="14"/>
      <c r="I858" s="33" t="s">
        <v>913</v>
      </c>
    </row>
    <row r="859" spans="1:9" s="104" customFormat="1" x14ac:dyDescent="0.3">
      <c r="A859" s="18"/>
      <c r="B859" s="27"/>
      <c r="C859" s="444"/>
      <c r="D859" s="444"/>
      <c r="E859" s="229"/>
      <c r="F859" s="34" t="s">
        <v>16</v>
      </c>
      <c r="G859" s="34" t="s">
        <v>17</v>
      </c>
      <c r="H859" s="18" t="s">
        <v>120</v>
      </c>
      <c r="I859" s="35" t="s">
        <v>983</v>
      </c>
    </row>
    <row r="860" spans="1:9" s="104" customFormat="1" x14ac:dyDescent="0.3">
      <c r="A860" s="22"/>
      <c r="B860" s="28"/>
      <c r="C860" s="445"/>
      <c r="D860" s="445"/>
      <c r="E860" s="238"/>
      <c r="F860" s="36" t="str">
        <f>C858</f>
        <v>301.00 บาท</v>
      </c>
      <c r="G860" s="36" t="str">
        <f>C858</f>
        <v>301.00 บาท</v>
      </c>
      <c r="H860" s="22"/>
      <c r="I860" s="30"/>
    </row>
    <row r="861" spans="1:9" s="104" customFormat="1" x14ac:dyDescent="0.3">
      <c r="A861" s="14">
        <v>11</v>
      </c>
      <c r="B861" s="26" t="s">
        <v>46</v>
      </c>
      <c r="C861" s="443" t="s">
        <v>35</v>
      </c>
      <c r="D861" s="443" t="s">
        <v>35</v>
      </c>
      <c r="E861" s="231" t="s">
        <v>8</v>
      </c>
      <c r="F861" s="32" t="s">
        <v>163</v>
      </c>
      <c r="G861" s="32" t="str">
        <f t="shared" ref="G861" si="237">+F861</f>
        <v>หจก.ศรีสัชออยล์</v>
      </c>
      <c r="H861" s="14"/>
      <c r="I861" s="33" t="s">
        <v>915</v>
      </c>
    </row>
    <row r="862" spans="1:9" s="104" customFormat="1" x14ac:dyDescent="0.3">
      <c r="A862" s="18"/>
      <c r="B862" s="27" t="s">
        <v>165</v>
      </c>
      <c r="C862" s="444"/>
      <c r="D862" s="444"/>
      <c r="E862" s="229"/>
      <c r="F862" s="34" t="s">
        <v>16</v>
      </c>
      <c r="G862" s="34" t="s">
        <v>17</v>
      </c>
      <c r="H862" s="18" t="s">
        <v>120</v>
      </c>
      <c r="I862" s="35" t="s">
        <v>983</v>
      </c>
    </row>
    <row r="863" spans="1:9" s="104" customFormat="1" x14ac:dyDescent="0.3">
      <c r="A863" s="22"/>
      <c r="B863" s="28"/>
      <c r="C863" s="445"/>
      <c r="D863" s="445"/>
      <c r="E863" s="238"/>
      <c r="F863" s="36" t="str">
        <f>C861</f>
        <v>450.00 บาท</v>
      </c>
      <c r="G863" s="36" t="str">
        <f>C861</f>
        <v>450.00 บาท</v>
      </c>
      <c r="H863" s="22"/>
      <c r="I863" s="30"/>
    </row>
    <row r="864" spans="1:9" s="104" customFormat="1" x14ac:dyDescent="0.3">
      <c r="A864" s="14">
        <v>12</v>
      </c>
      <c r="B864" s="26" t="s">
        <v>46</v>
      </c>
      <c r="C864" s="443" t="s">
        <v>35</v>
      </c>
      <c r="D864" s="443" t="s">
        <v>35</v>
      </c>
      <c r="E864" s="231" t="s">
        <v>8</v>
      </c>
      <c r="F864" s="32" t="s">
        <v>163</v>
      </c>
      <c r="G864" s="32" t="str">
        <f t="shared" ref="G864" si="238">+F864</f>
        <v>หจก.ศรีสัชออยล์</v>
      </c>
      <c r="H864" s="14"/>
      <c r="I864" s="33" t="s">
        <v>916</v>
      </c>
    </row>
    <row r="865" spans="1:9" s="104" customFormat="1" x14ac:dyDescent="0.3">
      <c r="A865" s="18"/>
      <c r="B865" s="27" t="s">
        <v>166</v>
      </c>
      <c r="C865" s="444"/>
      <c r="D865" s="444"/>
      <c r="E865" s="229"/>
      <c r="F865" s="34" t="s">
        <v>16</v>
      </c>
      <c r="G865" s="34" t="s">
        <v>17</v>
      </c>
      <c r="H865" s="18" t="s">
        <v>120</v>
      </c>
      <c r="I865" s="35" t="s">
        <v>983</v>
      </c>
    </row>
    <row r="866" spans="1:9" s="104" customFormat="1" x14ac:dyDescent="0.3">
      <c r="A866" s="22"/>
      <c r="B866" s="28"/>
      <c r="C866" s="445"/>
      <c r="D866" s="445"/>
      <c r="E866" s="238"/>
      <c r="F866" s="36" t="str">
        <f>C864</f>
        <v>450.00 บาท</v>
      </c>
      <c r="G866" s="36" t="str">
        <f>C864</f>
        <v>450.00 บาท</v>
      </c>
      <c r="H866" s="22"/>
      <c r="I866" s="30"/>
    </row>
    <row r="867" spans="1:9" s="104" customFormat="1" x14ac:dyDescent="0.3">
      <c r="A867" s="14">
        <v>13</v>
      </c>
      <c r="B867" s="26" t="s">
        <v>22</v>
      </c>
      <c r="C867" s="443" t="s">
        <v>918</v>
      </c>
      <c r="D867" s="443" t="s">
        <v>918</v>
      </c>
      <c r="E867" s="231" t="s">
        <v>8</v>
      </c>
      <c r="F867" s="32" t="s">
        <v>163</v>
      </c>
      <c r="G867" s="32" t="str">
        <f t="shared" ref="G867" si="239">+F867</f>
        <v>หจก.ศรีสัชออยล์</v>
      </c>
      <c r="H867" s="14"/>
      <c r="I867" s="33" t="s">
        <v>917</v>
      </c>
    </row>
    <row r="868" spans="1:9" s="104" customFormat="1" x14ac:dyDescent="0.3">
      <c r="A868" s="18"/>
      <c r="B868" s="27" t="s">
        <v>171</v>
      </c>
      <c r="C868" s="444"/>
      <c r="D868" s="444"/>
      <c r="E868" s="229"/>
      <c r="F868" s="34" t="s">
        <v>16</v>
      </c>
      <c r="G868" s="34" t="s">
        <v>17</v>
      </c>
      <c r="H868" s="18" t="s">
        <v>120</v>
      </c>
      <c r="I868" s="35" t="s">
        <v>983</v>
      </c>
    </row>
    <row r="869" spans="1:9" s="104" customFormat="1" x14ac:dyDescent="0.3">
      <c r="A869" s="22"/>
      <c r="B869" s="28"/>
      <c r="C869" s="445"/>
      <c r="D869" s="445"/>
      <c r="E869" s="238"/>
      <c r="F869" s="36" t="str">
        <f>C867</f>
        <v>1,477.00 บาท</v>
      </c>
      <c r="G869" s="36" t="str">
        <f>C867</f>
        <v>1,477.00 บาท</v>
      </c>
      <c r="H869" s="22"/>
      <c r="I869" s="30"/>
    </row>
    <row r="870" spans="1:9" s="104" customFormat="1" x14ac:dyDescent="0.3">
      <c r="A870" s="14">
        <v>14</v>
      </c>
      <c r="B870" s="26" t="s">
        <v>22</v>
      </c>
      <c r="C870" s="443" t="s">
        <v>920</v>
      </c>
      <c r="D870" s="443" t="s">
        <v>920</v>
      </c>
      <c r="E870" s="231" t="s">
        <v>8</v>
      </c>
      <c r="F870" s="32" t="s">
        <v>163</v>
      </c>
      <c r="G870" s="32" t="str">
        <f t="shared" ref="G870" si="240">+F870</f>
        <v>หจก.ศรีสัชออยล์</v>
      </c>
      <c r="H870" s="14"/>
      <c r="I870" s="33" t="s">
        <v>919</v>
      </c>
    </row>
    <row r="871" spans="1:9" s="104" customFormat="1" x14ac:dyDescent="0.3">
      <c r="A871" s="18"/>
      <c r="B871" s="27" t="s">
        <v>164</v>
      </c>
      <c r="C871" s="444"/>
      <c r="D871" s="444"/>
      <c r="E871" s="229"/>
      <c r="F871" s="34" t="s">
        <v>16</v>
      </c>
      <c r="G871" s="34" t="s">
        <v>17</v>
      </c>
      <c r="H871" s="18" t="s">
        <v>120</v>
      </c>
      <c r="I871" s="35" t="s">
        <v>983</v>
      </c>
    </row>
    <row r="872" spans="1:9" s="104" customFormat="1" x14ac:dyDescent="0.3">
      <c r="A872" s="22"/>
      <c r="B872" s="28"/>
      <c r="C872" s="445"/>
      <c r="D872" s="445"/>
      <c r="E872" s="238"/>
      <c r="F872" s="36" t="str">
        <f>C870</f>
        <v>1,380.00 บาท</v>
      </c>
      <c r="G872" s="36" t="str">
        <f>C870</f>
        <v>1,380.00 บาท</v>
      </c>
      <c r="H872" s="22"/>
      <c r="I872" s="30"/>
    </row>
    <row r="873" spans="1:9" s="104" customFormat="1" x14ac:dyDescent="0.3">
      <c r="A873" s="14">
        <v>15</v>
      </c>
      <c r="B873" s="26" t="s">
        <v>921</v>
      </c>
      <c r="C873" s="443" t="s">
        <v>76</v>
      </c>
      <c r="D873" s="443" t="s">
        <v>76</v>
      </c>
      <c r="E873" s="231" t="s">
        <v>8</v>
      </c>
      <c r="F873" s="32" t="s">
        <v>169</v>
      </c>
      <c r="G873" s="32" t="str">
        <f t="shared" ref="G873" si="241">+F873</f>
        <v>บ้านคอมฯ</v>
      </c>
      <c r="H873" s="14"/>
      <c r="I873" s="33" t="s">
        <v>922</v>
      </c>
    </row>
    <row r="874" spans="1:9" s="104" customFormat="1" x14ac:dyDescent="0.3">
      <c r="A874" s="18"/>
      <c r="B874" s="27"/>
      <c r="C874" s="444"/>
      <c r="D874" s="444"/>
      <c r="E874" s="229"/>
      <c r="F874" s="34" t="s">
        <v>16</v>
      </c>
      <c r="G874" s="34" t="s">
        <v>17</v>
      </c>
      <c r="H874" s="18" t="s">
        <v>120</v>
      </c>
      <c r="I874" s="35" t="s">
        <v>280</v>
      </c>
    </row>
    <row r="875" spans="1:9" s="104" customFormat="1" x14ac:dyDescent="0.3">
      <c r="A875" s="22"/>
      <c r="B875" s="28"/>
      <c r="C875" s="445"/>
      <c r="D875" s="445"/>
      <c r="E875" s="238"/>
      <c r="F875" s="36" t="str">
        <f>C873</f>
        <v>1,200.00 บาท</v>
      </c>
      <c r="G875" s="36" t="str">
        <f>C873</f>
        <v>1,200.00 บาท</v>
      </c>
      <c r="H875" s="22"/>
      <c r="I875" s="30"/>
    </row>
    <row r="876" spans="1:9" s="104" customFormat="1" x14ac:dyDescent="0.3">
      <c r="A876" s="14">
        <v>16</v>
      </c>
      <c r="B876" s="26" t="s">
        <v>923</v>
      </c>
      <c r="C876" s="443" t="s">
        <v>925</v>
      </c>
      <c r="D876" s="443" t="s">
        <v>925</v>
      </c>
      <c r="E876" s="231" t="s">
        <v>8</v>
      </c>
      <c r="F876" s="32" t="s">
        <v>172</v>
      </c>
      <c r="G876" s="32" t="str">
        <f t="shared" ref="G876" si="242">+F876</f>
        <v>ร้านยุติธรรมบุ๊คช๊อป</v>
      </c>
      <c r="H876" s="14"/>
      <c r="I876" s="33" t="s">
        <v>924</v>
      </c>
    </row>
    <row r="877" spans="1:9" s="104" customFormat="1" x14ac:dyDescent="0.3">
      <c r="A877" s="18"/>
      <c r="B877" s="27"/>
      <c r="C877" s="444"/>
      <c r="D877" s="444"/>
      <c r="E877" s="229"/>
      <c r="F877" s="34" t="s">
        <v>16</v>
      </c>
      <c r="G877" s="34" t="s">
        <v>17</v>
      </c>
      <c r="H877" s="18" t="s">
        <v>120</v>
      </c>
      <c r="I877" s="35" t="s">
        <v>272</v>
      </c>
    </row>
    <row r="878" spans="1:9" s="104" customFormat="1" x14ac:dyDescent="0.3">
      <c r="A878" s="22"/>
      <c r="B878" s="28"/>
      <c r="C878" s="445"/>
      <c r="D878" s="445"/>
      <c r="E878" s="238"/>
      <c r="F878" s="36" t="str">
        <f>C876</f>
        <v>1,960.00 บาท</v>
      </c>
      <c r="G878" s="36" t="str">
        <f>C876</f>
        <v>1,960.00 บาท</v>
      </c>
      <c r="H878" s="22"/>
      <c r="I878" s="30"/>
    </row>
    <row r="879" spans="1:9" s="104" customFormat="1" x14ac:dyDescent="0.3">
      <c r="A879" s="14">
        <v>17</v>
      </c>
      <c r="B879" s="26" t="s">
        <v>926</v>
      </c>
      <c r="C879" s="443" t="s">
        <v>928</v>
      </c>
      <c r="D879" s="443" t="s">
        <v>928</v>
      </c>
      <c r="E879" s="231" t="s">
        <v>8</v>
      </c>
      <c r="F879" s="32" t="s">
        <v>167</v>
      </c>
      <c r="G879" s="32" t="str">
        <f t="shared" ref="G879" si="243">+F879</f>
        <v>น้ำดื่มตราช้างล้อม</v>
      </c>
      <c r="H879" s="14"/>
      <c r="I879" s="33" t="s">
        <v>927</v>
      </c>
    </row>
    <row r="880" spans="1:9" s="104" customFormat="1" x14ac:dyDescent="0.3">
      <c r="A880" s="18"/>
      <c r="B880" s="27"/>
      <c r="C880" s="444"/>
      <c r="D880" s="444"/>
      <c r="E880" s="229"/>
      <c r="F880" s="34" t="s">
        <v>16</v>
      </c>
      <c r="G880" s="34" t="s">
        <v>17</v>
      </c>
      <c r="H880" s="18" t="s">
        <v>120</v>
      </c>
      <c r="I880" s="35" t="s">
        <v>2196</v>
      </c>
    </row>
    <row r="881" spans="1:9" s="104" customFormat="1" x14ac:dyDescent="0.3">
      <c r="A881" s="22"/>
      <c r="B881" s="28"/>
      <c r="C881" s="445"/>
      <c r="D881" s="445"/>
      <c r="E881" s="238"/>
      <c r="F881" s="36" t="str">
        <f>C879</f>
        <v>1,625.00 บาท</v>
      </c>
      <c r="G881" s="36" t="str">
        <f>C879</f>
        <v>1,625.00 บาท</v>
      </c>
      <c r="H881" s="22"/>
      <c r="I881" s="30"/>
    </row>
    <row r="882" spans="1:9" s="104" customFormat="1" x14ac:dyDescent="0.3">
      <c r="A882" s="14">
        <v>18</v>
      </c>
      <c r="B882" s="26" t="s">
        <v>929</v>
      </c>
      <c r="C882" s="443" t="s">
        <v>77</v>
      </c>
      <c r="D882" s="443" t="s">
        <v>77</v>
      </c>
      <c r="E882" s="231" t="s">
        <v>8</v>
      </c>
      <c r="F882" s="32" t="s">
        <v>159</v>
      </c>
      <c r="G882" s="32" t="str">
        <f t="shared" ref="G882" si="244">+F882</f>
        <v>ชาญศักดิ์-มอเตอร์</v>
      </c>
      <c r="H882" s="14"/>
      <c r="I882" s="33" t="s">
        <v>930</v>
      </c>
    </row>
    <row r="883" spans="1:9" s="104" customFormat="1" x14ac:dyDescent="0.3">
      <c r="A883" s="18"/>
      <c r="B883" s="27" t="s">
        <v>171</v>
      </c>
      <c r="C883" s="444"/>
      <c r="D883" s="444"/>
      <c r="E883" s="229"/>
      <c r="F883" s="34" t="s">
        <v>16</v>
      </c>
      <c r="G883" s="34" t="s">
        <v>17</v>
      </c>
      <c r="H883" s="18" t="s">
        <v>120</v>
      </c>
      <c r="I883" s="35" t="s">
        <v>2188</v>
      </c>
    </row>
    <row r="884" spans="1:9" s="104" customFormat="1" x14ac:dyDescent="0.3">
      <c r="A884" s="22"/>
      <c r="B884" s="28"/>
      <c r="C884" s="445"/>
      <c r="D884" s="445"/>
      <c r="E884" s="238"/>
      <c r="F884" s="36" t="str">
        <f>C882</f>
        <v>2,400.00 บาท</v>
      </c>
      <c r="G884" s="36" t="str">
        <f>C882</f>
        <v>2,400.00 บาท</v>
      </c>
      <c r="H884" s="22"/>
      <c r="I884" s="30"/>
    </row>
    <row r="885" spans="1:9" s="104" customFormat="1" x14ac:dyDescent="0.3">
      <c r="A885" s="14">
        <v>19</v>
      </c>
      <c r="B885" s="26" t="s">
        <v>22</v>
      </c>
      <c r="C885" s="443" t="s">
        <v>932</v>
      </c>
      <c r="D885" s="443" t="s">
        <v>932</v>
      </c>
      <c r="E885" s="231" t="s">
        <v>8</v>
      </c>
      <c r="F885" s="32" t="s">
        <v>163</v>
      </c>
      <c r="G885" s="32" t="str">
        <f t="shared" ref="G885" si="245">+F885</f>
        <v>หจก.ศรีสัชออยล์</v>
      </c>
      <c r="H885" s="14"/>
      <c r="I885" s="33" t="s">
        <v>931</v>
      </c>
    </row>
    <row r="886" spans="1:9" s="104" customFormat="1" x14ac:dyDescent="0.3">
      <c r="A886" s="18"/>
      <c r="B886" s="27" t="s">
        <v>164</v>
      </c>
      <c r="C886" s="444"/>
      <c r="D886" s="444"/>
      <c r="E886" s="229"/>
      <c r="F886" s="34" t="s">
        <v>16</v>
      </c>
      <c r="G886" s="34" t="s">
        <v>17</v>
      </c>
      <c r="H886" s="18" t="s">
        <v>120</v>
      </c>
      <c r="I886" s="35" t="s">
        <v>2197</v>
      </c>
    </row>
    <row r="887" spans="1:9" s="104" customFormat="1" x14ac:dyDescent="0.3">
      <c r="A887" s="22"/>
      <c r="B887" s="28"/>
      <c r="C887" s="445"/>
      <c r="D887" s="445"/>
      <c r="E887" s="238"/>
      <c r="F887" s="36" t="str">
        <f>C885</f>
        <v>899.00 บาท</v>
      </c>
      <c r="G887" s="36" t="str">
        <f>C885</f>
        <v>899.00 บาท</v>
      </c>
      <c r="H887" s="22"/>
      <c r="I887" s="30"/>
    </row>
    <row r="888" spans="1:9" s="104" customFormat="1" x14ac:dyDescent="0.3">
      <c r="A888" s="14">
        <v>20</v>
      </c>
      <c r="B888" s="26" t="s">
        <v>22</v>
      </c>
      <c r="C888" s="443" t="s">
        <v>934</v>
      </c>
      <c r="D888" s="443" t="s">
        <v>934</v>
      </c>
      <c r="E888" s="231" t="s">
        <v>8</v>
      </c>
      <c r="F888" s="32" t="s">
        <v>163</v>
      </c>
      <c r="G888" s="32" t="str">
        <f t="shared" ref="G888" si="246">+F888</f>
        <v>หจก.ศรีสัชออยล์</v>
      </c>
      <c r="H888" s="14"/>
      <c r="I888" s="33" t="s">
        <v>933</v>
      </c>
    </row>
    <row r="889" spans="1:9" s="104" customFormat="1" x14ac:dyDescent="0.3">
      <c r="A889" s="18"/>
      <c r="B889" s="27" t="s">
        <v>171</v>
      </c>
      <c r="C889" s="444"/>
      <c r="D889" s="444"/>
      <c r="E889" s="229"/>
      <c r="F889" s="34" t="s">
        <v>16</v>
      </c>
      <c r="G889" s="34" t="s">
        <v>17</v>
      </c>
      <c r="H889" s="18" t="s">
        <v>120</v>
      </c>
      <c r="I889" s="35" t="s">
        <v>2197</v>
      </c>
    </row>
    <row r="890" spans="1:9" s="104" customFormat="1" x14ac:dyDescent="0.3">
      <c r="A890" s="22"/>
      <c r="B890" s="28"/>
      <c r="C890" s="445"/>
      <c r="D890" s="445"/>
      <c r="E890" s="238"/>
      <c r="F890" s="36" t="str">
        <f>C888</f>
        <v>1,472.00 บาท</v>
      </c>
      <c r="G890" s="36" t="str">
        <f>C888</f>
        <v>1,472.00 บาท</v>
      </c>
      <c r="H890" s="22"/>
      <c r="I890" s="30"/>
    </row>
    <row r="891" spans="1:9" s="104" customFormat="1" x14ac:dyDescent="0.3">
      <c r="A891" s="14">
        <v>21</v>
      </c>
      <c r="B891" s="26" t="s">
        <v>46</v>
      </c>
      <c r="C891" s="443" t="s">
        <v>936</v>
      </c>
      <c r="D891" s="443" t="s">
        <v>936</v>
      </c>
      <c r="E891" s="231" t="s">
        <v>8</v>
      </c>
      <c r="F891" s="32" t="s">
        <v>163</v>
      </c>
      <c r="G891" s="32" t="str">
        <f t="shared" ref="G891" si="247">+F891</f>
        <v>หจก.ศรีสัชออยล์</v>
      </c>
      <c r="H891" s="14"/>
      <c r="I891" s="33" t="s">
        <v>935</v>
      </c>
    </row>
    <row r="892" spans="1:9" s="104" customFormat="1" x14ac:dyDescent="0.3">
      <c r="A892" s="18"/>
      <c r="B892" s="27" t="s">
        <v>166</v>
      </c>
      <c r="C892" s="444"/>
      <c r="D892" s="444"/>
      <c r="E892" s="229"/>
      <c r="F892" s="34" t="s">
        <v>16</v>
      </c>
      <c r="G892" s="34" t="s">
        <v>17</v>
      </c>
      <c r="H892" s="18" t="s">
        <v>120</v>
      </c>
      <c r="I892" s="35" t="s">
        <v>2197</v>
      </c>
    </row>
    <row r="893" spans="1:9" s="104" customFormat="1" x14ac:dyDescent="0.3">
      <c r="A893" s="22"/>
      <c r="B893" s="28"/>
      <c r="C893" s="445"/>
      <c r="D893" s="445"/>
      <c r="E893" s="238"/>
      <c r="F893" s="36" t="str">
        <f>C891</f>
        <v>448.00 บาท</v>
      </c>
      <c r="G893" s="36" t="str">
        <f>C891</f>
        <v>448.00 บาท</v>
      </c>
      <c r="H893" s="22"/>
      <c r="I893" s="30"/>
    </row>
    <row r="894" spans="1:9" s="104" customFormat="1" x14ac:dyDescent="0.3">
      <c r="A894" s="14">
        <v>22</v>
      </c>
      <c r="B894" s="26" t="s">
        <v>46</v>
      </c>
      <c r="C894" s="443" t="s">
        <v>936</v>
      </c>
      <c r="D894" s="443" t="s">
        <v>936</v>
      </c>
      <c r="E894" s="231" t="s">
        <v>8</v>
      </c>
      <c r="F894" s="32" t="s">
        <v>163</v>
      </c>
      <c r="G894" s="32" t="str">
        <f t="shared" ref="G894" si="248">+F894</f>
        <v>หจก.ศรีสัชออยล์</v>
      </c>
      <c r="H894" s="14"/>
      <c r="I894" s="33" t="s">
        <v>937</v>
      </c>
    </row>
    <row r="895" spans="1:9" s="104" customFormat="1" x14ac:dyDescent="0.3">
      <c r="A895" s="18"/>
      <c r="B895" s="27" t="s">
        <v>165</v>
      </c>
      <c r="C895" s="444"/>
      <c r="D895" s="444"/>
      <c r="E895" s="229"/>
      <c r="F895" s="34" t="s">
        <v>16</v>
      </c>
      <c r="G895" s="34" t="s">
        <v>17</v>
      </c>
      <c r="H895" s="18" t="s">
        <v>120</v>
      </c>
      <c r="I895" s="35" t="s">
        <v>2197</v>
      </c>
    </row>
    <row r="896" spans="1:9" s="104" customFormat="1" x14ac:dyDescent="0.3">
      <c r="A896" s="22"/>
      <c r="B896" s="28"/>
      <c r="C896" s="445"/>
      <c r="D896" s="445"/>
      <c r="E896" s="238"/>
      <c r="F896" s="36" t="str">
        <f>C894</f>
        <v>448.00 บาท</v>
      </c>
      <c r="G896" s="36" t="str">
        <f>C894</f>
        <v>448.00 บาท</v>
      </c>
      <c r="H896" s="22"/>
      <c r="I896" s="30"/>
    </row>
    <row r="897" spans="1:9" s="104" customFormat="1" x14ac:dyDescent="0.3">
      <c r="A897" s="14">
        <v>23</v>
      </c>
      <c r="B897" s="26" t="s">
        <v>30</v>
      </c>
      <c r="C897" s="443" t="s">
        <v>939</v>
      </c>
      <c r="D897" s="443" t="s">
        <v>939</v>
      </c>
      <c r="E897" s="231" t="s">
        <v>8</v>
      </c>
      <c r="F897" s="32" t="s">
        <v>163</v>
      </c>
      <c r="G897" s="32" t="str">
        <f t="shared" ref="G897" si="249">+F897</f>
        <v>หจก.ศรีสัชออยล์</v>
      </c>
      <c r="H897" s="14"/>
      <c r="I897" s="33" t="s">
        <v>938</v>
      </c>
    </row>
    <row r="898" spans="1:9" s="104" customFormat="1" x14ac:dyDescent="0.3">
      <c r="A898" s="18"/>
      <c r="B898" s="27"/>
      <c r="C898" s="444"/>
      <c r="D898" s="444"/>
      <c r="E898" s="229"/>
      <c r="F898" s="34" t="s">
        <v>16</v>
      </c>
      <c r="G898" s="34" t="s">
        <v>17</v>
      </c>
      <c r="H898" s="18" t="s">
        <v>120</v>
      </c>
      <c r="I898" s="35" t="s">
        <v>2197</v>
      </c>
    </row>
    <row r="899" spans="1:9" s="104" customFormat="1" x14ac:dyDescent="0.3">
      <c r="A899" s="22"/>
      <c r="B899" s="28"/>
      <c r="C899" s="445"/>
      <c r="D899" s="445"/>
      <c r="E899" s="238"/>
      <c r="F899" s="36" t="str">
        <f>C897</f>
        <v>299.00 บาท</v>
      </c>
      <c r="G899" s="36" t="str">
        <f>C897</f>
        <v>299.00 บาท</v>
      </c>
      <c r="H899" s="22"/>
      <c r="I899" s="30"/>
    </row>
    <row r="900" spans="1:9" s="104" customFormat="1" x14ac:dyDescent="0.3">
      <c r="A900" s="14">
        <v>24</v>
      </c>
      <c r="B900" s="26" t="s">
        <v>22</v>
      </c>
      <c r="C900" s="443" t="s">
        <v>241</v>
      </c>
      <c r="D900" s="443" t="s">
        <v>241</v>
      </c>
      <c r="E900" s="231" t="s">
        <v>8</v>
      </c>
      <c r="F900" s="32" t="s">
        <v>163</v>
      </c>
      <c r="G900" s="32" t="str">
        <f t="shared" ref="G900" si="250">+F900</f>
        <v>หจก.ศรีสัชออยล์</v>
      </c>
      <c r="H900" s="14"/>
      <c r="I900" s="33" t="s">
        <v>940</v>
      </c>
    </row>
    <row r="901" spans="1:9" s="104" customFormat="1" x14ac:dyDescent="0.3">
      <c r="A901" s="18"/>
      <c r="B901" s="27" t="s">
        <v>164</v>
      </c>
      <c r="C901" s="444"/>
      <c r="D901" s="444"/>
      <c r="E901" s="229"/>
      <c r="F901" s="34" t="s">
        <v>16</v>
      </c>
      <c r="G901" s="34" t="s">
        <v>17</v>
      </c>
      <c r="H901" s="18" t="s">
        <v>120</v>
      </c>
      <c r="I901" s="35" t="s">
        <v>2190</v>
      </c>
    </row>
    <row r="902" spans="1:9" s="104" customFormat="1" x14ac:dyDescent="0.3">
      <c r="A902" s="22"/>
      <c r="B902" s="28"/>
      <c r="C902" s="445"/>
      <c r="D902" s="445"/>
      <c r="E902" s="238"/>
      <c r="F902" s="36" t="str">
        <f>C900</f>
        <v>1,240.00 บาท</v>
      </c>
      <c r="G902" s="36" t="str">
        <f>C900</f>
        <v>1,240.00 บาท</v>
      </c>
      <c r="H902" s="22"/>
      <c r="I902" s="30"/>
    </row>
    <row r="903" spans="1:9" s="104" customFormat="1" x14ac:dyDescent="0.3">
      <c r="A903" s="14">
        <v>25</v>
      </c>
      <c r="B903" s="26" t="s">
        <v>30</v>
      </c>
      <c r="C903" s="443" t="s">
        <v>942</v>
      </c>
      <c r="D903" s="443" t="s">
        <v>942</v>
      </c>
      <c r="E903" s="231" t="s">
        <v>8</v>
      </c>
      <c r="F903" s="32" t="s">
        <v>163</v>
      </c>
      <c r="G903" s="32" t="str">
        <f t="shared" ref="G903" si="251">+F903</f>
        <v>หจก.ศรีสัชออยล์</v>
      </c>
      <c r="H903" s="14"/>
      <c r="I903" s="33" t="s">
        <v>941</v>
      </c>
    </row>
    <row r="904" spans="1:9" s="104" customFormat="1" x14ac:dyDescent="0.3">
      <c r="A904" s="18"/>
      <c r="B904" s="27"/>
      <c r="C904" s="444"/>
      <c r="D904" s="444"/>
      <c r="E904" s="229"/>
      <c r="F904" s="34" t="s">
        <v>16</v>
      </c>
      <c r="G904" s="34" t="s">
        <v>17</v>
      </c>
      <c r="H904" s="18" t="s">
        <v>120</v>
      </c>
      <c r="I904" s="35" t="s">
        <v>985</v>
      </c>
    </row>
    <row r="905" spans="1:9" s="104" customFormat="1" x14ac:dyDescent="0.3">
      <c r="A905" s="22"/>
      <c r="B905" s="28"/>
      <c r="C905" s="445"/>
      <c r="D905" s="445"/>
      <c r="E905" s="238"/>
      <c r="F905" s="36" t="str">
        <f>C903</f>
        <v>298.00 บาท</v>
      </c>
      <c r="G905" s="36" t="str">
        <f>C903</f>
        <v>298.00 บาท</v>
      </c>
      <c r="H905" s="22"/>
      <c r="I905" s="30"/>
    </row>
    <row r="906" spans="1:9" s="104" customFormat="1" x14ac:dyDescent="0.3">
      <c r="A906" s="14">
        <v>26</v>
      </c>
      <c r="B906" s="26" t="s">
        <v>46</v>
      </c>
      <c r="C906" s="443" t="s">
        <v>944</v>
      </c>
      <c r="D906" s="443" t="s">
        <v>944</v>
      </c>
      <c r="E906" s="231" t="s">
        <v>8</v>
      </c>
      <c r="F906" s="32" t="s">
        <v>163</v>
      </c>
      <c r="G906" s="32" t="str">
        <f t="shared" ref="G906" si="252">+F906</f>
        <v>หจก.ศรีสัชออยล์</v>
      </c>
      <c r="H906" s="14"/>
      <c r="I906" s="33" t="s">
        <v>943</v>
      </c>
    </row>
    <row r="907" spans="1:9" s="104" customFormat="1" x14ac:dyDescent="0.3">
      <c r="A907" s="18"/>
      <c r="B907" s="27" t="s">
        <v>166</v>
      </c>
      <c r="C907" s="444"/>
      <c r="D907" s="444"/>
      <c r="E907" s="229"/>
      <c r="F907" s="34" t="s">
        <v>16</v>
      </c>
      <c r="G907" s="34" t="s">
        <v>17</v>
      </c>
      <c r="H907" s="18" t="s">
        <v>120</v>
      </c>
      <c r="I907" s="35" t="s">
        <v>985</v>
      </c>
    </row>
    <row r="908" spans="1:9" s="104" customFormat="1" x14ac:dyDescent="0.3">
      <c r="A908" s="22"/>
      <c r="B908" s="28"/>
      <c r="C908" s="445"/>
      <c r="D908" s="445"/>
      <c r="E908" s="238"/>
      <c r="F908" s="36" t="str">
        <f>C906</f>
        <v>447.00 บาท</v>
      </c>
      <c r="G908" s="36" t="str">
        <f>C906</f>
        <v>447.00 บาท</v>
      </c>
      <c r="H908" s="22"/>
      <c r="I908" s="30"/>
    </row>
    <row r="909" spans="1:9" s="104" customFormat="1" x14ac:dyDescent="0.3">
      <c r="A909" s="14">
        <v>27</v>
      </c>
      <c r="B909" s="26" t="s">
        <v>46</v>
      </c>
      <c r="C909" s="443" t="s">
        <v>944</v>
      </c>
      <c r="D909" s="443" t="s">
        <v>944</v>
      </c>
      <c r="E909" s="231" t="s">
        <v>8</v>
      </c>
      <c r="F909" s="32" t="s">
        <v>163</v>
      </c>
      <c r="G909" s="32" t="str">
        <f t="shared" ref="G909" si="253">+F909</f>
        <v>หจก.ศรีสัชออยล์</v>
      </c>
      <c r="H909" s="14"/>
      <c r="I909" s="33" t="s">
        <v>945</v>
      </c>
    </row>
    <row r="910" spans="1:9" s="104" customFormat="1" x14ac:dyDescent="0.3">
      <c r="A910" s="18"/>
      <c r="B910" s="27" t="s">
        <v>165</v>
      </c>
      <c r="C910" s="444"/>
      <c r="D910" s="444"/>
      <c r="E910" s="229"/>
      <c r="F910" s="34" t="s">
        <v>16</v>
      </c>
      <c r="G910" s="34" t="s">
        <v>17</v>
      </c>
      <c r="H910" s="18" t="s">
        <v>120</v>
      </c>
      <c r="I910" s="35" t="s">
        <v>985</v>
      </c>
    </row>
    <row r="911" spans="1:9" s="104" customFormat="1" x14ac:dyDescent="0.3">
      <c r="A911" s="22"/>
      <c r="B911" s="28"/>
      <c r="C911" s="445"/>
      <c r="D911" s="445"/>
      <c r="E911" s="238"/>
      <c r="F911" s="36" t="str">
        <f>C909</f>
        <v>447.00 บาท</v>
      </c>
      <c r="G911" s="36" t="str">
        <f>C909</f>
        <v>447.00 บาท</v>
      </c>
      <c r="H911" s="22"/>
      <c r="I911" s="30"/>
    </row>
    <row r="912" spans="1:9" s="104" customFormat="1" x14ac:dyDescent="0.3">
      <c r="A912" s="14">
        <v>28</v>
      </c>
      <c r="B912" s="26" t="s">
        <v>22</v>
      </c>
      <c r="C912" s="443" t="s">
        <v>249</v>
      </c>
      <c r="D912" s="443" t="s">
        <v>249</v>
      </c>
      <c r="E912" s="231" t="s">
        <v>8</v>
      </c>
      <c r="F912" s="32" t="s">
        <v>163</v>
      </c>
      <c r="G912" s="32" t="str">
        <f t="shared" ref="G912" si="254">+F912</f>
        <v>หจก.ศรีสัชออยล์</v>
      </c>
      <c r="H912" s="14"/>
      <c r="I912" s="33" t="s">
        <v>946</v>
      </c>
    </row>
    <row r="913" spans="1:9" s="104" customFormat="1" x14ac:dyDescent="0.3">
      <c r="A913" s="18"/>
      <c r="B913" s="27" t="s">
        <v>171</v>
      </c>
      <c r="C913" s="444"/>
      <c r="D913" s="444"/>
      <c r="E913" s="229"/>
      <c r="F913" s="34" t="s">
        <v>16</v>
      </c>
      <c r="G913" s="34" t="s">
        <v>17</v>
      </c>
      <c r="H913" s="18" t="s">
        <v>120</v>
      </c>
      <c r="I913" s="35" t="s">
        <v>985</v>
      </c>
    </row>
    <row r="914" spans="1:9" s="104" customFormat="1" x14ac:dyDescent="0.3">
      <c r="A914" s="22"/>
      <c r="B914" s="28"/>
      <c r="C914" s="445"/>
      <c r="D914" s="445"/>
      <c r="E914" s="238"/>
      <c r="F914" s="36" t="str">
        <f>C912</f>
        <v>1,467.00 บาท</v>
      </c>
      <c r="G914" s="36" t="str">
        <f>C912</f>
        <v>1,467.00 บาท</v>
      </c>
      <c r="H914" s="22"/>
      <c r="I914" s="30"/>
    </row>
    <row r="915" spans="1:9" s="104" customFormat="1" x14ac:dyDescent="0.3">
      <c r="A915" s="14">
        <v>29</v>
      </c>
      <c r="B915" s="26" t="s">
        <v>923</v>
      </c>
      <c r="C915" s="443" t="s">
        <v>182</v>
      </c>
      <c r="D915" s="443" t="s">
        <v>182</v>
      </c>
      <c r="E915" s="231" t="s">
        <v>8</v>
      </c>
      <c r="F915" s="32" t="s">
        <v>172</v>
      </c>
      <c r="G915" s="32" t="str">
        <f t="shared" ref="G915" si="255">+F915</f>
        <v>ร้านยุติธรรมบุ๊คช๊อป</v>
      </c>
      <c r="H915" s="14"/>
      <c r="I915" s="33" t="s">
        <v>947</v>
      </c>
    </row>
    <row r="916" spans="1:9" s="104" customFormat="1" x14ac:dyDescent="0.3">
      <c r="A916" s="18"/>
      <c r="B916" s="27"/>
      <c r="C916" s="444"/>
      <c r="D916" s="444"/>
      <c r="E916" s="229"/>
      <c r="F916" s="34" t="s">
        <v>16</v>
      </c>
      <c r="G916" s="34" t="s">
        <v>17</v>
      </c>
      <c r="H916" s="18" t="s">
        <v>120</v>
      </c>
      <c r="I916" s="35" t="s">
        <v>2223</v>
      </c>
    </row>
    <row r="917" spans="1:9" s="104" customFormat="1" x14ac:dyDescent="0.3">
      <c r="A917" s="22"/>
      <c r="B917" s="28"/>
      <c r="C917" s="445"/>
      <c r="D917" s="445"/>
      <c r="E917" s="238"/>
      <c r="F917" s="36" t="str">
        <f>C915</f>
        <v>920.00 บาท</v>
      </c>
      <c r="G917" s="36" t="str">
        <f>C915</f>
        <v>920.00 บาท</v>
      </c>
      <c r="H917" s="22"/>
      <c r="I917" s="30"/>
    </row>
    <row r="918" spans="1:9" s="104" customFormat="1" x14ac:dyDescent="0.3">
      <c r="A918" s="14">
        <v>30</v>
      </c>
      <c r="B918" s="26" t="s">
        <v>926</v>
      </c>
      <c r="C918" s="443" t="s">
        <v>928</v>
      </c>
      <c r="D918" s="443" t="s">
        <v>928</v>
      </c>
      <c r="E918" s="231" t="s">
        <v>8</v>
      </c>
      <c r="F918" s="32" t="s">
        <v>167</v>
      </c>
      <c r="G918" s="32" t="str">
        <f t="shared" ref="G918" si="256">+F918</f>
        <v>น้ำดื่มตราช้างล้อม</v>
      </c>
      <c r="H918" s="14"/>
      <c r="I918" s="33" t="s">
        <v>948</v>
      </c>
    </row>
    <row r="919" spans="1:9" s="104" customFormat="1" x14ac:dyDescent="0.3">
      <c r="A919" s="18"/>
      <c r="B919" s="27"/>
      <c r="C919" s="444"/>
      <c r="D919" s="444"/>
      <c r="E919" s="229"/>
      <c r="F919" s="34" t="s">
        <v>16</v>
      </c>
      <c r="G919" s="34" t="s">
        <v>17</v>
      </c>
      <c r="H919" s="18" t="s">
        <v>120</v>
      </c>
      <c r="I919" s="35" t="s">
        <v>2191</v>
      </c>
    </row>
    <row r="920" spans="1:9" s="104" customFormat="1" x14ac:dyDescent="0.3">
      <c r="A920" s="22"/>
      <c r="B920" s="28"/>
      <c r="C920" s="445"/>
      <c r="D920" s="445"/>
      <c r="E920" s="238"/>
      <c r="F920" s="36" t="str">
        <f>C918</f>
        <v>1,625.00 บาท</v>
      </c>
      <c r="G920" s="36" t="str">
        <f>C918</f>
        <v>1,625.00 บาท</v>
      </c>
      <c r="H920" s="22"/>
      <c r="I920" s="30"/>
    </row>
    <row r="921" spans="1:9" s="104" customFormat="1" x14ac:dyDescent="0.3">
      <c r="A921" s="446" t="s">
        <v>252</v>
      </c>
      <c r="B921" s="446"/>
      <c r="C921" s="446"/>
      <c r="D921" s="446"/>
      <c r="E921" s="446"/>
      <c r="F921" s="446"/>
      <c r="G921" s="446"/>
      <c r="H921" s="446"/>
      <c r="I921" s="446"/>
    </row>
    <row r="922" spans="1:9" s="104" customFormat="1" x14ac:dyDescent="0.3">
      <c r="A922" s="447" t="s">
        <v>950</v>
      </c>
      <c r="B922" s="447"/>
      <c r="C922" s="447"/>
      <c r="D922" s="447"/>
      <c r="E922" s="447"/>
      <c r="F922" s="447"/>
      <c r="G922" s="447"/>
      <c r="H922" s="447"/>
      <c r="I922" s="447"/>
    </row>
    <row r="923" spans="1:9" s="104" customFormat="1" x14ac:dyDescent="0.3">
      <c r="A923" s="448" t="s">
        <v>508</v>
      </c>
      <c r="B923" s="448"/>
      <c r="C923" s="448"/>
      <c r="D923" s="448"/>
      <c r="E923" s="448"/>
      <c r="F923" s="448"/>
      <c r="G923" s="448"/>
      <c r="H923" s="448"/>
      <c r="I923" s="448"/>
    </row>
    <row r="924" spans="1:9" s="104" customFormat="1" x14ac:dyDescent="0.3">
      <c r="A924" s="1" t="s">
        <v>0</v>
      </c>
      <c r="B924" s="1" t="s">
        <v>1</v>
      </c>
      <c r="C924" s="223" t="s">
        <v>13</v>
      </c>
      <c r="D924" s="223" t="s">
        <v>2</v>
      </c>
      <c r="E924" s="1" t="s">
        <v>3</v>
      </c>
      <c r="F924" s="1" t="s">
        <v>4</v>
      </c>
      <c r="G924" s="1" t="s">
        <v>5</v>
      </c>
      <c r="H924" s="1" t="s">
        <v>6</v>
      </c>
      <c r="I924" s="1" t="s">
        <v>7</v>
      </c>
    </row>
    <row r="925" spans="1:9" s="104" customFormat="1" x14ac:dyDescent="0.3">
      <c r="A925" s="14">
        <v>1</v>
      </c>
      <c r="B925" s="92" t="s">
        <v>21</v>
      </c>
      <c r="C925" s="15" t="s">
        <v>509</v>
      </c>
      <c r="D925" s="240" t="str">
        <f>+C925</f>
        <v>890.00 บาท</v>
      </c>
      <c r="E925" s="16" t="s">
        <v>15</v>
      </c>
      <c r="F925" s="16" t="s">
        <v>510</v>
      </c>
      <c r="G925" s="16" t="str">
        <f>+F925</f>
        <v>บ.สยามโกลบอลเฮ้า จำกัด</v>
      </c>
      <c r="H925" s="16" t="s">
        <v>11</v>
      </c>
      <c r="I925" s="17" t="s">
        <v>511</v>
      </c>
    </row>
    <row r="926" spans="1:9" s="104" customFormat="1" x14ac:dyDescent="0.3">
      <c r="A926" s="18"/>
      <c r="B926" s="19"/>
      <c r="C926" s="20"/>
      <c r="D926" s="20"/>
      <c r="E926" s="20"/>
      <c r="F926" s="20" t="s">
        <v>16</v>
      </c>
      <c r="G926" s="20" t="s">
        <v>17</v>
      </c>
      <c r="H926" s="20"/>
      <c r="I926" s="21" t="s">
        <v>2192</v>
      </c>
    </row>
    <row r="927" spans="1:9" s="104" customFormat="1" x14ac:dyDescent="0.3">
      <c r="A927" s="22"/>
      <c r="B927" s="94"/>
      <c r="C927" s="23"/>
      <c r="D927" s="23"/>
      <c r="E927" s="23"/>
      <c r="F927" s="24" t="str">
        <f>+C925</f>
        <v>890.00 บาท</v>
      </c>
      <c r="G927" s="24" t="str">
        <f>+D925</f>
        <v>890.00 บาท</v>
      </c>
      <c r="H927" s="23"/>
      <c r="I927" s="25"/>
    </row>
    <row r="928" spans="1:9" s="104" customFormat="1" x14ac:dyDescent="0.3">
      <c r="A928" s="16">
        <v>2</v>
      </c>
      <c r="B928" s="92" t="s">
        <v>512</v>
      </c>
      <c r="C928" s="15" t="s">
        <v>465</v>
      </c>
      <c r="D928" s="15" t="str">
        <f t="shared" ref="D928" si="257">+C928</f>
        <v>5,416.00 บาท</v>
      </c>
      <c r="E928" s="16" t="s">
        <v>15</v>
      </c>
      <c r="F928" s="16" t="s">
        <v>29</v>
      </c>
      <c r="G928" s="16" t="str">
        <f t="shared" ref="G928" si="258">+F928</f>
        <v>บ.ปิโตรเลียมไทยคอร์ปอเรชั่น</v>
      </c>
      <c r="H928" s="16" t="s">
        <v>11</v>
      </c>
      <c r="I928" s="17" t="s">
        <v>513</v>
      </c>
    </row>
    <row r="929" spans="1:9" s="104" customFormat="1" x14ac:dyDescent="0.3">
      <c r="A929" s="20"/>
      <c r="B929" s="93" t="s">
        <v>514</v>
      </c>
      <c r="C929" s="20"/>
      <c r="D929" s="20"/>
      <c r="E929" s="20"/>
      <c r="F929" s="20" t="s">
        <v>16</v>
      </c>
      <c r="G929" s="20" t="s">
        <v>17</v>
      </c>
      <c r="H929" s="20"/>
      <c r="I929" s="21" t="s">
        <v>2185</v>
      </c>
    </row>
    <row r="930" spans="1:9" s="104" customFormat="1" x14ac:dyDescent="0.3">
      <c r="A930" s="23"/>
      <c r="B930" s="94"/>
      <c r="C930" s="23"/>
      <c r="D930" s="23"/>
      <c r="E930" s="23"/>
      <c r="F930" s="24" t="str">
        <f t="shared" ref="F930:G930" si="259">+C928</f>
        <v>5,416.00 บาท</v>
      </c>
      <c r="G930" s="24" t="str">
        <f t="shared" si="259"/>
        <v>5,416.00 บาท</v>
      </c>
      <c r="H930" s="23"/>
      <c r="I930" s="25"/>
    </row>
    <row r="931" spans="1:9" s="104" customFormat="1" x14ac:dyDescent="0.3">
      <c r="A931" s="16">
        <v>3</v>
      </c>
      <c r="B931" s="92" t="s">
        <v>48</v>
      </c>
      <c r="C931" s="15" t="s">
        <v>515</v>
      </c>
      <c r="D931" s="15" t="str">
        <f t="shared" ref="D931" si="260">+C931</f>
        <v>5,416.00บาท</v>
      </c>
      <c r="E931" s="16" t="s">
        <v>15</v>
      </c>
      <c r="F931" s="16" t="s">
        <v>29</v>
      </c>
      <c r="G931" s="16" t="str">
        <f t="shared" ref="G931" si="261">+F931</f>
        <v>บ.ปิโตรเลียมไทยคอร์ปอเรชั่น</v>
      </c>
      <c r="H931" s="16" t="s">
        <v>11</v>
      </c>
      <c r="I931" s="17" t="s">
        <v>516</v>
      </c>
    </row>
    <row r="932" spans="1:9" s="104" customFormat="1" x14ac:dyDescent="0.3">
      <c r="A932" s="20"/>
      <c r="B932" s="93" t="s">
        <v>40</v>
      </c>
      <c r="C932" s="20"/>
      <c r="D932" s="20"/>
      <c r="E932" s="20"/>
      <c r="F932" s="20" t="s">
        <v>16</v>
      </c>
      <c r="G932" s="20" t="s">
        <v>17</v>
      </c>
      <c r="H932" s="20"/>
      <c r="I932" s="21" t="s">
        <v>2185</v>
      </c>
    </row>
    <row r="933" spans="1:9" s="104" customFormat="1" x14ac:dyDescent="0.3">
      <c r="A933" s="23"/>
      <c r="B933" s="94"/>
      <c r="C933" s="23"/>
      <c r="D933" s="23"/>
      <c r="E933" s="23"/>
      <c r="F933" s="24" t="str">
        <f t="shared" ref="F933:G933" si="262">+C931</f>
        <v>5,416.00บาท</v>
      </c>
      <c r="G933" s="24" t="str">
        <f t="shared" si="262"/>
        <v>5,416.00บาท</v>
      </c>
      <c r="H933" s="23"/>
      <c r="I933" s="25"/>
    </row>
    <row r="934" spans="1:9" s="104" customFormat="1" x14ac:dyDescent="0.3">
      <c r="A934" s="16">
        <v>4</v>
      </c>
      <c r="B934" s="92" t="s">
        <v>22</v>
      </c>
      <c r="C934" s="15" t="s">
        <v>517</v>
      </c>
      <c r="D934" s="15" t="str">
        <f t="shared" ref="D934" si="263">+C934</f>
        <v>1,218.60 บาท</v>
      </c>
      <c r="E934" s="16" t="s">
        <v>15</v>
      </c>
      <c r="F934" s="16" t="s">
        <v>29</v>
      </c>
      <c r="G934" s="16" t="str">
        <f t="shared" ref="G934" si="264">+F934</f>
        <v>บ.ปิโตรเลียมไทยคอร์ปอเรชั่น</v>
      </c>
      <c r="H934" s="16" t="s">
        <v>11</v>
      </c>
      <c r="I934" s="17" t="s">
        <v>518</v>
      </c>
    </row>
    <row r="935" spans="1:9" s="104" customFormat="1" x14ac:dyDescent="0.3">
      <c r="A935" s="20"/>
      <c r="B935" s="93" t="s">
        <v>38</v>
      </c>
      <c r="C935" s="20"/>
      <c r="D935" s="20"/>
      <c r="E935" s="20"/>
      <c r="F935" s="20" t="s">
        <v>16</v>
      </c>
      <c r="G935" s="20" t="s">
        <v>17</v>
      </c>
      <c r="H935" s="20"/>
      <c r="I935" s="21" t="s">
        <v>2185</v>
      </c>
    </row>
    <row r="936" spans="1:9" s="104" customFormat="1" x14ac:dyDescent="0.3">
      <c r="A936" s="23"/>
      <c r="B936" s="94"/>
      <c r="C936" s="23"/>
      <c r="D936" s="23"/>
      <c r="E936" s="23"/>
      <c r="F936" s="24" t="str">
        <f t="shared" ref="F936:G936" si="265">+C934</f>
        <v>1,218.60 บาท</v>
      </c>
      <c r="G936" s="24" t="str">
        <f t="shared" si="265"/>
        <v>1,218.60 บาท</v>
      </c>
      <c r="H936" s="23"/>
      <c r="I936" s="25"/>
    </row>
    <row r="937" spans="1:9" s="104" customFormat="1" x14ac:dyDescent="0.3">
      <c r="A937" s="16">
        <v>5</v>
      </c>
      <c r="B937" s="92" t="s">
        <v>48</v>
      </c>
      <c r="C937" s="15" t="s">
        <v>515</v>
      </c>
      <c r="D937" s="15" t="str">
        <f t="shared" ref="D937" si="266">+C937</f>
        <v>5,416.00บาท</v>
      </c>
      <c r="E937" s="16" t="s">
        <v>15</v>
      </c>
      <c r="F937" s="16" t="s">
        <v>519</v>
      </c>
      <c r="G937" s="16" t="str">
        <f t="shared" ref="G937" si="267">+F937</f>
        <v>บ. ปิโตรเลียมไทยคอร์ปอเรชั่น</v>
      </c>
      <c r="H937" s="16" t="s">
        <v>11</v>
      </c>
      <c r="I937" s="17" t="s">
        <v>520</v>
      </c>
    </row>
    <row r="938" spans="1:9" s="104" customFormat="1" x14ac:dyDescent="0.3">
      <c r="A938" s="20"/>
      <c r="B938" s="93" t="s">
        <v>31</v>
      </c>
      <c r="C938" s="20"/>
      <c r="D938" s="20"/>
      <c r="E938" s="20"/>
      <c r="F938" s="20" t="s">
        <v>16</v>
      </c>
      <c r="G938" s="20" t="s">
        <v>17</v>
      </c>
      <c r="H938" s="20"/>
      <c r="I938" s="21" t="s">
        <v>2185</v>
      </c>
    </row>
    <row r="939" spans="1:9" s="104" customFormat="1" x14ac:dyDescent="0.3">
      <c r="A939" s="23"/>
      <c r="B939" s="94"/>
      <c r="C939" s="23"/>
      <c r="D939" s="23"/>
      <c r="E939" s="23"/>
      <c r="F939" s="24" t="str">
        <f t="shared" ref="F939:G939" si="268">+C937</f>
        <v>5,416.00บาท</v>
      </c>
      <c r="G939" s="24" t="str">
        <f t="shared" si="268"/>
        <v>5,416.00บาท</v>
      </c>
      <c r="H939" s="23"/>
      <c r="I939" s="25"/>
    </row>
    <row r="940" spans="1:9" s="104" customFormat="1" x14ac:dyDescent="0.3">
      <c r="A940" s="16">
        <v>6</v>
      </c>
      <c r="B940" s="92" t="s">
        <v>48</v>
      </c>
      <c r="C940" s="15" t="s">
        <v>515</v>
      </c>
      <c r="D940" s="15" t="str">
        <f t="shared" ref="D940" si="269">+C940</f>
        <v>5,416.00บาท</v>
      </c>
      <c r="E940" s="16" t="s">
        <v>15</v>
      </c>
      <c r="F940" s="16" t="s">
        <v>29</v>
      </c>
      <c r="G940" s="16" t="str">
        <f t="shared" ref="G940" si="270">+F940</f>
        <v>บ.ปิโตรเลียมไทยคอร์ปอเรชั่น</v>
      </c>
      <c r="H940" s="16" t="s">
        <v>11</v>
      </c>
      <c r="I940" s="17" t="s">
        <v>521</v>
      </c>
    </row>
    <row r="941" spans="1:9" s="104" customFormat="1" x14ac:dyDescent="0.3">
      <c r="A941" s="20"/>
      <c r="B941" s="93" t="s">
        <v>522</v>
      </c>
      <c r="C941" s="20"/>
      <c r="D941" s="20"/>
      <c r="E941" s="20"/>
      <c r="F941" s="20" t="s">
        <v>16</v>
      </c>
      <c r="G941" s="20" t="s">
        <v>17</v>
      </c>
      <c r="H941" s="20"/>
      <c r="I941" s="21" t="s">
        <v>2185</v>
      </c>
    </row>
    <row r="942" spans="1:9" s="104" customFormat="1" x14ac:dyDescent="0.3">
      <c r="A942" s="23"/>
      <c r="B942" s="94"/>
      <c r="C942" s="23"/>
      <c r="D942" s="23"/>
      <c r="E942" s="23"/>
      <c r="F942" s="24" t="str">
        <f t="shared" ref="F942:G942" si="271">+C940</f>
        <v>5,416.00บาท</v>
      </c>
      <c r="G942" s="24" t="str">
        <f t="shared" si="271"/>
        <v>5,416.00บาท</v>
      </c>
      <c r="H942" s="23"/>
      <c r="I942" s="25"/>
    </row>
    <row r="943" spans="1:9" s="104" customFormat="1" x14ac:dyDescent="0.3">
      <c r="A943" s="14">
        <v>7</v>
      </c>
      <c r="B943" s="92" t="s">
        <v>23</v>
      </c>
      <c r="C943" s="15" t="s">
        <v>79</v>
      </c>
      <c r="D943" s="15" t="str">
        <f t="shared" ref="D943" si="272">+C943</f>
        <v>800.00 บาท</v>
      </c>
      <c r="E943" s="16" t="s">
        <v>15</v>
      </c>
      <c r="F943" s="16" t="s">
        <v>523</v>
      </c>
      <c r="G943" s="16" t="str">
        <f t="shared" ref="G943" si="273">+F943</f>
        <v>สมเจตน์การยาง</v>
      </c>
      <c r="H943" s="16" t="s">
        <v>11</v>
      </c>
      <c r="I943" s="17" t="s">
        <v>524</v>
      </c>
    </row>
    <row r="944" spans="1:9" s="104" customFormat="1" x14ac:dyDescent="0.3">
      <c r="A944" s="18"/>
      <c r="B944" s="93" t="s">
        <v>25</v>
      </c>
      <c r="C944" s="20"/>
      <c r="D944" s="20"/>
      <c r="E944" s="20"/>
      <c r="F944" s="20" t="s">
        <v>16</v>
      </c>
      <c r="G944" s="20" t="s">
        <v>17</v>
      </c>
      <c r="H944" s="20"/>
      <c r="I944" s="21" t="s">
        <v>2185</v>
      </c>
    </row>
    <row r="945" spans="1:9" s="104" customFormat="1" x14ac:dyDescent="0.3">
      <c r="A945" s="22"/>
      <c r="B945" s="94"/>
      <c r="C945" s="23"/>
      <c r="D945" s="23"/>
      <c r="E945" s="23"/>
      <c r="F945" s="24" t="str">
        <f t="shared" ref="F945:G945" si="274">+C943</f>
        <v>800.00 บาท</v>
      </c>
      <c r="G945" s="24" t="str">
        <f t="shared" si="274"/>
        <v>800.00 บาท</v>
      </c>
      <c r="H945" s="23"/>
      <c r="I945" s="25"/>
    </row>
    <row r="946" spans="1:9" s="104" customFormat="1" x14ac:dyDescent="0.3">
      <c r="A946" s="14">
        <v>8</v>
      </c>
      <c r="B946" s="92" t="s">
        <v>67</v>
      </c>
      <c r="C946" s="15" t="s">
        <v>525</v>
      </c>
      <c r="D946" s="15" t="str">
        <f t="shared" ref="D946" si="275">+C946</f>
        <v>2,560.00 บาท</v>
      </c>
      <c r="E946" s="16" t="s">
        <v>15</v>
      </c>
      <c r="F946" s="16" t="s">
        <v>26</v>
      </c>
      <c r="G946" s="16" t="str">
        <f t="shared" ref="G946" si="276">+F946</f>
        <v>ร้านร่วมจิตแก๊สหุ่งต้ม</v>
      </c>
      <c r="H946" s="16" t="s">
        <v>11</v>
      </c>
      <c r="I946" s="17" t="s">
        <v>526</v>
      </c>
    </row>
    <row r="947" spans="1:9" s="104" customFormat="1" x14ac:dyDescent="0.3">
      <c r="A947" s="18"/>
      <c r="B947" s="93" t="s">
        <v>522</v>
      </c>
      <c r="C947" s="20"/>
      <c r="D947" s="20"/>
      <c r="E947" s="20"/>
      <c r="F947" s="20" t="s">
        <v>16</v>
      </c>
      <c r="G947" s="20" t="s">
        <v>17</v>
      </c>
      <c r="H947" s="20"/>
      <c r="I947" s="21" t="s">
        <v>2185</v>
      </c>
    </row>
    <row r="948" spans="1:9" s="104" customFormat="1" x14ac:dyDescent="0.3">
      <c r="A948" s="22"/>
      <c r="B948" s="94"/>
      <c r="C948" s="23"/>
      <c r="D948" s="23"/>
      <c r="E948" s="23"/>
      <c r="F948" s="24" t="str">
        <f t="shared" ref="F948:G948" si="277">+C946</f>
        <v>2,560.00 บาท</v>
      </c>
      <c r="G948" s="24" t="str">
        <f t="shared" si="277"/>
        <v>2,560.00 บาท</v>
      </c>
      <c r="H948" s="23"/>
      <c r="I948" s="25"/>
    </row>
    <row r="949" spans="1:9" s="104" customFormat="1" x14ac:dyDescent="0.3">
      <c r="A949" s="14">
        <v>9</v>
      </c>
      <c r="B949" s="92" t="s">
        <v>67</v>
      </c>
      <c r="C949" s="15" t="s">
        <v>132</v>
      </c>
      <c r="D949" s="15" t="str">
        <f t="shared" ref="D949" si="278">+C949</f>
        <v>700.00 บาท</v>
      </c>
      <c r="E949" s="16" t="s">
        <v>15</v>
      </c>
      <c r="F949" s="16" t="s">
        <v>26</v>
      </c>
      <c r="G949" s="16" t="str">
        <f t="shared" ref="G949" si="279">+F949</f>
        <v>ร้านร่วมจิตแก๊สหุ่งต้ม</v>
      </c>
      <c r="H949" s="16" t="s">
        <v>11</v>
      </c>
      <c r="I949" s="17" t="s">
        <v>70</v>
      </c>
    </row>
    <row r="950" spans="1:9" s="104" customFormat="1" x14ac:dyDescent="0.3">
      <c r="A950" s="18"/>
      <c r="B950" s="93" t="s">
        <v>40</v>
      </c>
      <c r="C950" s="20"/>
      <c r="D950" s="20"/>
      <c r="E950" s="20"/>
      <c r="F950" s="20" t="s">
        <v>16</v>
      </c>
      <c r="G950" s="20" t="s">
        <v>17</v>
      </c>
      <c r="H950" s="20"/>
      <c r="I950" s="21" t="s">
        <v>2185</v>
      </c>
    </row>
    <row r="951" spans="1:9" s="104" customFormat="1" x14ac:dyDescent="0.3">
      <c r="A951" s="22"/>
      <c r="B951" s="94"/>
      <c r="C951" s="23"/>
      <c r="D951" s="23"/>
      <c r="E951" s="23"/>
      <c r="F951" s="24" t="str">
        <f t="shared" ref="F951:G951" si="280">+C949</f>
        <v>700.00 บาท</v>
      </c>
      <c r="G951" s="24" t="str">
        <f t="shared" si="280"/>
        <v>700.00 บาท</v>
      </c>
      <c r="H951" s="23"/>
      <c r="I951" s="25"/>
    </row>
    <row r="952" spans="1:9" s="104" customFormat="1" x14ac:dyDescent="0.3">
      <c r="A952" s="14">
        <v>10</v>
      </c>
      <c r="B952" s="92" t="s">
        <v>67</v>
      </c>
      <c r="C952" s="15" t="s">
        <v>76</v>
      </c>
      <c r="D952" s="15" t="str">
        <f t="shared" ref="D952" si="281">+C952</f>
        <v>1,200.00 บาท</v>
      </c>
      <c r="E952" s="16" t="s">
        <v>15</v>
      </c>
      <c r="F952" s="16" t="s">
        <v>26</v>
      </c>
      <c r="G952" s="16" t="str">
        <f t="shared" ref="G952" si="282">+F952</f>
        <v>ร้านร่วมจิตแก๊สหุ่งต้ม</v>
      </c>
      <c r="H952" s="16" t="s">
        <v>11</v>
      </c>
      <c r="I952" s="17" t="s">
        <v>194</v>
      </c>
    </row>
    <row r="953" spans="1:9" s="104" customFormat="1" x14ac:dyDescent="0.3">
      <c r="A953" s="18"/>
      <c r="B953" s="93" t="s">
        <v>31</v>
      </c>
      <c r="C953" s="20"/>
      <c r="D953" s="20"/>
      <c r="E953" s="20"/>
      <c r="F953" s="20" t="s">
        <v>16</v>
      </c>
      <c r="G953" s="20" t="s">
        <v>17</v>
      </c>
      <c r="H953" s="20"/>
      <c r="I953" s="21" t="s">
        <v>2185</v>
      </c>
    </row>
    <row r="954" spans="1:9" s="104" customFormat="1" x14ac:dyDescent="0.3">
      <c r="A954" s="22"/>
      <c r="B954" s="94"/>
      <c r="C954" s="23"/>
      <c r="D954" s="23"/>
      <c r="E954" s="23"/>
      <c r="F954" s="24" t="str">
        <f t="shared" ref="F954:G954" si="283">+C952</f>
        <v>1,200.00 บาท</v>
      </c>
      <c r="G954" s="24" t="str">
        <f t="shared" si="283"/>
        <v>1,200.00 บาท</v>
      </c>
      <c r="H954" s="23"/>
      <c r="I954" s="25"/>
    </row>
    <row r="955" spans="1:9" s="104" customFormat="1" x14ac:dyDescent="0.3">
      <c r="A955" s="14">
        <v>11</v>
      </c>
      <c r="B955" s="92" t="s">
        <v>527</v>
      </c>
      <c r="C955" s="15" t="s">
        <v>528</v>
      </c>
      <c r="D955" s="15" t="str">
        <f t="shared" ref="D955" si="284">+C955</f>
        <v>2,660.00 บาท</v>
      </c>
      <c r="E955" s="16" t="s">
        <v>15</v>
      </c>
      <c r="F955" s="16" t="s">
        <v>529</v>
      </c>
      <c r="G955" s="16" t="str">
        <f t="shared" ref="G955" si="285">+F955</f>
        <v>ประสิทธิการไฟฟ้า</v>
      </c>
      <c r="H955" s="16" t="s">
        <v>11</v>
      </c>
      <c r="I955" s="17" t="s">
        <v>63</v>
      </c>
    </row>
    <row r="956" spans="1:9" s="104" customFormat="1" x14ac:dyDescent="0.3">
      <c r="A956" s="18"/>
      <c r="B956" s="93" t="s">
        <v>33</v>
      </c>
      <c r="C956" s="20"/>
      <c r="D956" s="20"/>
      <c r="E956" s="20"/>
      <c r="F956" s="20" t="s">
        <v>16</v>
      </c>
      <c r="G956" s="20" t="s">
        <v>17</v>
      </c>
      <c r="H956" s="20"/>
      <c r="I956" s="21" t="s">
        <v>982</v>
      </c>
    </row>
    <row r="957" spans="1:9" s="104" customFormat="1" x14ac:dyDescent="0.3">
      <c r="A957" s="22"/>
      <c r="B957" s="94"/>
      <c r="C957" s="23"/>
      <c r="D957" s="23"/>
      <c r="E957" s="23"/>
      <c r="F957" s="24" t="str">
        <f t="shared" ref="F957:G957" si="286">+C955</f>
        <v>2,660.00 บาท</v>
      </c>
      <c r="G957" s="24" t="str">
        <f t="shared" si="286"/>
        <v>2,660.00 บาท</v>
      </c>
      <c r="H957" s="23"/>
      <c r="I957" s="25"/>
    </row>
    <row r="958" spans="1:9" s="104" customFormat="1" x14ac:dyDescent="0.3">
      <c r="A958" s="14">
        <v>12</v>
      </c>
      <c r="B958" s="92" t="s">
        <v>48</v>
      </c>
      <c r="C958" s="15" t="s">
        <v>465</v>
      </c>
      <c r="D958" s="15" t="str">
        <f t="shared" ref="D958" si="287">+C958</f>
        <v>5,416.00 บาท</v>
      </c>
      <c r="E958" s="16" t="s">
        <v>15</v>
      </c>
      <c r="F958" s="16" t="s">
        <v>29</v>
      </c>
      <c r="G958" s="16" t="str">
        <f t="shared" ref="G958" si="288">+F958</f>
        <v>บ.ปิโตรเลียมไทยคอร์ปอเรชั่น</v>
      </c>
      <c r="H958" s="16" t="s">
        <v>11</v>
      </c>
      <c r="I958" s="17" t="s">
        <v>530</v>
      </c>
    </row>
    <row r="959" spans="1:9" s="104" customFormat="1" x14ac:dyDescent="0.3">
      <c r="A959" s="18"/>
      <c r="B959" s="93" t="s">
        <v>33</v>
      </c>
      <c r="C959" s="20"/>
      <c r="D959" s="20"/>
      <c r="E959" s="20"/>
      <c r="F959" s="20" t="s">
        <v>16</v>
      </c>
      <c r="G959" s="20" t="s">
        <v>17</v>
      </c>
      <c r="H959" s="20"/>
      <c r="I959" s="21" t="s">
        <v>982</v>
      </c>
    </row>
    <row r="960" spans="1:9" s="104" customFormat="1" x14ac:dyDescent="0.3">
      <c r="A960" s="22"/>
      <c r="B960" s="94"/>
      <c r="C960" s="23"/>
      <c r="D960" s="23"/>
      <c r="E960" s="23"/>
      <c r="F960" s="24" t="str">
        <f t="shared" ref="F960:G960" si="289">+C958</f>
        <v>5,416.00 บาท</v>
      </c>
      <c r="G960" s="24" t="str">
        <f t="shared" si="289"/>
        <v>5,416.00 บาท</v>
      </c>
      <c r="H960" s="23"/>
      <c r="I960" s="25"/>
    </row>
    <row r="961" spans="1:9" s="104" customFormat="1" x14ac:dyDescent="0.3">
      <c r="A961" s="14">
        <v>13</v>
      </c>
      <c r="B961" s="92" t="s">
        <v>531</v>
      </c>
      <c r="C961" s="15" t="s">
        <v>465</v>
      </c>
      <c r="D961" s="15" t="str">
        <f t="shared" ref="D961" si="290">+C961</f>
        <v>5,416.00 บาท</v>
      </c>
      <c r="E961" s="16" t="s">
        <v>15</v>
      </c>
      <c r="F961" s="16" t="s">
        <v>29</v>
      </c>
      <c r="G961" s="16" t="str">
        <f t="shared" ref="G961" si="291">+F961</f>
        <v>บ.ปิโตรเลียมไทยคอร์ปอเรชั่น</v>
      </c>
      <c r="H961" s="16" t="s">
        <v>11</v>
      </c>
      <c r="I961" s="17" t="s">
        <v>532</v>
      </c>
    </row>
    <row r="962" spans="1:9" s="104" customFormat="1" x14ac:dyDescent="0.3">
      <c r="A962" s="18"/>
      <c r="B962" s="19" t="s">
        <v>533</v>
      </c>
      <c r="C962" s="20"/>
      <c r="D962" s="20"/>
      <c r="E962" s="20"/>
      <c r="F962" s="20" t="s">
        <v>16</v>
      </c>
      <c r="G962" s="20" t="s">
        <v>17</v>
      </c>
      <c r="H962" s="20"/>
      <c r="I962" s="21" t="s">
        <v>982</v>
      </c>
    </row>
    <row r="963" spans="1:9" s="104" customFormat="1" x14ac:dyDescent="0.3">
      <c r="A963" s="22"/>
      <c r="B963" s="94"/>
      <c r="C963" s="23"/>
      <c r="D963" s="23"/>
      <c r="E963" s="23"/>
      <c r="F963" s="24" t="str">
        <f t="shared" ref="F963:G963" si="292">+C961</f>
        <v>5,416.00 บาท</v>
      </c>
      <c r="G963" s="24" t="str">
        <f t="shared" si="292"/>
        <v>5,416.00 บาท</v>
      </c>
      <c r="H963" s="23"/>
      <c r="I963" s="25"/>
    </row>
    <row r="964" spans="1:9" s="104" customFormat="1" x14ac:dyDescent="0.3">
      <c r="A964" s="14">
        <v>14</v>
      </c>
      <c r="B964" s="92" t="s">
        <v>534</v>
      </c>
      <c r="C964" s="15" t="s">
        <v>465</v>
      </c>
      <c r="D964" s="15" t="str">
        <f t="shared" ref="D964" si="293">+C964</f>
        <v>5,416.00 บาท</v>
      </c>
      <c r="E964" s="16" t="s">
        <v>15</v>
      </c>
      <c r="F964" s="16" t="s">
        <v>29</v>
      </c>
      <c r="G964" s="16" t="str">
        <f t="shared" ref="G964" si="294">+F964</f>
        <v>บ.ปิโตรเลียมไทยคอร์ปอเรชั่น</v>
      </c>
      <c r="H964" s="16" t="s">
        <v>11</v>
      </c>
      <c r="I964" s="17" t="s">
        <v>535</v>
      </c>
    </row>
    <row r="965" spans="1:9" s="104" customFormat="1" x14ac:dyDescent="0.3">
      <c r="A965" s="18"/>
      <c r="B965" s="19" t="s">
        <v>37</v>
      </c>
      <c r="C965" s="20"/>
      <c r="D965" s="20"/>
      <c r="E965" s="20"/>
      <c r="F965" s="20" t="s">
        <v>16</v>
      </c>
      <c r="G965" s="20" t="s">
        <v>17</v>
      </c>
      <c r="H965" s="20"/>
      <c r="I965" s="21" t="s">
        <v>982</v>
      </c>
    </row>
    <row r="966" spans="1:9" s="104" customFormat="1" x14ac:dyDescent="0.3">
      <c r="A966" s="22"/>
      <c r="B966" s="94"/>
      <c r="C966" s="23"/>
      <c r="D966" s="23"/>
      <c r="E966" s="23"/>
      <c r="F966" s="24" t="str">
        <f t="shared" ref="F966:G966" si="295">+C964</f>
        <v>5,416.00 บาท</v>
      </c>
      <c r="G966" s="24" t="str">
        <f t="shared" si="295"/>
        <v>5,416.00 บาท</v>
      </c>
      <c r="H966" s="23"/>
      <c r="I966" s="25"/>
    </row>
    <row r="967" spans="1:9" s="104" customFormat="1" x14ac:dyDescent="0.3">
      <c r="A967" s="14">
        <v>15</v>
      </c>
      <c r="B967" s="92" t="s">
        <v>21</v>
      </c>
      <c r="C967" s="15" t="s">
        <v>173</v>
      </c>
      <c r="D967" s="15" t="str">
        <f t="shared" ref="D967" si="296">+C967</f>
        <v>2,250.00 บาท</v>
      </c>
      <c r="E967" s="16" t="s">
        <v>15</v>
      </c>
      <c r="F967" s="16" t="s">
        <v>454</v>
      </c>
      <c r="G967" s="16" t="str">
        <f t="shared" ref="G967" si="297">+F967</f>
        <v>ร้าน 3 ช.</v>
      </c>
      <c r="H967" s="16" t="s">
        <v>11</v>
      </c>
      <c r="I967" s="17" t="s">
        <v>536</v>
      </c>
    </row>
    <row r="968" spans="1:9" s="104" customFormat="1" x14ac:dyDescent="0.3">
      <c r="A968" s="18"/>
      <c r="B968" s="19"/>
      <c r="C968" s="20"/>
      <c r="D968" s="20"/>
      <c r="E968" s="20"/>
      <c r="F968" s="20" t="s">
        <v>16</v>
      </c>
      <c r="G968" s="20" t="s">
        <v>17</v>
      </c>
      <c r="H968" s="20"/>
      <c r="I968" s="21" t="s">
        <v>982</v>
      </c>
    </row>
    <row r="969" spans="1:9" s="104" customFormat="1" x14ac:dyDescent="0.3">
      <c r="A969" s="22"/>
      <c r="B969" s="94"/>
      <c r="C969" s="23"/>
      <c r="D969" s="23"/>
      <c r="E969" s="23"/>
      <c r="F969" s="24" t="str">
        <f t="shared" ref="F969:G969" si="298">+C967</f>
        <v>2,250.00 บาท</v>
      </c>
      <c r="G969" s="24" t="str">
        <f t="shared" si="298"/>
        <v>2,250.00 บาท</v>
      </c>
      <c r="H969" s="23"/>
      <c r="I969" s="25"/>
    </row>
    <row r="970" spans="1:9" s="104" customFormat="1" x14ac:dyDescent="0.3">
      <c r="A970" s="14">
        <v>16</v>
      </c>
      <c r="B970" s="92" t="s">
        <v>537</v>
      </c>
      <c r="C970" s="15" t="s">
        <v>538</v>
      </c>
      <c r="D970" s="15" t="str">
        <f t="shared" ref="D970" si="299">+C970</f>
        <v>2,363.00 บาท</v>
      </c>
      <c r="E970" s="16" t="s">
        <v>15</v>
      </c>
      <c r="F970" s="16" t="s">
        <v>539</v>
      </c>
      <c r="G970" s="16" t="str">
        <f t="shared" ref="G970" si="300">+F970</f>
        <v>หจก.คลังเครื่องเขียนอภิญญา</v>
      </c>
      <c r="H970" s="16" t="s">
        <v>11</v>
      </c>
      <c r="I970" s="17" t="s">
        <v>540</v>
      </c>
    </row>
    <row r="971" spans="1:9" s="104" customFormat="1" x14ac:dyDescent="0.3">
      <c r="A971" s="18"/>
      <c r="B971" s="93"/>
      <c r="C971" s="20"/>
      <c r="D971" s="20"/>
      <c r="E971" s="20"/>
      <c r="F971" s="20" t="s">
        <v>16</v>
      </c>
      <c r="G971" s="20" t="s">
        <v>17</v>
      </c>
      <c r="H971" s="20"/>
      <c r="I971" s="21" t="s">
        <v>982</v>
      </c>
    </row>
    <row r="972" spans="1:9" s="104" customFormat="1" x14ac:dyDescent="0.3">
      <c r="A972" s="22"/>
      <c r="B972" s="94"/>
      <c r="C972" s="23"/>
      <c r="D972" s="23"/>
      <c r="E972" s="23"/>
      <c r="F972" s="24" t="str">
        <f t="shared" ref="F972:G972" si="301">+C970</f>
        <v>2,363.00 บาท</v>
      </c>
      <c r="G972" s="24" t="str">
        <f t="shared" si="301"/>
        <v>2,363.00 บาท</v>
      </c>
      <c r="H972" s="23"/>
      <c r="I972" s="25"/>
    </row>
    <row r="973" spans="1:9" s="104" customFormat="1" x14ac:dyDescent="0.3">
      <c r="A973" s="14">
        <v>17</v>
      </c>
      <c r="B973" s="92" t="s">
        <v>34</v>
      </c>
      <c r="C973" s="15" t="s">
        <v>132</v>
      </c>
      <c r="D973" s="15" t="str">
        <f t="shared" ref="D973" si="302">+C973</f>
        <v>700.00 บาท</v>
      </c>
      <c r="E973" s="16" t="s">
        <v>15</v>
      </c>
      <c r="F973" s="16" t="s">
        <v>26</v>
      </c>
      <c r="G973" s="16" t="str">
        <f t="shared" ref="G973" si="303">+F973</f>
        <v>ร้านร่วมจิตแก๊สหุ่งต้ม</v>
      </c>
      <c r="H973" s="16" t="s">
        <v>11</v>
      </c>
      <c r="I973" s="17" t="s">
        <v>175</v>
      </c>
    </row>
    <row r="974" spans="1:9" s="104" customFormat="1" x14ac:dyDescent="0.3">
      <c r="A974" s="18"/>
      <c r="B974" s="19" t="s">
        <v>533</v>
      </c>
      <c r="C974" s="20"/>
      <c r="D974" s="20"/>
      <c r="E974" s="20"/>
      <c r="F974" s="20" t="s">
        <v>16</v>
      </c>
      <c r="G974" s="20" t="s">
        <v>17</v>
      </c>
      <c r="H974" s="20"/>
      <c r="I974" s="21" t="s">
        <v>982</v>
      </c>
    </row>
    <row r="975" spans="1:9" s="104" customFormat="1" x14ac:dyDescent="0.3">
      <c r="A975" s="22"/>
      <c r="B975" s="94"/>
      <c r="C975" s="23"/>
      <c r="D975" s="23"/>
      <c r="E975" s="23"/>
      <c r="F975" s="24" t="str">
        <f t="shared" ref="F975:G975" si="304">+C973</f>
        <v>700.00 บาท</v>
      </c>
      <c r="G975" s="24" t="str">
        <f t="shared" si="304"/>
        <v>700.00 บาท</v>
      </c>
      <c r="H975" s="23"/>
      <c r="I975" s="25"/>
    </row>
    <row r="976" spans="1:9" s="104" customFormat="1" x14ac:dyDescent="0.3">
      <c r="A976" s="16">
        <v>18</v>
      </c>
      <c r="B976" s="92" t="s">
        <v>34</v>
      </c>
      <c r="C976" s="15" t="s">
        <v>541</v>
      </c>
      <c r="D976" s="15" t="str">
        <f t="shared" ref="D976" si="305">+C976</f>
        <v>220.00 บาท</v>
      </c>
      <c r="E976" s="16" t="s">
        <v>15</v>
      </c>
      <c r="F976" s="16" t="s">
        <v>26</v>
      </c>
      <c r="G976" s="16" t="str">
        <f t="shared" ref="G976" si="306">+F976</f>
        <v>ร้านร่วมจิตแก๊สหุ่งต้ม</v>
      </c>
      <c r="H976" s="16" t="s">
        <v>11</v>
      </c>
      <c r="I976" s="17" t="s">
        <v>542</v>
      </c>
    </row>
    <row r="977" spans="1:9" s="104" customFormat="1" x14ac:dyDescent="0.3">
      <c r="A977" s="20"/>
      <c r="B977" s="19" t="s">
        <v>37</v>
      </c>
      <c r="C977" s="20"/>
      <c r="D977" s="20"/>
      <c r="E977" s="20"/>
      <c r="F977" s="20" t="s">
        <v>16</v>
      </c>
      <c r="G977" s="20" t="s">
        <v>17</v>
      </c>
      <c r="H977" s="20"/>
      <c r="I977" s="21" t="s">
        <v>982</v>
      </c>
    </row>
    <row r="978" spans="1:9" s="104" customFormat="1" x14ac:dyDescent="0.3">
      <c r="A978" s="23"/>
      <c r="B978" s="94"/>
      <c r="C978" s="23"/>
      <c r="D978" s="23"/>
      <c r="E978" s="23"/>
      <c r="F978" s="24" t="str">
        <f t="shared" ref="F978:G978" si="307">+C976</f>
        <v>220.00 บาท</v>
      </c>
      <c r="G978" s="24" t="str">
        <f t="shared" si="307"/>
        <v>220.00 บาท</v>
      </c>
      <c r="H978" s="23"/>
      <c r="I978" s="25"/>
    </row>
    <row r="979" spans="1:9" s="104" customFormat="1" x14ac:dyDescent="0.3">
      <c r="A979" s="14">
        <v>19</v>
      </c>
      <c r="B979" s="92" t="s">
        <v>22</v>
      </c>
      <c r="C979" s="15" t="s">
        <v>543</v>
      </c>
      <c r="D979" s="15" t="str">
        <f t="shared" ref="D979" si="308">+C979</f>
        <v>1,895.60 บาท</v>
      </c>
      <c r="E979" s="16" t="s">
        <v>15</v>
      </c>
      <c r="F979" s="16" t="s">
        <v>29</v>
      </c>
      <c r="G979" s="16" t="str">
        <f t="shared" ref="G979" si="309">+F979</f>
        <v>บ.ปิโตรเลียมไทยคอร์ปอเรชั่น</v>
      </c>
      <c r="H979" s="16" t="s">
        <v>11</v>
      </c>
      <c r="I979" s="17" t="s">
        <v>544</v>
      </c>
    </row>
    <row r="980" spans="1:9" s="104" customFormat="1" x14ac:dyDescent="0.3">
      <c r="A980" s="18"/>
      <c r="B980" s="19" t="s">
        <v>545</v>
      </c>
      <c r="C980" s="20"/>
      <c r="D980" s="20"/>
      <c r="E980" s="20"/>
      <c r="F980" s="20" t="s">
        <v>16</v>
      </c>
      <c r="G980" s="20" t="s">
        <v>17</v>
      </c>
      <c r="H980" s="20"/>
      <c r="I980" s="21" t="s">
        <v>2193</v>
      </c>
    </row>
    <row r="981" spans="1:9" s="104" customFormat="1" x14ac:dyDescent="0.3">
      <c r="A981" s="22"/>
      <c r="B981" s="94"/>
      <c r="C981" s="23"/>
      <c r="D981" s="23"/>
      <c r="E981" s="23"/>
      <c r="F981" s="24" t="str">
        <f t="shared" ref="F981:G981" si="310">+C979</f>
        <v>1,895.60 บาท</v>
      </c>
      <c r="G981" s="24" t="str">
        <f t="shared" si="310"/>
        <v>1,895.60 บาท</v>
      </c>
      <c r="H981" s="23"/>
      <c r="I981" s="25"/>
    </row>
    <row r="982" spans="1:9" s="104" customFormat="1" x14ac:dyDescent="0.3">
      <c r="A982" s="14">
        <v>20</v>
      </c>
      <c r="B982" s="92" t="s">
        <v>546</v>
      </c>
      <c r="C982" s="15" t="s">
        <v>41</v>
      </c>
      <c r="D982" s="15" t="str">
        <f t="shared" ref="D982" si="311">+C982</f>
        <v>200.00 บาท</v>
      </c>
      <c r="E982" s="16" t="s">
        <v>15</v>
      </c>
      <c r="F982" s="16" t="s">
        <v>32</v>
      </c>
      <c r="G982" s="16" t="str">
        <f t="shared" ref="G982" si="312">+F982</f>
        <v>ประเสริฐยนต์</v>
      </c>
      <c r="H982" s="16" t="s">
        <v>11</v>
      </c>
      <c r="I982" s="17" t="s">
        <v>36</v>
      </c>
    </row>
    <row r="983" spans="1:9" s="104" customFormat="1" x14ac:dyDescent="0.3">
      <c r="A983" s="18"/>
      <c r="B983" s="19" t="s">
        <v>533</v>
      </c>
      <c r="C983" s="20"/>
      <c r="D983" s="20"/>
      <c r="E983" s="20"/>
      <c r="F983" s="20" t="s">
        <v>16</v>
      </c>
      <c r="G983" s="20" t="s">
        <v>17</v>
      </c>
      <c r="H983" s="20"/>
      <c r="I983" s="21" t="s">
        <v>2193</v>
      </c>
    </row>
    <row r="984" spans="1:9" s="104" customFormat="1" x14ac:dyDescent="0.3">
      <c r="A984" s="22"/>
      <c r="B984" s="94"/>
      <c r="C984" s="23"/>
      <c r="D984" s="23"/>
      <c r="E984" s="23"/>
      <c r="F984" s="24" t="str">
        <f t="shared" ref="F984:G984" si="313">+C982</f>
        <v>200.00 บาท</v>
      </c>
      <c r="G984" s="24" t="str">
        <f t="shared" si="313"/>
        <v>200.00 บาท</v>
      </c>
      <c r="H984" s="23"/>
      <c r="I984" s="25"/>
    </row>
    <row r="985" spans="1:9" s="104" customFormat="1" x14ac:dyDescent="0.3">
      <c r="A985" s="14">
        <v>21</v>
      </c>
      <c r="B985" s="92" t="s">
        <v>547</v>
      </c>
      <c r="C985" s="15" t="s">
        <v>197</v>
      </c>
      <c r="D985" s="15" t="str">
        <f t="shared" ref="D985" si="314">+C985</f>
        <v>770.00 บาท</v>
      </c>
      <c r="E985" s="16" t="s">
        <v>15</v>
      </c>
      <c r="F985" s="16" t="s">
        <v>24</v>
      </c>
      <c r="G985" s="16" t="str">
        <f t="shared" ref="G985" si="315">+F985</f>
        <v>อู่สิทธิพงษ์การช่าง</v>
      </c>
      <c r="H985" s="16" t="s">
        <v>11</v>
      </c>
      <c r="I985" s="17" t="s">
        <v>548</v>
      </c>
    </row>
    <row r="986" spans="1:9" s="104" customFormat="1" x14ac:dyDescent="0.3">
      <c r="A986" s="18"/>
      <c r="B986" s="19">
        <v>2549584</v>
      </c>
      <c r="C986" s="20"/>
      <c r="D986" s="20"/>
      <c r="E986" s="20"/>
      <c r="F986" s="20" t="s">
        <v>16</v>
      </c>
      <c r="G986" s="20" t="s">
        <v>17</v>
      </c>
      <c r="H986" s="20"/>
      <c r="I986" s="21" t="s">
        <v>2193</v>
      </c>
    </row>
    <row r="987" spans="1:9" s="104" customFormat="1" x14ac:dyDescent="0.3">
      <c r="A987" s="22"/>
      <c r="B987" s="94"/>
      <c r="C987" s="23"/>
      <c r="D987" s="23"/>
      <c r="E987" s="23"/>
      <c r="F987" s="24" t="str">
        <f t="shared" ref="F987:G987" si="316">+C985</f>
        <v>770.00 บาท</v>
      </c>
      <c r="G987" s="24" t="str">
        <f t="shared" si="316"/>
        <v>770.00 บาท</v>
      </c>
      <c r="H987" s="23"/>
      <c r="I987" s="25"/>
    </row>
    <row r="988" spans="1:9" s="104" customFormat="1" x14ac:dyDescent="0.3">
      <c r="A988" s="14">
        <v>22</v>
      </c>
      <c r="B988" s="92" t="s">
        <v>62</v>
      </c>
      <c r="C988" s="15" t="s">
        <v>549</v>
      </c>
      <c r="D988" s="15" t="str">
        <f t="shared" ref="D988" si="317">+C988</f>
        <v>1,527.00 บาท</v>
      </c>
      <c r="E988" s="16" t="s">
        <v>15</v>
      </c>
      <c r="F988" s="16" t="s">
        <v>29</v>
      </c>
      <c r="G988" s="16" t="str">
        <f t="shared" ref="G988" si="318">+F988</f>
        <v>บ.ปิโตรเลียมไทยคอร์ปอเรชั่น</v>
      </c>
      <c r="H988" s="16" t="s">
        <v>11</v>
      </c>
      <c r="I988" s="17" t="s">
        <v>550</v>
      </c>
    </row>
    <row r="989" spans="1:9" s="104" customFormat="1" x14ac:dyDescent="0.3">
      <c r="A989" s="18"/>
      <c r="B989" s="19">
        <v>364988123</v>
      </c>
      <c r="C989" s="20"/>
      <c r="D989" s="20"/>
      <c r="E989" s="20"/>
      <c r="F989" s="20" t="s">
        <v>16</v>
      </c>
      <c r="G989" s="20" t="s">
        <v>17</v>
      </c>
      <c r="H989" s="20"/>
      <c r="I989" s="21" t="s">
        <v>267</v>
      </c>
    </row>
    <row r="990" spans="1:9" s="104" customFormat="1" x14ac:dyDescent="0.3">
      <c r="A990" s="22"/>
      <c r="B990" s="94"/>
      <c r="C990" s="23"/>
      <c r="D990" s="23"/>
      <c r="E990" s="23"/>
      <c r="F990" s="24" t="str">
        <f t="shared" ref="F990:G990" si="319">+C988</f>
        <v>1,527.00 บาท</v>
      </c>
      <c r="G990" s="24" t="str">
        <f t="shared" si="319"/>
        <v>1,527.00 บาท</v>
      </c>
      <c r="H990" s="23"/>
      <c r="I990" s="25"/>
    </row>
    <row r="991" spans="1:9" s="104" customFormat="1" x14ac:dyDescent="0.3">
      <c r="A991" s="14">
        <v>23</v>
      </c>
      <c r="B991" s="92" t="s">
        <v>21</v>
      </c>
      <c r="C991" s="15" t="s">
        <v>551</v>
      </c>
      <c r="D991" s="15" t="str">
        <f t="shared" ref="D991" si="320">+C991</f>
        <v>385.00 บาท</v>
      </c>
      <c r="E991" s="16" t="s">
        <v>15</v>
      </c>
      <c r="F991" s="16" t="s">
        <v>539</v>
      </c>
      <c r="G991" s="16" t="str">
        <f t="shared" ref="G991" si="321">+F991</f>
        <v>หจก.คลังเครื่องเขียนอภิญญา</v>
      </c>
      <c r="H991" s="16" t="s">
        <v>11</v>
      </c>
      <c r="I991" s="17" t="s">
        <v>552</v>
      </c>
    </row>
    <row r="992" spans="1:9" s="104" customFormat="1" x14ac:dyDescent="0.3">
      <c r="A992" s="18"/>
      <c r="B992" s="19"/>
      <c r="C992" s="20"/>
      <c r="D992" s="20"/>
      <c r="E992" s="20"/>
      <c r="F992" s="20" t="s">
        <v>16</v>
      </c>
      <c r="G992" s="20" t="s">
        <v>17</v>
      </c>
      <c r="H992" s="20"/>
      <c r="I992" s="21" t="s">
        <v>267</v>
      </c>
    </row>
    <row r="993" spans="1:9" s="104" customFormat="1" x14ac:dyDescent="0.3">
      <c r="A993" s="22"/>
      <c r="B993" s="94"/>
      <c r="C993" s="23"/>
      <c r="D993" s="23"/>
      <c r="E993" s="23"/>
      <c r="F993" s="24" t="str">
        <f t="shared" ref="F993:G993" si="322">+C991</f>
        <v>385.00 บาท</v>
      </c>
      <c r="G993" s="24" t="str">
        <f t="shared" si="322"/>
        <v>385.00 บาท</v>
      </c>
      <c r="H993" s="23"/>
      <c r="I993" s="25"/>
    </row>
    <row r="994" spans="1:9" s="104" customFormat="1" x14ac:dyDescent="0.3">
      <c r="A994" s="14">
        <v>24</v>
      </c>
      <c r="B994" s="92" t="s">
        <v>553</v>
      </c>
      <c r="C994" s="15" t="s">
        <v>554</v>
      </c>
      <c r="D994" s="15" t="str">
        <f t="shared" ref="D994" si="323">+C994</f>
        <v>266.00 บาท</v>
      </c>
      <c r="E994" s="16" t="s">
        <v>15</v>
      </c>
      <c r="F994" s="16" t="s">
        <v>539</v>
      </c>
      <c r="G994" s="16" t="str">
        <f t="shared" ref="G994" si="324">+F994</f>
        <v>หจก.คลังเครื่องเขียนอภิญญา</v>
      </c>
      <c r="H994" s="16" t="s">
        <v>11</v>
      </c>
      <c r="I994" s="17" t="s">
        <v>555</v>
      </c>
    </row>
    <row r="995" spans="1:9" s="104" customFormat="1" x14ac:dyDescent="0.3">
      <c r="A995" s="18"/>
      <c r="B995" s="19"/>
      <c r="C995" s="20"/>
      <c r="D995" s="20"/>
      <c r="E995" s="20"/>
      <c r="F995" s="20" t="s">
        <v>16</v>
      </c>
      <c r="G995" s="20" t="s">
        <v>17</v>
      </c>
      <c r="H995" s="20"/>
      <c r="I995" s="21" t="s">
        <v>267</v>
      </c>
    </row>
    <row r="996" spans="1:9" s="104" customFormat="1" x14ac:dyDescent="0.3">
      <c r="A996" s="22"/>
      <c r="B996" s="94"/>
      <c r="C996" s="23"/>
      <c r="D996" s="23"/>
      <c r="E996" s="23"/>
      <c r="F996" s="24" t="str">
        <f t="shared" ref="F996:G996" si="325">+C994</f>
        <v>266.00 บาท</v>
      </c>
      <c r="G996" s="24" t="str">
        <f t="shared" si="325"/>
        <v>266.00 บาท</v>
      </c>
      <c r="H996" s="23"/>
      <c r="I996" s="25"/>
    </row>
    <row r="997" spans="1:9" s="104" customFormat="1" x14ac:dyDescent="0.3">
      <c r="A997" s="14">
        <v>25</v>
      </c>
      <c r="B997" s="92" t="s">
        <v>22</v>
      </c>
      <c r="C997" s="15" t="s">
        <v>517</v>
      </c>
      <c r="D997" s="15" t="str">
        <f t="shared" ref="D997" si="326">+C997</f>
        <v>1,218.60 บาท</v>
      </c>
      <c r="E997" s="16" t="s">
        <v>15</v>
      </c>
      <c r="F997" s="16" t="s">
        <v>29</v>
      </c>
      <c r="G997" s="16" t="str">
        <f t="shared" ref="G997" si="327">+F997</f>
        <v>บ.ปิโตรเลียมไทยคอร์ปอเรชั่น</v>
      </c>
      <c r="H997" s="16" t="s">
        <v>11</v>
      </c>
      <c r="I997" s="17" t="s">
        <v>556</v>
      </c>
    </row>
    <row r="998" spans="1:9" s="104" customFormat="1" x14ac:dyDescent="0.3">
      <c r="A998" s="18"/>
      <c r="B998" s="93" t="s">
        <v>38</v>
      </c>
      <c r="C998" s="20"/>
      <c r="D998" s="20"/>
      <c r="E998" s="20"/>
      <c r="F998" s="20" t="s">
        <v>16</v>
      </c>
      <c r="G998" s="20" t="s">
        <v>17</v>
      </c>
      <c r="H998" s="20"/>
      <c r="I998" s="21" t="s">
        <v>2186</v>
      </c>
    </row>
    <row r="999" spans="1:9" s="104" customFormat="1" x14ac:dyDescent="0.3">
      <c r="A999" s="22"/>
      <c r="B999" s="94"/>
      <c r="C999" s="23"/>
      <c r="D999" s="23"/>
      <c r="E999" s="23"/>
      <c r="F999" s="24" t="str">
        <f t="shared" ref="F999:G999" si="328">+C997</f>
        <v>1,218.60 บาท</v>
      </c>
      <c r="G999" s="24" t="str">
        <f t="shared" si="328"/>
        <v>1,218.60 บาท</v>
      </c>
      <c r="H999" s="23"/>
      <c r="I999" s="25"/>
    </row>
    <row r="1000" spans="1:9" s="104" customFormat="1" x14ac:dyDescent="0.3">
      <c r="A1000" s="14">
        <v>26</v>
      </c>
      <c r="B1000" s="92" t="s">
        <v>22</v>
      </c>
      <c r="C1000" s="15" t="s">
        <v>557</v>
      </c>
      <c r="D1000" s="15" t="str">
        <f t="shared" ref="D1000" si="329">+C1000</f>
        <v>1,922.70 บาท</v>
      </c>
      <c r="E1000" s="16" t="s">
        <v>15</v>
      </c>
      <c r="F1000" s="16" t="s">
        <v>29</v>
      </c>
      <c r="G1000" s="16" t="str">
        <f t="shared" ref="G1000" si="330">+F1000</f>
        <v>บ.ปิโตรเลียมไทยคอร์ปอเรชั่น</v>
      </c>
      <c r="H1000" s="16" t="s">
        <v>11</v>
      </c>
      <c r="I1000" s="17" t="s">
        <v>558</v>
      </c>
    </row>
    <row r="1001" spans="1:9" s="104" customFormat="1" x14ac:dyDescent="0.3">
      <c r="A1001" s="18"/>
      <c r="B1001" s="93" t="s">
        <v>545</v>
      </c>
      <c r="C1001" s="20"/>
      <c r="D1001" s="20"/>
      <c r="E1001" s="20"/>
      <c r="F1001" s="20" t="s">
        <v>16</v>
      </c>
      <c r="G1001" s="20" t="s">
        <v>17</v>
      </c>
      <c r="H1001" s="20"/>
      <c r="I1001" s="21" t="s">
        <v>2194</v>
      </c>
    </row>
    <row r="1002" spans="1:9" s="104" customFormat="1" x14ac:dyDescent="0.3">
      <c r="A1002" s="22"/>
      <c r="B1002" s="94"/>
      <c r="C1002" s="23"/>
      <c r="D1002" s="23"/>
      <c r="E1002" s="23"/>
      <c r="F1002" s="24" t="str">
        <f t="shared" ref="F1002:G1002" si="331">+C1000</f>
        <v>1,922.70 บาท</v>
      </c>
      <c r="G1002" s="24" t="str">
        <f t="shared" si="331"/>
        <v>1,922.70 บาท</v>
      </c>
      <c r="H1002" s="23"/>
      <c r="I1002" s="25"/>
    </row>
    <row r="1003" spans="1:9" s="104" customFormat="1" x14ac:dyDescent="0.3">
      <c r="A1003" s="14">
        <v>27</v>
      </c>
      <c r="B1003" s="92" t="s">
        <v>46</v>
      </c>
      <c r="C1003" s="15" t="s">
        <v>559</v>
      </c>
      <c r="D1003" s="15" t="str">
        <f t="shared" ref="D1003" si="332">+C1003</f>
        <v>600.80 บาท</v>
      </c>
      <c r="E1003" s="16" t="s">
        <v>15</v>
      </c>
      <c r="F1003" s="16" t="s">
        <v>29</v>
      </c>
      <c r="G1003" s="16" t="str">
        <f t="shared" ref="G1003" si="333">+F1003</f>
        <v>บ.ปิโตรเลียมไทยคอร์ปอเรชั่น</v>
      </c>
      <c r="H1003" s="16" t="s">
        <v>11</v>
      </c>
      <c r="I1003" s="17" t="s">
        <v>560</v>
      </c>
    </row>
    <row r="1004" spans="1:9" s="104" customFormat="1" x14ac:dyDescent="0.3">
      <c r="A1004" s="18"/>
      <c r="B1004" s="19" t="s">
        <v>561</v>
      </c>
      <c r="C1004" s="20"/>
      <c r="D1004" s="20"/>
      <c r="E1004" s="20"/>
      <c r="F1004" s="20" t="s">
        <v>16</v>
      </c>
      <c r="G1004" s="20" t="s">
        <v>17</v>
      </c>
      <c r="H1004" s="20"/>
      <c r="I1004" s="21" t="s">
        <v>983</v>
      </c>
    </row>
    <row r="1005" spans="1:9" s="104" customFormat="1" x14ac:dyDescent="0.3">
      <c r="A1005" s="22"/>
      <c r="B1005" s="94"/>
      <c r="C1005" s="23"/>
      <c r="D1005" s="23"/>
      <c r="E1005" s="23"/>
      <c r="F1005" s="24" t="str">
        <f t="shared" ref="F1005:G1005" si="334">+C1003</f>
        <v>600.80 บาท</v>
      </c>
      <c r="G1005" s="24" t="str">
        <f t="shared" si="334"/>
        <v>600.80 บาท</v>
      </c>
      <c r="H1005" s="23"/>
      <c r="I1005" s="25"/>
    </row>
    <row r="1006" spans="1:9" s="104" customFormat="1" x14ac:dyDescent="0.3">
      <c r="A1006" s="14">
        <v>28</v>
      </c>
      <c r="B1006" s="92" t="s">
        <v>30</v>
      </c>
      <c r="C1006" s="15" t="s">
        <v>562</v>
      </c>
      <c r="D1006" s="15" t="str">
        <f t="shared" ref="D1006" si="335">+C1006</f>
        <v>1,502.00 บาท</v>
      </c>
      <c r="E1006" s="16" t="s">
        <v>15</v>
      </c>
      <c r="F1006" s="16" t="s">
        <v>29</v>
      </c>
      <c r="G1006" s="16" t="str">
        <f t="shared" ref="G1006" si="336">+F1006</f>
        <v>บ.ปิโตรเลียมไทยคอร์ปอเรชั่น</v>
      </c>
      <c r="H1006" s="16" t="s">
        <v>11</v>
      </c>
      <c r="I1006" s="17" t="s">
        <v>563</v>
      </c>
    </row>
    <row r="1007" spans="1:9" s="104" customFormat="1" x14ac:dyDescent="0.3">
      <c r="A1007" s="18"/>
      <c r="B1007" s="19">
        <v>2549584</v>
      </c>
      <c r="C1007" s="20"/>
      <c r="D1007" s="20"/>
      <c r="E1007" s="20"/>
      <c r="F1007" s="20" t="s">
        <v>16</v>
      </c>
      <c r="G1007" s="20" t="s">
        <v>17</v>
      </c>
      <c r="H1007" s="20"/>
      <c r="I1007" s="21" t="s">
        <v>983</v>
      </c>
    </row>
    <row r="1008" spans="1:9" s="104" customFormat="1" x14ac:dyDescent="0.3">
      <c r="A1008" s="22"/>
      <c r="B1008" s="94"/>
      <c r="C1008" s="23"/>
      <c r="D1008" s="23"/>
      <c r="E1008" s="23"/>
      <c r="F1008" s="24" t="str">
        <f t="shared" ref="F1008:G1008" si="337">+C1006</f>
        <v>1,502.00 บาท</v>
      </c>
      <c r="G1008" s="24" t="str">
        <f t="shared" si="337"/>
        <v>1,502.00 บาท</v>
      </c>
      <c r="H1008" s="23"/>
      <c r="I1008" s="25"/>
    </row>
    <row r="1009" spans="1:9" s="104" customFormat="1" x14ac:dyDescent="0.3">
      <c r="A1009" s="14">
        <v>29</v>
      </c>
      <c r="B1009" s="92" t="s">
        <v>28</v>
      </c>
      <c r="C1009" s="15" t="s">
        <v>64</v>
      </c>
      <c r="D1009" s="15" t="str">
        <f t="shared" ref="D1009" si="338">+C1009</f>
        <v>5,316.00 บาท</v>
      </c>
      <c r="E1009" s="16" t="s">
        <v>15</v>
      </c>
      <c r="F1009" s="16" t="s">
        <v>29</v>
      </c>
      <c r="G1009" s="16" t="str">
        <f t="shared" ref="G1009" si="339">+F1009</f>
        <v>บ.ปิโตรเลียมไทยคอร์ปอเรชั่น</v>
      </c>
      <c r="H1009" s="16" t="s">
        <v>11</v>
      </c>
      <c r="I1009" s="17" t="s">
        <v>564</v>
      </c>
    </row>
    <row r="1010" spans="1:9" s="104" customFormat="1" x14ac:dyDescent="0.3">
      <c r="A1010" s="18"/>
      <c r="B1010" s="19" t="s">
        <v>25</v>
      </c>
      <c r="C1010" s="20"/>
      <c r="D1010" s="20"/>
      <c r="E1010" s="20"/>
      <c r="F1010" s="20" t="s">
        <v>16</v>
      </c>
      <c r="G1010" s="20" t="s">
        <v>17</v>
      </c>
      <c r="H1010" s="20"/>
      <c r="I1010" s="21" t="s">
        <v>983</v>
      </c>
    </row>
    <row r="1011" spans="1:9" s="104" customFormat="1" x14ac:dyDescent="0.3">
      <c r="A1011" s="22"/>
      <c r="B1011" s="94"/>
      <c r="C1011" s="23"/>
      <c r="D1011" s="23"/>
      <c r="E1011" s="23"/>
      <c r="F1011" s="24" t="str">
        <f t="shared" ref="F1011:G1011" si="340">+C1009</f>
        <v>5,316.00 บาท</v>
      </c>
      <c r="G1011" s="24" t="str">
        <f t="shared" si="340"/>
        <v>5,316.00 บาท</v>
      </c>
      <c r="H1011" s="23"/>
      <c r="I1011" s="25"/>
    </row>
    <row r="1012" spans="1:9" s="104" customFormat="1" x14ac:dyDescent="0.3">
      <c r="A1012" s="14">
        <v>30</v>
      </c>
      <c r="B1012" s="92" t="s">
        <v>565</v>
      </c>
      <c r="C1012" s="15" t="s">
        <v>132</v>
      </c>
      <c r="D1012" s="15" t="str">
        <f t="shared" ref="D1012" si="341">+C1012</f>
        <v>700.00 บาท</v>
      </c>
      <c r="E1012" s="16" t="s">
        <v>15</v>
      </c>
      <c r="F1012" s="16" t="s">
        <v>26</v>
      </c>
      <c r="G1012" s="16" t="str">
        <f t="shared" ref="G1012" si="342">+F1012</f>
        <v>ร้านร่วมจิตแก๊สหุ่งต้ม</v>
      </c>
      <c r="H1012" s="16" t="s">
        <v>11</v>
      </c>
      <c r="I1012" s="17" t="s">
        <v>566</v>
      </c>
    </row>
    <row r="1013" spans="1:9" s="104" customFormat="1" x14ac:dyDescent="0.3">
      <c r="A1013" s="18"/>
      <c r="B1013" s="93" t="s">
        <v>25</v>
      </c>
      <c r="C1013" s="20"/>
      <c r="D1013" s="20"/>
      <c r="E1013" s="20"/>
      <c r="F1013" s="20" t="s">
        <v>16</v>
      </c>
      <c r="G1013" s="20" t="s">
        <v>17</v>
      </c>
      <c r="H1013" s="20"/>
      <c r="I1013" s="21" t="s">
        <v>983</v>
      </c>
    </row>
    <row r="1014" spans="1:9" s="104" customFormat="1" x14ac:dyDescent="0.3">
      <c r="A1014" s="22"/>
      <c r="B1014" s="94"/>
      <c r="C1014" s="23"/>
      <c r="D1014" s="23"/>
      <c r="E1014" s="23"/>
      <c r="F1014" s="24" t="str">
        <f t="shared" ref="F1014:G1014" si="343">+C1012</f>
        <v>700.00 บาท</v>
      </c>
      <c r="G1014" s="24" t="str">
        <f t="shared" si="343"/>
        <v>700.00 บาท</v>
      </c>
      <c r="H1014" s="23"/>
      <c r="I1014" s="25"/>
    </row>
    <row r="1015" spans="1:9" s="104" customFormat="1" x14ac:dyDescent="0.3">
      <c r="A1015" s="14">
        <v>31</v>
      </c>
      <c r="B1015" s="92" t="s">
        <v>567</v>
      </c>
      <c r="C1015" s="15" t="s">
        <v>568</v>
      </c>
      <c r="D1015" s="15" t="str">
        <f t="shared" ref="D1015" si="344">+C1015</f>
        <v>2,182.50 บาท</v>
      </c>
      <c r="E1015" s="16" t="s">
        <v>15</v>
      </c>
      <c r="F1015" s="16" t="s">
        <v>569</v>
      </c>
      <c r="G1015" s="16" t="str">
        <f t="shared" ref="G1015" si="345">+F1015</f>
        <v>บริษัท เอส เค โอ เซ็นเตอร์</v>
      </c>
      <c r="H1015" s="16" t="s">
        <v>11</v>
      </c>
      <c r="I1015" s="17" t="s">
        <v>570</v>
      </c>
    </row>
    <row r="1016" spans="1:9" s="104" customFormat="1" x14ac:dyDescent="0.3">
      <c r="A1016" s="18"/>
      <c r="B1016" s="93"/>
      <c r="C1016" s="20"/>
      <c r="D1016" s="20"/>
      <c r="E1016" s="20"/>
      <c r="F1016" s="20" t="s">
        <v>16</v>
      </c>
      <c r="G1016" s="20" t="s">
        <v>17</v>
      </c>
      <c r="H1016" s="20"/>
      <c r="I1016" s="21" t="s">
        <v>983</v>
      </c>
    </row>
    <row r="1017" spans="1:9" s="104" customFormat="1" x14ac:dyDescent="0.3">
      <c r="A1017" s="22"/>
      <c r="B1017" s="94"/>
      <c r="C1017" s="23"/>
      <c r="D1017" s="23"/>
      <c r="E1017" s="23"/>
      <c r="F1017" s="24" t="str">
        <f t="shared" ref="F1017:G1017" si="346">+C1015</f>
        <v>2,182.50 บาท</v>
      </c>
      <c r="G1017" s="24" t="str">
        <f t="shared" si="346"/>
        <v>2,182.50 บาท</v>
      </c>
      <c r="H1017" s="23"/>
      <c r="I1017" s="25"/>
    </row>
    <row r="1018" spans="1:9" s="104" customFormat="1" x14ac:dyDescent="0.3">
      <c r="A1018" s="14">
        <v>32</v>
      </c>
      <c r="B1018" s="92" t="s">
        <v>23</v>
      </c>
      <c r="C1018" s="15" t="s">
        <v>82</v>
      </c>
      <c r="D1018" s="15" t="str">
        <f t="shared" ref="D1018" si="347">+C1018</f>
        <v>500.00 บาท</v>
      </c>
      <c r="E1018" s="16" t="s">
        <v>15</v>
      </c>
      <c r="F1018" s="16" t="s">
        <v>571</v>
      </c>
      <c r="G1018" s="16" t="str">
        <f t="shared" ref="G1018" si="348">+F1018</f>
        <v>อู่ภมรการช่าง</v>
      </c>
      <c r="H1018" s="16" t="s">
        <v>11</v>
      </c>
      <c r="I1018" s="17" t="s">
        <v>572</v>
      </c>
    </row>
    <row r="1019" spans="1:9" s="104" customFormat="1" x14ac:dyDescent="0.3">
      <c r="A1019" s="18"/>
      <c r="B1019" s="19" t="s">
        <v>25</v>
      </c>
      <c r="C1019" s="20"/>
      <c r="D1019" s="20"/>
      <c r="E1019" s="20"/>
      <c r="F1019" s="20" t="s">
        <v>16</v>
      </c>
      <c r="G1019" s="20" t="s">
        <v>17</v>
      </c>
      <c r="H1019" s="20"/>
      <c r="I1019" s="21" t="s">
        <v>982</v>
      </c>
    </row>
    <row r="1020" spans="1:9" s="104" customFormat="1" x14ac:dyDescent="0.3">
      <c r="A1020" s="22"/>
      <c r="B1020" s="94"/>
      <c r="C1020" s="23"/>
      <c r="D1020" s="23"/>
      <c r="E1020" s="23"/>
      <c r="F1020" s="24" t="str">
        <f t="shared" ref="F1020:G1020" si="349">+C1018</f>
        <v>500.00 บาท</v>
      </c>
      <c r="G1020" s="24" t="str">
        <f t="shared" si="349"/>
        <v>500.00 บาท</v>
      </c>
      <c r="H1020" s="23"/>
      <c r="I1020" s="25"/>
    </row>
    <row r="1021" spans="1:9" s="104" customFormat="1" x14ac:dyDescent="0.3">
      <c r="A1021" s="14">
        <v>33</v>
      </c>
      <c r="B1021" s="92" t="s">
        <v>573</v>
      </c>
      <c r="C1021" s="15" t="s">
        <v>50</v>
      </c>
      <c r="D1021" s="15" t="str">
        <f t="shared" ref="D1021" si="350">+C1021</f>
        <v>360.00 บาท</v>
      </c>
      <c r="E1021" s="16" t="s">
        <v>15</v>
      </c>
      <c r="F1021" s="16" t="s">
        <v>523</v>
      </c>
      <c r="G1021" s="16" t="str">
        <f t="shared" ref="G1021" si="351">+F1021</f>
        <v>สมเจตน์การยาง</v>
      </c>
      <c r="H1021" s="16" t="s">
        <v>11</v>
      </c>
      <c r="I1021" s="17" t="s">
        <v>574</v>
      </c>
    </row>
    <row r="1022" spans="1:9" s="104" customFormat="1" x14ac:dyDescent="0.3">
      <c r="A1022" s="18"/>
      <c r="B1022" s="93" t="s">
        <v>25</v>
      </c>
      <c r="C1022" s="20"/>
      <c r="D1022" s="20"/>
      <c r="E1022" s="20"/>
      <c r="F1022" s="20" t="s">
        <v>16</v>
      </c>
      <c r="G1022" s="20" t="s">
        <v>17</v>
      </c>
      <c r="H1022" s="20"/>
      <c r="I1022" s="21" t="s">
        <v>2186</v>
      </c>
    </row>
    <row r="1023" spans="1:9" s="104" customFormat="1" x14ac:dyDescent="0.3">
      <c r="A1023" s="22"/>
      <c r="B1023" s="94"/>
      <c r="C1023" s="23"/>
      <c r="D1023" s="23"/>
      <c r="E1023" s="23"/>
      <c r="F1023" s="24" t="str">
        <f t="shared" ref="F1023:G1023" si="352">+C1021</f>
        <v>360.00 บาท</v>
      </c>
      <c r="G1023" s="24" t="str">
        <f t="shared" si="352"/>
        <v>360.00 บาท</v>
      </c>
      <c r="H1023" s="23"/>
      <c r="I1023" s="25"/>
    </row>
    <row r="1024" spans="1:9" s="104" customFormat="1" x14ac:dyDescent="0.3">
      <c r="A1024" s="14">
        <v>34</v>
      </c>
      <c r="B1024" s="92" t="s">
        <v>72</v>
      </c>
      <c r="C1024" s="15" t="s">
        <v>51</v>
      </c>
      <c r="D1024" s="15" t="str">
        <f t="shared" ref="D1024" si="353">+C1024</f>
        <v>300.00 บาท</v>
      </c>
      <c r="E1024" s="16" t="s">
        <v>15</v>
      </c>
      <c r="F1024" s="16" t="s">
        <v>43</v>
      </c>
      <c r="G1024" s="16" t="str">
        <f t="shared" ref="G1024" si="354">+F1024</f>
        <v>บัวชัยการยาง</v>
      </c>
      <c r="H1024" s="16" t="s">
        <v>11</v>
      </c>
      <c r="I1024" s="17" t="s">
        <v>575</v>
      </c>
    </row>
    <row r="1025" spans="1:9" s="104" customFormat="1" x14ac:dyDescent="0.3">
      <c r="A1025" s="18"/>
      <c r="B1025" s="19" t="s">
        <v>31</v>
      </c>
      <c r="C1025" s="20"/>
      <c r="D1025" s="20"/>
      <c r="E1025" s="20"/>
      <c r="F1025" s="20" t="s">
        <v>16</v>
      </c>
      <c r="G1025" s="20" t="s">
        <v>17</v>
      </c>
      <c r="H1025" s="20"/>
      <c r="I1025" s="21" t="s">
        <v>2195</v>
      </c>
    </row>
    <row r="1026" spans="1:9" s="104" customFormat="1" x14ac:dyDescent="0.3">
      <c r="A1026" s="22"/>
      <c r="B1026" s="94"/>
      <c r="C1026" s="23"/>
      <c r="D1026" s="23"/>
      <c r="E1026" s="23"/>
      <c r="F1026" s="24" t="str">
        <f t="shared" ref="F1026:G1026" si="355">+C1024</f>
        <v>300.00 บาท</v>
      </c>
      <c r="G1026" s="24" t="str">
        <f t="shared" si="355"/>
        <v>300.00 บาท</v>
      </c>
      <c r="H1026" s="23"/>
      <c r="I1026" s="25"/>
    </row>
    <row r="1027" spans="1:9" s="104" customFormat="1" x14ac:dyDescent="0.3">
      <c r="A1027" s="14">
        <v>35</v>
      </c>
      <c r="B1027" s="92" t="s">
        <v>576</v>
      </c>
      <c r="C1027" s="15" t="s">
        <v>79</v>
      </c>
      <c r="D1027" s="15" t="str">
        <f t="shared" ref="D1027" si="356">+C1027</f>
        <v>800.00 บาท</v>
      </c>
      <c r="E1027" s="16" t="s">
        <v>15</v>
      </c>
      <c r="F1027" s="16" t="s">
        <v>577</v>
      </c>
      <c r="G1027" s="16" t="str">
        <f t="shared" ref="G1027" si="357">+F1027</f>
        <v>เอนกไฮดรอลิค</v>
      </c>
      <c r="H1027" s="16" t="s">
        <v>11</v>
      </c>
      <c r="I1027" s="17" t="s">
        <v>578</v>
      </c>
    </row>
    <row r="1028" spans="1:9" s="104" customFormat="1" x14ac:dyDescent="0.3">
      <c r="A1028" s="18"/>
      <c r="B1028" s="19" t="s">
        <v>40</v>
      </c>
      <c r="C1028" s="20"/>
      <c r="D1028" s="20"/>
      <c r="E1028" s="20"/>
      <c r="F1028" s="20" t="s">
        <v>16</v>
      </c>
      <c r="G1028" s="20" t="s">
        <v>17</v>
      </c>
      <c r="H1028" s="20"/>
      <c r="I1028" s="21" t="s">
        <v>2195</v>
      </c>
    </row>
    <row r="1029" spans="1:9" s="104" customFormat="1" x14ac:dyDescent="0.3">
      <c r="A1029" s="22"/>
      <c r="B1029" s="94"/>
      <c r="C1029" s="23"/>
      <c r="D1029" s="23"/>
      <c r="E1029" s="23"/>
      <c r="F1029" s="24" t="str">
        <f t="shared" ref="F1029:G1029" si="358">+C1027</f>
        <v>800.00 บาท</v>
      </c>
      <c r="G1029" s="24" t="str">
        <f t="shared" si="358"/>
        <v>800.00 บาท</v>
      </c>
      <c r="H1029" s="23"/>
      <c r="I1029" s="25"/>
    </row>
    <row r="1030" spans="1:9" s="104" customFormat="1" x14ac:dyDescent="0.3">
      <c r="A1030" s="14">
        <v>36</v>
      </c>
      <c r="B1030" s="92" t="s">
        <v>579</v>
      </c>
      <c r="C1030" s="15" t="s">
        <v>196</v>
      </c>
      <c r="D1030" s="15" t="str">
        <f t="shared" ref="D1030" si="359">+C1030</f>
        <v>240.00 บาท</v>
      </c>
      <c r="E1030" s="16" t="s">
        <v>15</v>
      </c>
      <c r="F1030" s="16" t="s">
        <v>529</v>
      </c>
      <c r="G1030" s="16" t="str">
        <f t="shared" ref="G1030" si="360">+F1030</f>
        <v>ประสิทธิการไฟฟ้า</v>
      </c>
      <c r="H1030" s="16" t="s">
        <v>11</v>
      </c>
      <c r="I1030" s="17" t="s">
        <v>580</v>
      </c>
    </row>
    <row r="1031" spans="1:9" s="104" customFormat="1" x14ac:dyDescent="0.3">
      <c r="A1031" s="18"/>
      <c r="B1031" s="93" t="s">
        <v>581</v>
      </c>
      <c r="C1031" s="20"/>
      <c r="D1031" s="20"/>
      <c r="E1031" s="20"/>
      <c r="F1031" s="20" t="s">
        <v>16</v>
      </c>
      <c r="G1031" s="20" t="s">
        <v>17</v>
      </c>
      <c r="H1031" s="20"/>
      <c r="I1031" s="21" t="s">
        <v>2196</v>
      </c>
    </row>
    <row r="1032" spans="1:9" s="104" customFormat="1" x14ac:dyDescent="0.3">
      <c r="A1032" s="22"/>
      <c r="B1032" s="94"/>
      <c r="C1032" s="23"/>
      <c r="D1032" s="23"/>
      <c r="E1032" s="23"/>
      <c r="F1032" s="24" t="str">
        <f t="shared" ref="F1032:G1032" si="361">+C1030</f>
        <v>240.00 บาท</v>
      </c>
      <c r="G1032" s="24" t="str">
        <f t="shared" si="361"/>
        <v>240.00 บาท</v>
      </c>
      <c r="H1032" s="23"/>
      <c r="I1032" s="25"/>
    </row>
    <row r="1033" spans="1:9" s="104" customFormat="1" x14ac:dyDescent="0.3">
      <c r="A1033" s="14">
        <v>37</v>
      </c>
      <c r="B1033" s="92" t="s">
        <v>22</v>
      </c>
      <c r="C1033" s="15" t="s">
        <v>582</v>
      </c>
      <c r="D1033" s="15" t="str">
        <f t="shared" ref="D1033" si="362">+C1033</f>
        <v>1,888.60 บาท</v>
      </c>
      <c r="E1033" s="16" t="s">
        <v>15</v>
      </c>
      <c r="F1033" s="16" t="s">
        <v>29</v>
      </c>
      <c r="G1033" s="16" t="str">
        <f t="shared" ref="G1033" si="363">+F1033</f>
        <v>บ.ปิโตรเลียมไทยคอร์ปอเรชั่น</v>
      </c>
      <c r="H1033" s="16" t="s">
        <v>11</v>
      </c>
      <c r="I1033" s="17" t="s">
        <v>583</v>
      </c>
    </row>
    <row r="1034" spans="1:9" s="104" customFormat="1" x14ac:dyDescent="0.3">
      <c r="A1034" s="18"/>
      <c r="B1034" s="19" t="s">
        <v>545</v>
      </c>
      <c r="C1034" s="20"/>
      <c r="D1034" s="20"/>
      <c r="E1034" s="20"/>
      <c r="F1034" s="20" t="s">
        <v>16</v>
      </c>
      <c r="G1034" s="20" t="s">
        <v>17</v>
      </c>
      <c r="H1034" s="20"/>
      <c r="I1034" s="21" t="s">
        <v>275</v>
      </c>
    </row>
    <row r="1035" spans="1:9" s="104" customFormat="1" x14ac:dyDescent="0.3">
      <c r="A1035" s="22"/>
      <c r="B1035" s="94"/>
      <c r="C1035" s="23"/>
      <c r="D1035" s="23"/>
      <c r="E1035" s="23"/>
      <c r="F1035" s="24" t="str">
        <f t="shared" ref="F1035:G1035" si="364">+C1033</f>
        <v>1,888.60 บาท</v>
      </c>
      <c r="G1035" s="24" t="str">
        <f t="shared" si="364"/>
        <v>1,888.60 บาท</v>
      </c>
      <c r="H1035" s="23"/>
      <c r="I1035" s="25"/>
    </row>
    <row r="1036" spans="1:9" s="104" customFormat="1" x14ac:dyDescent="0.3">
      <c r="A1036" s="14">
        <v>38</v>
      </c>
      <c r="B1036" s="92" t="s">
        <v>584</v>
      </c>
      <c r="C1036" s="15" t="s">
        <v>77</v>
      </c>
      <c r="D1036" s="15" t="str">
        <f t="shared" ref="D1036" si="365">+C1036</f>
        <v>2,400.00 บาท</v>
      </c>
      <c r="E1036" s="16" t="s">
        <v>15</v>
      </c>
      <c r="F1036" s="16" t="s">
        <v>26</v>
      </c>
      <c r="G1036" s="16" t="str">
        <f t="shared" ref="G1036" si="366">+F1036</f>
        <v>ร้านร่วมจิตแก๊สหุ่งต้ม</v>
      </c>
      <c r="H1036" s="16" t="s">
        <v>11</v>
      </c>
      <c r="I1036" s="17" t="s">
        <v>174</v>
      </c>
    </row>
    <row r="1037" spans="1:9" s="104" customFormat="1" x14ac:dyDescent="0.3">
      <c r="A1037" s="18"/>
      <c r="B1037" s="19" t="s">
        <v>40</v>
      </c>
      <c r="C1037" s="20"/>
      <c r="D1037" s="20"/>
      <c r="E1037" s="20"/>
      <c r="F1037" s="20" t="s">
        <v>16</v>
      </c>
      <c r="G1037" s="20" t="s">
        <v>17</v>
      </c>
      <c r="H1037" s="20"/>
      <c r="I1037" s="21" t="s">
        <v>2188</v>
      </c>
    </row>
    <row r="1038" spans="1:9" s="104" customFormat="1" x14ac:dyDescent="0.3">
      <c r="A1038" s="22"/>
      <c r="B1038" s="94"/>
      <c r="C1038" s="23"/>
      <c r="D1038" s="23"/>
      <c r="E1038" s="23"/>
      <c r="F1038" s="24" t="str">
        <f t="shared" ref="F1038:G1038" si="367">+C1036</f>
        <v>2,400.00 บาท</v>
      </c>
      <c r="G1038" s="24" t="str">
        <f t="shared" si="367"/>
        <v>2,400.00 บาท</v>
      </c>
      <c r="H1038" s="23"/>
      <c r="I1038" s="25"/>
    </row>
    <row r="1039" spans="1:9" s="104" customFormat="1" x14ac:dyDescent="0.3">
      <c r="A1039" s="14">
        <v>39</v>
      </c>
      <c r="B1039" s="92" t="s">
        <v>584</v>
      </c>
      <c r="C1039" s="15" t="s">
        <v>76</v>
      </c>
      <c r="D1039" s="15" t="str">
        <f t="shared" ref="D1039" si="368">+C1039</f>
        <v>1,200.00 บาท</v>
      </c>
      <c r="E1039" s="16" t="s">
        <v>15</v>
      </c>
      <c r="F1039" s="16" t="s">
        <v>26</v>
      </c>
      <c r="G1039" s="16" t="str">
        <f t="shared" ref="G1039" si="369">+F1039</f>
        <v>ร้านร่วมจิตแก๊สหุ่งต้ม</v>
      </c>
      <c r="H1039" s="16" t="s">
        <v>11</v>
      </c>
      <c r="I1039" s="17" t="s">
        <v>585</v>
      </c>
    </row>
    <row r="1040" spans="1:9" s="104" customFormat="1" x14ac:dyDescent="0.3">
      <c r="A1040" s="18"/>
      <c r="B1040" s="19" t="s">
        <v>31</v>
      </c>
      <c r="C1040" s="20"/>
      <c r="D1040" s="20"/>
      <c r="E1040" s="20"/>
      <c r="F1040" s="20" t="s">
        <v>16</v>
      </c>
      <c r="G1040" s="20" t="s">
        <v>17</v>
      </c>
      <c r="H1040" s="20"/>
      <c r="I1040" s="21" t="s">
        <v>2188</v>
      </c>
    </row>
    <row r="1041" spans="1:9" s="104" customFormat="1" x14ac:dyDescent="0.3">
      <c r="A1041" s="22"/>
      <c r="B1041" s="94"/>
      <c r="C1041" s="23"/>
      <c r="D1041" s="23"/>
      <c r="E1041" s="23"/>
      <c r="F1041" s="24" t="str">
        <f t="shared" ref="F1041:G1041" si="370">+C1039</f>
        <v>1,200.00 บาท</v>
      </c>
      <c r="G1041" s="24" t="str">
        <f t="shared" si="370"/>
        <v>1,200.00 บาท</v>
      </c>
      <c r="H1041" s="23"/>
      <c r="I1041" s="25"/>
    </row>
    <row r="1042" spans="1:9" s="104" customFormat="1" x14ac:dyDescent="0.3">
      <c r="A1042" s="14">
        <v>40</v>
      </c>
      <c r="B1042" s="92" t="s">
        <v>586</v>
      </c>
      <c r="C1042" s="15" t="s">
        <v>158</v>
      </c>
      <c r="D1042" s="15" t="str">
        <f t="shared" ref="D1042" si="371">+C1042</f>
        <v>720.00 บาท</v>
      </c>
      <c r="E1042" s="16" t="s">
        <v>15</v>
      </c>
      <c r="F1042" s="16" t="s">
        <v>26</v>
      </c>
      <c r="G1042" s="16" t="str">
        <f t="shared" ref="G1042" si="372">+F1042</f>
        <v>ร้านร่วมจิตแก๊สหุ่งต้ม</v>
      </c>
      <c r="H1042" s="16" t="s">
        <v>11</v>
      </c>
      <c r="I1042" s="17" t="s">
        <v>587</v>
      </c>
    </row>
    <row r="1043" spans="1:9" s="104" customFormat="1" x14ac:dyDescent="0.3">
      <c r="A1043" s="18"/>
      <c r="B1043" s="19" t="s">
        <v>533</v>
      </c>
      <c r="C1043" s="20"/>
      <c r="D1043" s="20"/>
      <c r="E1043" s="20"/>
      <c r="F1043" s="20" t="s">
        <v>16</v>
      </c>
      <c r="G1043" s="20" t="s">
        <v>17</v>
      </c>
      <c r="H1043" s="20"/>
      <c r="I1043" s="21" t="s">
        <v>2188</v>
      </c>
    </row>
    <row r="1044" spans="1:9" s="104" customFormat="1" x14ac:dyDescent="0.3">
      <c r="A1044" s="22"/>
      <c r="B1044" s="94"/>
      <c r="C1044" s="23"/>
      <c r="D1044" s="23"/>
      <c r="E1044" s="23"/>
      <c r="F1044" s="24" t="str">
        <f t="shared" ref="F1044:G1044" si="373">+C1042</f>
        <v>720.00 บาท</v>
      </c>
      <c r="G1044" s="24" t="str">
        <f t="shared" si="373"/>
        <v>720.00 บาท</v>
      </c>
      <c r="H1044" s="23"/>
      <c r="I1044" s="25"/>
    </row>
    <row r="1045" spans="1:9" s="104" customFormat="1" x14ac:dyDescent="0.3">
      <c r="A1045" s="14">
        <v>41</v>
      </c>
      <c r="B1045" s="92" t="s">
        <v>588</v>
      </c>
      <c r="C1045" s="15" t="s">
        <v>20</v>
      </c>
      <c r="D1045" s="15" t="str">
        <f t="shared" ref="D1045" si="374">+C1045</f>
        <v>1,700.00 บาท</v>
      </c>
      <c r="E1045" s="16" t="s">
        <v>15</v>
      </c>
      <c r="F1045" s="16" t="s">
        <v>589</v>
      </c>
      <c r="G1045" s="16" t="str">
        <f t="shared" ref="G1045" si="375">+F1045</f>
        <v>ประเสร็ฐยนต์</v>
      </c>
      <c r="H1045" s="16" t="s">
        <v>11</v>
      </c>
      <c r="I1045" s="17" t="s">
        <v>71</v>
      </c>
    </row>
    <row r="1046" spans="1:9" s="104" customFormat="1" x14ac:dyDescent="0.3">
      <c r="A1046" s="18"/>
      <c r="B1046" s="93"/>
      <c r="C1046" s="20"/>
      <c r="D1046" s="20"/>
      <c r="E1046" s="20"/>
      <c r="F1046" s="20" t="s">
        <v>16</v>
      </c>
      <c r="G1046" s="20" t="s">
        <v>17</v>
      </c>
      <c r="H1046" s="20"/>
      <c r="I1046" s="21" t="s">
        <v>2188</v>
      </c>
    </row>
    <row r="1047" spans="1:9" s="104" customFormat="1" x14ac:dyDescent="0.3">
      <c r="A1047" s="22"/>
      <c r="B1047" s="94"/>
      <c r="C1047" s="23"/>
      <c r="D1047" s="23"/>
      <c r="E1047" s="23"/>
      <c r="F1047" s="24" t="str">
        <f t="shared" ref="F1047:G1047" si="376">+C1045</f>
        <v>1,700.00 บาท</v>
      </c>
      <c r="G1047" s="24" t="str">
        <f t="shared" si="376"/>
        <v>1,700.00 บาท</v>
      </c>
      <c r="H1047" s="23"/>
      <c r="I1047" s="25"/>
    </row>
    <row r="1048" spans="1:9" s="104" customFormat="1" x14ac:dyDescent="0.3">
      <c r="A1048" s="14">
        <v>42</v>
      </c>
      <c r="B1048" s="92" t="s">
        <v>590</v>
      </c>
      <c r="C1048" s="15" t="s">
        <v>591</v>
      </c>
      <c r="D1048" s="15" t="str">
        <f t="shared" ref="D1048" si="377">+C1048</f>
        <v>1,175.00 บาท</v>
      </c>
      <c r="E1048" s="16" t="s">
        <v>15</v>
      </c>
      <c r="F1048" s="16" t="s">
        <v>592</v>
      </c>
      <c r="G1048" s="16" t="str">
        <f t="shared" ref="G1048" si="378">+F1048</f>
        <v>สว่างพานิช</v>
      </c>
      <c r="H1048" s="16" t="s">
        <v>11</v>
      </c>
      <c r="I1048" s="17" t="s">
        <v>593</v>
      </c>
    </row>
    <row r="1049" spans="1:9" s="104" customFormat="1" x14ac:dyDescent="0.3">
      <c r="A1049" s="18"/>
      <c r="B1049" s="93"/>
      <c r="C1049" s="20"/>
      <c r="D1049" s="20"/>
      <c r="E1049" s="20"/>
      <c r="F1049" s="20" t="s">
        <v>16</v>
      </c>
      <c r="G1049" s="20" t="s">
        <v>17</v>
      </c>
      <c r="H1049" s="20"/>
      <c r="I1049" s="21" t="s">
        <v>2188</v>
      </c>
    </row>
    <row r="1050" spans="1:9" s="104" customFormat="1" x14ac:dyDescent="0.3">
      <c r="A1050" s="22"/>
      <c r="B1050" s="94"/>
      <c r="C1050" s="23"/>
      <c r="D1050" s="23"/>
      <c r="E1050" s="23"/>
      <c r="F1050" s="24" t="str">
        <f t="shared" ref="F1050:G1050" si="379">+C1048</f>
        <v>1,175.00 บาท</v>
      </c>
      <c r="G1050" s="24" t="str">
        <f t="shared" si="379"/>
        <v>1,175.00 บาท</v>
      </c>
      <c r="H1050" s="23"/>
      <c r="I1050" s="25"/>
    </row>
    <row r="1051" spans="1:9" s="104" customFormat="1" x14ac:dyDescent="0.3">
      <c r="A1051" s="14">
        <v>43</v>
      </c>
      <c r="B1051" s="92" t="s">
        <v>22</v>
      </c>
      <c r="C1051" s="15" t="s">
        <v>594</v>
      </c>
      <c r="D1051" s="15" t="str">
        <f t="shared" ref="D1051" si="380">+C1051</f>
        <v>1,214.10 บาท</v>
      </c>
      <c r="E1051" s="16" t="s">
        <v>15</v>
      </c>
      <c r="F1051" s="16" t="s">
        <v>29</v>
      </c>
      <c r="G1051" s="16" t="str">
        <f t="shared" ref="G1051" si="381">+F1051</f>
        <v>บ.ปิโตรเลียมไทยคอร์ปอเรชั่น</v>
      </c>
      <c r="H1051" s="16" t="s">
        <v>11</v>
      </c>
      <c r="I1051" s="17" t="s">
        <v>595</v>
      </c>
    </row>
    <row r="1052" spans="1:9" s="104" customFormat="1" x14ac:dyDescent="0.3">
      <c r="A1052" s="18"/>
      <c r="B1052" s="93" t="s">
        <v>38</v>
      </c>
      <c r="C1052" s="20"/>
      <c r="D1052" s="20"/>
      <c r="E1052" s="20"/>
      <c r="F1052" s="20" t="s">
        <v>16</v>
      </c>
      <c r="G1052" s="20" t="s">
        <v>17</v>
      </c>
      <c r="H1052" s="20"/>
      <c r="I1052" s="21" t="s">
        <v>2188</v>
      </c>
    </row>
    <row r="1053" spans="1:9" s="104" customFormat="1" x14ac:dyDescent="0.3">
      <c r="A1053" s="22"/>
      <c r="B1053" s="94"/>
      <c r="C1053" s="23"/>
      <c r="D1053" s="23"/>
      <c r="E1053" s="23"/>
      <c r="F1053" s="24" t="str">
        <f t="shared" ref="F1053:G1053" si="382">+C1051</f>
        <v>1,214.10 บาท</v>
      </c>
      <c r="G1053" s="24" t="str">
        <f t="shared" si="382"/>
        <v>1,214.10 บาท</v>
      </c>
      <c r="H1053" s="23"/>
      <c r="I1053" s="25"/>
    </row>
    <row r="1054" spans="1:9" s="104" customFormat="1" x14ac:dyDescent="0.3">
      <c r="A1054" s="14">
        <v>44</v>
      </c>
      <c r="B1054" s="92" t="s">
        <v>48</v>
      </c>
      <c r="C1054" s="15" t="s">
        <v>596</v>
      </c>
      <c r="D1054" s="15" t="str">
        <f t="shared" ref="D1054" si="383">+C1054</f>
        <v>5,396.00 บาท</v>
      </c>
      <c r="E1054" s="16" t="s">
        <v>15</v>
      </c>
      <c r="F1054" s="16" t="s">
        <v>29</v>
      </c>
      <c r="G1054" s="16" t="str">
        <f t="shared" ref="G1054" si="384">+F1054</f>
        <v>บ.ปิโตรเลียมไทยคอร์ปอเรชั่น</v>
      </c>
      <c r="H1054" s="16" t="s">
        <v>11</v>
      </c>
      <c r="I1054" s="17" t="s">
        <v>597</v>
      </c>
    </row>
    <row r="1055" spans="1:9" s="104" customFormat="1" x14ac:dyDescent="0.3">
      <c r="A1055" s="18"/>
      <c r="B1055" s="93" t="s">
        <v>27</v>
      </c>
      <c r="C1055" s="20"/>
      <c r="D1055" s="20"/>
      <c r="E1055" s="20"/>
      <c r="F1055" s="20" t="s">
        <v>16</v>
      </c>
      <c r="G1055" s="20" t="s">
        <v>17</v>
      </c>
      <c r="H1055" s="20"/>
      <c r="I1055" s="21" t="s">
        <v>2188</v>
      </c>
    </row>
    <row r="1056" spans="1:9" s="104" customFormat="1" x14ac:dyDescent="0.3">
      <c r="A1056" s="22"/>
      <c r="B1056" s="94"/>
      <c r="C1056" s="23"/>
      <c r="D1056" s="23"/>
      <c r="E1056" s="23"/>
      <c r="F1056" s="24" t="str">
        <f t="shared" ref="F1056:G1056" si="385">+C1054</f>
        <v>5,396.00 บาท</v>
      </c>
      <c r="G1056" s="24" t="str">
        <f t="shared" si="385"/>
        <v>5,396.00 บาท</v>
      </c>
      <c r="H1056" s="23"/>
      <c r="I1056" s="25"/>
    </row>
    <row r="1057" spans="1:9" s="104" customFormat="1" x14ac:dyDescent="0.3">
      <c r="A1057" s="14">
        <v>45</v>
      </c>
      <c r="B1057" s="92" t="s">
        <v>598</v>
      </c>
      <c r="C1057" s="15" t="s">
        <v>596</v>
      </c>
      <c r="D1057" s="15" t="str">
        <f t="shared" ref="D1057" si="386">+C1057</f>
        <v>5,396.00 บาท</v>
      </c>
      <c r="E1057" s="16" t="s">
        <v>15</v>
      </c>
      <c r="F1057" s="16" t="s">
        <v>29</v>
      </c>
      <c r="G1057" s="16" t="str">
        <f t="shared" ref="G1057" si="387">+F1057</f>
        <v>บ.ปิโตรเลียมไทยคอร์ปอเรชั่น</v>
      </c>
      <c r="H1057" s="16" t="s">
        <v>11</v>
      </c>
      <c r="I1057" s="17" t="s">
        <v>599</v>
      </c>
    </row>
    <row r="1058" spans="1:9" s="104" customFormat="1" x14ac:dyDescent="0.3">
      <c r="A1058" s="18"/>
      <c r="B1058" s="19" t="s">
        <v>533</v>
      </c>
      <c r="C1058" s="20"/>
      <c r="D1058" s="20"/>
      <c r="E1058" s="20"/>
      <c r="F1058" s="20" t="s">
        <v>16</v>
      </c>
      <c r="G1058" s="20" t="s">
        <v>17</v>
      </c>
      <c r="H1058" s="20"/>
      <c r="I1058" s="21" t="s">
        <v>2188</v>
      </c>
    </row>
    <row r="1059" spans="1:9" s="104" customFormat="1" x14ac:dyDescent="0.3">
      <c r="A1059" s="22"/>
      <c r="B1059" s="94"/>
      <c r="C1059" s="23"/>
      <c r="D1059" s="23"/>
      <c r="E1059" s="23"/>
      <c r="F1059" s="24" t="str">
        <f t="shared" ref="F1059:G1059" si="388">+C1057</f>
        <v>5,396.00 บาท</v>
      </c>
      <c r="G1059" s="24" t="str">
        <f t="shared" si="388"/>
        <v>5,396.00 บาท</v>
      </c>
      <c r="H1059" s="23"/>
      <c r="I1059" s="25"/>
    </row>
    <row r="1060" spans="1:9" s="104" customFormat="1" x14ac:dyDescent="0.3">
      <c r="A1060" s="14">
        <v>46</v>
      </c>
      <c r="B1060" s="92" t="s">
        <v>600</v>
      </c>
      <c r="C1060" s="15" t="s">
        <v>596</v>
      </c>
      <c r="D1060" s="15" t="str">
        <f t="shared" ref="D1060" si="389">+C1060</f>
        <v>5,396.00 บาท</v>
      </c>
      <c r="E1060" s="16" t="s">
        <v>15</v>
      </c>
      <c r="F1060" s="16" t="s">
        <v>29</v>
      </c>
      <c r="G1060" s="16" t="str">
        <f t="shared" ref="G1060" si="390">+F1060</f>
        <v>บ.ปิโตรเลียมไทยคอร์ปอเรชั่น</v>
      </c>
      <c r="H1060" s="16" t="s">
        <v>11</v>
      </c>
      <c r="I1060" s="17" t="s">
        <v>601</v>
      </c>
    </row>
    <row r="1061" spans="1:9" s="104" customFormat="1" x14ac:dyDescent="0.3">
      <c r="A1061" s="18"/>
      <c r="B1061" s="19" t="s">
        <v>31</v>
      </c>
      <c r="C1061" s="20"/>
      <c r="D1061" s="20"/>
      <c r="E1061" s="20"/>
      <c r="F1061" s="20" t="s">
        <v>16</v>
      </c>
      <c r="G1061" s="20" t="s">
        <v>17</v>
      </c>
      <c r="H1061" s="20"/>
      <c r="I1061" s="21" t="s">
        <v>2188</v>
      </c>
    </row>
    <row r="1062" spans="1:9" s="104" customFormat="1" x14ac:dyDescent="0.3">
      <c r="A1062" s="22"/>
      <c r="B1062" s="94"/>
      <c r="C1062" s="23"/>
      <c r="D1062" s="23"/>
      <c r="E1062" s="23"/>
      <c r="F1062" s="24" t="str">
        <f t="shared" ref="F1062:G1062" si="391">+C1060</f>
        <v>5,396.00 บาท</v>
      </c>
      <c r="G1062" s="24" t="str">
        <f t="shared" si="391"/>
        <v>5,396.00 บาท</v>
      </c>
      <c r="H1062" s="23"/>
      <c r="I1062" s="25"/>
    </row>
    <row r="1063" spans="1:9" s="104" customFormat="1" x14ac:dyDescent="0.3">
      <c r="A1063" s="14">
        <v>47</v>
      </c>
      <c r="B1063" s="92" t="s">
        <v>602</v>
      </c>
      <c r="C1063" s="15" t="s">
        <v>47</v>
      </c>
      <c r="D1063" s="15" t="str">
        <f t="shared" ref="D1063" si="392">+C1063</f>
        <v>1,300.00 บาท</v>
      </c>
      <c r="E1063" s="16" t="s">
        <v>15</v>
      </c>
      <c r="F1063" s="16" t="s">
        <v>603</v>
      </c>
      <c r="G1063" s="16" t="str">
        <f t="shared" ref="G1063" si="393">+F1063</f>
        <v>ท่าปลาคอมพิวเตอร์</v>
      </c>
      <c r="H1063" s="16" t="s">
        <v>11</v>
      </c>
      <c r="I1063" s="17" t="s">
        <v>604</v>
      </c>
    </row>
    <row r="1064" spans="1:9" s="104" customFormat="1" x14ac:dyDescent="0.3">
      <c r="A1064" s="18"/>
      <c r="B1064" s="19" t="s">
        <v>605</v>
      </c>
      <c r="C1064" s="20"/>
      <c r="D1064" s="20"/>
      <c r="E1064" s="20"/>
      <c r="F1064" s="20" t="s">
        <v>16</v>
      </c>
      <c r="G1064" s="20" t="s">
        <v>17</v>
      </c>
      <c r="H1064" s="20"/>
      <c r="I1064" s="21" t="s">
        <v>984</v>
      </c>
    </row>
    <row r="1065" spans="1:9" s="104" customFormat="1" x14ac:dyDescent="0.3">
      <c r="A1065" s="22"/>
      <c r="B1065" s="94"/>
      <c r="C1065" s="23"/>
      <c r="D1065" s="23"/>
      <c r="E1065" s="23"/>
      <c r="F1065" s="24" t="str">
        <f t="shared" ref="F1065:G1065" si="394">+C1063</f>
        <v>1,300.00 บาท</v>
      </c>
      <c r="G1065" s="24" t="str">
        <f t="shared" si="394"/>
        <v>1,300.00 บาท</v>
      </c>
      <c r="H1065" s="23"/>
      <c r="I1065" s="25"/>
    </row>
    <row r="1066" spans="1:9" s="104" customFormat="1" x14ac:dyDescent="0.3">
      <c r="A1066" s="14">
        <v>48</v>
      </c>
      <c r="B1066" s="92" t="s">
        <v>590</v>
      </c>
      <c r="C1066" s="15" t="s">
        <v>83</v>
      </c>
      <c r="D1066" s="15" t="str">
        <f t="shared" ref="D1066" si="395">+C1066</f>
        <v>1,600.00 บาท</v>
      </c>
      <c r="E1066" s="16" t="s">
        <v>15</v>
      </c>
      <c r="F1066" s="16" t="s">
        <v>606</v>
      </c>
      <c r="G1066" s="16" t="str">
        <f t="shared" ref="G1066" si="396">+F1066</f>
        <v>ดีนิรันดร์คอนกรีต</v>
      </c>
      <c r="H1066" s="16" t="s">
        <v>11</v>
      </c>
      <c r="I1066" s="17" t="s">
        <v>607</v>
      </c>
    </row>
    <row r="1067" spans="1:9" s="104" customFormat="1" x14ac:dyDescent="0.3">
      <c r="A1067" s="18"/>
      <c r="B1067" s="19"/>
      <c r="C1067" s="20"/>
      <c r="D1067" s="20"/>
      <c r="E1067" s="20"/>
      <c r="F1067" s="20" t="s">
        <v>16</v>
      </c>
      <c r="G1067" s="20" t="s">
        <v>17</v>
      </c>
      <c r="H1067" s="20"/>
      <c r="I1067" s="21" t="s">
        <v>984</v>
      </c>
    </row>
    <row r="1068" spans="1:9" s="104" customFormat="1" x14ac:dyDescent="0.3">
      <c r="A1068" s="22"/>
      <c r="B1068" s="94"/>
      <c r="C1068" s="23"/>
      <c r="D1068" s="23"/>
      <c r="E1068" s="23"/>
      <c r="F1068" s="24" t="str">
        <f>+D1066</f>
        <v>1,600.00 บาท</v>
      </c>
      <c r="G1068" s="24" t="str">
        <f>+F1068</f>
        <v>1,600.00 บาท</v>
      </c>
      <c r="H1068" s="23"/>
      <c r="I1068" s="25"/>
    </row>
    <row r="1069" spans="1:9" s="104" customFormat="1" x14ac:dyDescent="0.3">
      <c r="A1069" s="14">
        <v>49</v>
      </c>
      <c r="B1069" s="92" t="s">
        <v>608</v>
      </c>
      <c r="C1069" s="15" t="s">
        <v>609</v>
      </c>
      <c r="D1069" s="15" t="str">
        <f t="shared" ref="D1069:D1093" si="397">+C1069</f>
        <v>128.40 บาท</v>
      </c>
      <c r="E1069" s="16" t="s">
        <v>15</v>
      </c>
      <c r="F1069" s="16" t="s">
        <v>39</v>
      </c>
      <c r="G1069" s="16" t="str">
        <f t="shared" ref="G1069" si="398">+F1069</f>
        <v>ร้านเกลี่ยวสัมพันธ์</v>
      </c>
      <c r="H1069" s="16" t="s">
        <v>11</v>
      </c>
      <c r="I1069" s="17" t="s">
        <v>610</v>
      </c>
    </row>
    <row r="1070" spans="1:9" s="104" customFormat="1" x14ac:dyDescent="0.3">
      <c r="A1070" s="18"/>
      <c r="B1070" s="93" t="s">
        <v>38</v>
      </c>
      <c r="C1070" s="20"/>
      <c r="D1070" s="20"/>
      <c r="E1070" s="20"/>
      <c r="F1070" s="20" t="s">
        <v>16</v>
      </c>
      <c r="G1070" s="20" t="s">
        <v>17</v>
      </c>
      <c r="H1070" s="20"/>
      <c r="I1070" s="21" t="s">
        <v>2197</v>
      </c>
    </row>
    <row r="1071" spans="1:9" s="104" customFormat="1" x14ac:dyDescent="0.3">
      <c r="A1071" s="22"/>
      <c r="B1071" s="94"/>
      <c r="C1071" s="23"/>
      <c r="D1071" s="23"/>
      <c r="E1071" s="23"/>
      <c r="F1071" s="24" t="str">
        <f t="shared" ref="F1071:G1071" si="399">+C1069</f>
        <v>128.40 บาท</v>
      </c>
      <c r="G1071" s="24" t="str">
        <f t="shared" si="399"/>
        <v>128.40 บาท</v>
      </c>
      <c r="H1071" s="23"/>
      <c r="I1071" s="25"/>
    </row>
    <row r="1072" spans="1:9" s="104" customFormat="1" x14ac:dyDescent="0.3">
      <c r="A1072" s="14">
        <v>50</v>
      </c>
      <c r="B1072" s="92" t="s">
        <v>28</v>
      </c>
      <c r="C1072" s="15" t="s">
        <v>611</v>
      </c>
      <c r="D1072" s="15" t="str">
        <f t="shared" ref="D1072:D1090" si="400">+C1072</f>
        <v>5,296.00 บาท</v>
      </c>
      <c r="E1072" s="16" t="s">
        <v>15</v>
      </c>
      <c r="F1072" s="16" t="s">
        <v>29</v>
      </c>
      <c r="G1072" s="16" t="str">
        <f t="shared" ref="G1072" si="401">+F1072</f>
        <v>บ.ปิโตรเลียมไทยคอร์ปอเรชั่น</v>
      </c>
      <c r="H1072" s="16" t="s">
        <v>11</v>
      </c>
      <c r="I1072" s="17" t="s">
        <v>612</v>
      </c>
    </row>
    <row r="1073" spans="1:9" s="104" customFormat="1" x14ac:dyDescent="0.3">
      <c r="A1073" s="18"/>
      <c r="B1073" s="93" t="s">
        <v>25</v>
      </c>
      <c r="C1073" s="20"/>
      <c r="D1073" s="20"/>
      <c r="E1073" s="20"/>
      <c r="F1073" s="20" t="s">
        <v>16</v>
      </c>
      <c r="G1073" s="20" t="s">
        <v>17</v>
      </c>
      <c r="H1073" s="20"/>
      <c r="I1073" s="21" t="s">
        <v>2197</v>
      </c>
    </row>
    <row r="1074" spans="1:9" s="104" customFormat="1" x14ac:dyDescent="0.3">
      <c r="A1074" s="22"/>
      <c r="B1074" s="94"/>
      <c r="C1074" s="23"/>
      <c r="D1074" s="23"/>
      <c r="E1074" s="23"/>
      <c r="F1074" s="24" t="str">
        <f t="shared" ref="F1074" si="402">+D1072</f>
        <v>5,296.00 บาท</v>
      </c>
      <c r="G1074" s="24" t="str">
        <f t="shared" ref="G1074:G1075" si="403">+F1074</f>
        <v>5,296.00 บาท</v>
      </c>
      <c r="H1074" s="23"/>
      <c r="I1074" s="25"/>
    </row>
    <row r="1075" spans="1:9" s="104" customFormat="1" x14ac:dyDescent="0.3">
      <c r="A1075" s="14">
        <v>51</v>
      </c>
      <c r="B1075" s="92" t="s">
        <v>48</v>
      </c>
      <c r="C1075" s="15" t="s">
        <v>611</v>
      </c>
      <c r="D1075" s="15" t="str">
        <f t="shared" si="397"/>
        <v>5,296.00 บาท</v>
      </c>
      <c r="E1075" s="16" t="s">
        <v>15</v>
      </c>
      <c r="F1075" s="16" t="s">
        <v>29</v>
      </c>
      <c r="G1075" s="16" t="str">
        <f t="shared" si="403"/>
        <v>บ.ปิโตรเลียมไทยคอร์ปอเรชั่น</v>
      </c>
      <c r="H1075" s="16" t="s">
        <v>11</v>
      </c>
      <c r="I1075" s="17" t="s">
        <v>613</v>
      </c>
    </row>
    <row r="1076" spans="1:9" s="104" customFormat="1" x14ac:dyDescent="0.3">
      <c r="A1076" s="18"/>
      <c r="B1076" s="93" t="s">
        <v>33</v>
      </c>
      <c r="C1076" s="20"/>
      <c r="D1076" s="20"/>
      <c r="E1076" s="20"/>
      <c r="F1076" s="20" t="s">
        <v>16</v>
      </c>
      <c r="G1076" s="20" t="s">
        <v>17</v>
      </c>
      <c r="H1076" s="20"/>
      <c r="I1076" s="21" t="s">
        <v>2197</v>
      </c>
    </row>
    <row r="1077" spans="1:9" s="104" customFormat="1" x14ac:dyDescent="0.3">
      <c r="A1077" s="22"/>
      <c r="B1077" s="94"/>
      <c r="C1077" s="23"/>
      <c r="D1077" s="23"/>
      <c r="E1077" s="23"/>
      <c r="F1077" s="24" t="str">
        <f t="shared" ref="F1077:G1077" si="404">+C1075</f>
        <v>5,296.00 บาท</v>
      </c>
      <c r="G1077" s="24" t="str">
        <f t="shared" si="404"/>
        <v>5,296.00 บาท</v>
      </c>
      <c r="H1077" s="23"/>
      <c r="I1077" s="25"/>
    </row>
    <row r="1078" spans="1:9" s="104" customFormat="1" x14ac:dyDescent="0.3">
      <c r="A1078" s="14">
        <v>52</v>
      </c>
      <c r="B1078" s="92" t="s">
        <v>48</v>
      </c>
      <c r="C1078" s="15" t="s">
        <v>614</v>
      </c>
      <c r="D1078" s="15" t="str">
        <f t="shared" si="400"/>
        <v>5,176.00 บาท</v>
      </c>
      <c r="E1078" s="16" t="s">
        <v>15</v>
      </c>
      <c r="F1078" s="16" t="s">
        <v>29</v>
      </c>
      <c r="G1078" s="16" t="str">
        <f t="shared" ref="G1078" si="405">+F1078</f>
        <v>บ.ปิโตรเลียมไทยคอร์ปอเรชั่น</v>
      </c>
      <c r="H1078" s="16" t="s">
        <v>11</v>
      </c>
      <c r="I1078" s="17" t="s">
        <v>615</v>
      </c>
    </row>
    <row r="1079" spans="1:9" s="104" customFormat="1" x14ac:dyDescent="0.3">
      <c r="A1079" s="18"/>
      <c r="B1079" s="93" t="s">
        <v>522</v>
      </c>
      <c r="C1079" s="20"/>
      <c r="D1079" s="20"/>
      <c r="E1079" s="20"/>
      <c r="F1079" s="20" t="s">
        <v>16</v>
      </c>
      <c r="G1079" s="20" t="s">
        <v>17</v>
      </c>
      <c r="H1079" s="20"/>
      <c r="I1079" s="21" t="s">
        <v>2189</v>
      </c>
    </row>
    <row r="1080" spans="1:9" s="104" customFormat="1" x14ac:dyDescent="0.3">
      <c r="A1080" s="22"/>
      <c r="B1080" s="94"/>
      <c r="C1080" s="23"/>
      <c r="D1080" s="23"/>
      <c r="E1080" s="23"/>
      <c r="F1080" s="24" t="str">
        <f t="shared" ref="F1080" si="406">+D1078</f>
        <v>5,176.00 บาท</v>
      </c>
      <c r="G1080" s="24" t="str">
        <f t="shared" ref="G1080:G1081" si="407">+F1080</f>
        <v>5,176.00 บาท</v>
      </c>
      <c r="H1080" s="23"/>
      <c r="I1080" s="25"/>
    </row>
    <row r="1081" spans="1:9" s="104" customFormat="1" x14ac:dyDescent="0.3">
      <c r="A1081" s="14">
        <v>53</v>
      </c>
      <c r="B1081" s="92" t="s">
        <v>67</v>
      </c>
      <c r="C1081" s="15" t="s">
        <v>616</v>
      </c>
      <c r="D1081" s="15" t="str">
        <f t="shared" si="397"/>
        <v>2,140.00 บาท</v>
      </c>
      <c r="E1081" s="16" t="s">
        <v>15</v>
      </c>
      <c r="F1081" s="16" t="s">
        <v>26</v>
      </c>
      <c r="G1081" s="16" t="str">
        <f t="shared" si="407"/>
        <v>ร้านร่วมจิตแก๊สหุ่งต้ม</v>
      </c>
      <c r="H1081" s="16" t="s">
        <v>11</v>
      </c>
      <c r="I1081" s="17" t="s">
        <v>617</v>
      </c>
    </row>
    <row r="1082" spans="1:9" s="104" customFormat="1" x14ac:dyDescent="0.3">
      <c r="A1082" s="18"/>
      <c r="B1082" s="93" t="s">
        <v>522</v>
      </c>
      <c r="C1082" s="20"/>
      <c r="D1082" s="20"/>
      <c r="E1082" s="20"/>
      <c r="F1082" s="20" t="s">
        <v>16</v>
      </c>
      <c r="G1082" s="20" t="s">
        <v>17</v>
      </c>
      <c r="H1082" s="20"/>
      <c r="I1082" s="21" t="s">
        <v>2189</v>
      </c>
    </row>
    <row r="1083" spans="1:9" s="104" customFormat="1" x14ac:dyDescent="0.3">
      <c r="A1083" s="22"/>
      <c r="B1083" s="94"/>
      <c r="C1083" s="23"/>
      <c r="D1083" s="23"/>
      <c r="E1083" s="23"/>
      <c r="F1083" s="24" t="str">
        <f t="shared" ref="F1083:G1083" si="408">+C1081</f>
        <v>2,140.00 บาท</v>
      </c>
      <c r="G1083" s="24" t="str">
        <f t="shared" si="408"/>
        <v>2,140.00 บาท</v>
      </c>
      <c r="H1083" s="23"/>
      <c r="I1083" s="25"/>
    </row>
    <row r="1084" spans="1:9" s="104" customFormat="1" x14ac:dyDescent="0.3">
      <c r="A1084" s="14">
        <v>54</v>
      </c>
      <c r="B1084" s="92" t="s">
        <v>28</v>
      </c>
      <c r="C1084" s="15" t="s">
        <v>614</v>
      </c>
      <c r="D1084" s="15" t="str">
        <f t="shared" si="400"/>
        <v>5,176.00 บาท</v>
      </c>
      <c r="E1084" s="16" t="s">
        <v>15</v>
      </c>
      <c r="F1084" s="16" t="s">
        <v>29</v>
      </c>
      <c r="G1084" s="16" t="str">
        <f t="shared" ref="G1084" si="409">+F1084</f>
        <v>บ.ปิโตรเลียมไทยคอร์ปอเรชั่น</v>
      </c>
      <c r="H1084" s="16" t="s">
        <v>11</v>
      </c>
      <c r="I1084" s="17" t="s">
        <v>618</v>
      </c>
    </row>
    <row r="1085" spans="1:9" s="104" customFormat="1" x14ac:dyDescent="0.3">
      <c r="A1085" s="18"/>
      <c r="B1085" s="93" t="s">
        <v>619</v>
      </c>
      <c r="C1085" s="20"/>
      <c r="D1085" s="20"/>
      <c r="E1085" s="20"/>
      <c r="F1085" s="20" t="s">
        <v>16</v>
      </c>
      <c r="G1085" s="20" t="s">
        <v>17</v>
      </c>
      <c r="H1085" s="20"/>
      <c r="I1085" s="21" t="s">
        <v>2198</v>
      </c>
    </row>
    <row r="1086" spans="1:9" s="104" customFormat="1" x14ac:dyDescent="0.3">
      <c r="A1086" s="22"/>
      <c r="B1086" s="94"/>
      <c r="C1086" s="23"/>
      <c r="D1086" s="23"/>
      <c r="E1086" s="23"/>
      <c r="F1086" s="24" t="str">
        <f t="shared" ref="F1086" si="410">+D1084</f>
        <v>5,176.00 บาท</v>
      </c>
      <c r="G1086" s="24" t="str">
        <f t="shared" ref="G1086:G1087" si="411">+F1086</f>
        <v>5,176.00 บาท</v>
      </c>
      <c r="H1086" s="23"/>
      <c r="I1086" s="25"/>
    </row>
    <row r="1087" spans="1:9" s="104" customFormat="1" x14ac:dyDescent="0.3">
      <c r="A1087" s="14">
        <v>55</v>
      </c>
      <c r="B1087" s="92" t="s">
        <v>565</v>
      </c>
      <c r="C1087" s="15" t="s">
        <v>132</v>
      </c>
      <c r="D1087" s="15" t="str">
        <f t="shared" si="397"/>
        <v>700.00 บาท</v>
      </c>
      <c r="E1087" s="16" t="s">
        <v>15</v>
      </c>
      <c r="F1087" s="16" t="s">
        <v>26</v>
      </c>
      <c r="G1087" s="16" t="str">
        <f t="shared" si="411"/>
        <v>ร้านร่วมจิตแก๊สหุ่งต้ม</v>
      </c>
      <c r="H1087" s="16" t="s">
        <v>11</v>
      </c>
      <c r="I1087" s="17" t="s">
        <v>620</v>
      </c>
    </row>
    <row r="1088" spans="1:9" s="104" customFormat="1" x14ac:dyDescent="0.3">
      <c r="A1088" s="18"/>
      <c r="B1088" s="93" t="s">
        <v>619</v>
      </c>
      <c r="C1088" s="20"/>
      <c r="D1088" s="20"/>
      <c r="E1088" s="20"/>
      <c r="F1088" s="20" t="s">
        <v>16</v>
      </c>
      <c r="G1088" s="20" t="s">
        <v>17</v>
      </c>
      <c r="H1088" s="20"/>
      <c r="I1088" s="21" t="s">
        <v>2189</v>
      </c>
    </row>
    <row r="1089" spans="1:9" s="104" customFormat="1" x14ac:dyDescent="0.3">
      <c r="A1089" s="22"/>
      <c r="B1089" s="94"/>
      <c r="C1089" s="23"/>
      <c r="D1089" s="23"/>
      <c r="E1089" s="23"/>
      <c r="F1089" s="24" t="str">
        <f t="shared" ref="F1089:G1089" si="412">+C1087</f>
        <v>700.00 บาท</v>
      </c>
      <c r="G1089" s="24" t="str">
        <f t="shared" si="412"/>
        <v>700.00 บาท</v>
      </c>
      <c r="H1089" s="23"/>
      <c r="I1089" s="25"/>
    </row>
    <row r="1090" spans="1:9" s="104" customFormat="1" x14ac:dyDescent="0.3">
      <c r="A1090" s="14">
        <v>56</v>
      </c>
      <c r="B1090" s="92" t="s">
        <v>534</v>
      </c>
      <c r="C1090" s="15" t="s">
        <v>614</v>
      </c>
      <c r="D1090" s="15" t="str">
        <f t="shared" si="400"/>
        <v>5,176.00 บาท</v>
      </c>
      <c r="E1090" s="16" t="s">
        <v>15</v>
      </c>
      <c r="F1090" s="16" t="s">
        <v>29</v>
      </c>
      <c r="G1090" s="16" t="str">
        <f t="shared" ref="G1090" si="413">+F1090</f>
        <v>บ.ปิโตรเลียมไทยคอร์ปอเรชั่น</v>
      </c>
      <c r="H1090" s="16" t="s">
        <v>11</v>
      </c>
      <c r="I1090" s="17" t="s">
        <v>621</v>
      </c>
    </row>
    <row r="1091" spans="1:9" s="104" customFormat="1" x14ac:dyDescent="0.3">
      <c r="A1091" s="18"/>
      <c r="B1091" s="93" t="s">
        <v>37</v>
      </c>
      <c r="C1091" s="20"/>
      <c r="D1091" s="20"/>
      <c r="E1091" s="20"/>
      <c r="F1091" s="20" t="s">
        <v>16</v>
      </c>
      <c r="G1091" s="20" t="s">
        <v>17</v>
      </c>
      <c r="H1091" s="20"/>
      <c r="I1091" s="21" t="s">
        <v>2189</v>
      </c>
    </row>
    <row r="1092" spans="1:9" s="104" customFormat="1" x14ac:dyDescent="0.3">
      <c r="A1092" s="22"/>
      <c r="B1092" s="94"/>
      <c r="C1092" s="23"/>
      <c r="D1092" s="23"/>
      <c r="E1092" s="23"/>
      <c r="F1092" s="24" t="str">
        <f t="shared" ref="F1092" si="414">+D1090</f>
        <v>5,176.00 บาท</v>
      </c>
      <c r="G1092" s="24" t="str">
        <f t="shared" ref="G1092:G1093" si="415">+F1092</f>
        <v>5,176.00 บาท</v>
      </c>
      <c r="H1092" s="23"/>
      <c r="I1092" s="25"/>
    </row>
    <row r="1093" spans="1:9" s="104" customFormat="1" x14ac:dyDescent="0.3">
      <c r="A1093" s="14">
        <v>57</v>
      </c>
      <c r="B1093" s="92" t="s">
        <v>34</v>
      </c>
      <c r="C1093" s="15" t="s">
        <v>82</v>
      </c>
      <c r="D1093" s="15" t="str">
        <f t="shared" si="397"/>
        <v>500.00 บาท</v>
      </c>
      <c r="E1093" s="16" t="s">
        <v>15</v>
      </c>
      <c r="F1093" s="16" t="s">
        <v>26</v>
      </c>
      <c r="G1093" s="16" t="str">
        <f t="shared" si="415"/>
        <v>ร้านร่วมจิตแก๊สหุ่งต้ม</v>
      </c>
      <c r="H1093" s="16" t="s">
        <v>11</v>
      </c>
      <c r="I1093" s="17" t="s">
        <v>578</v>
      </c>
    </row>
    <row r="1094" spans="1:9" s="104" customFormat="1" x14ac:dyDescent="0.3">
      <c r="A1094" s="18"/>
      <c r="B1094" s="93" t="s">
        <v>37</v>
      </c>
      <c r="C1094" s="20"/>
      <c r="D1094" s="20"/>
      <c r="E1094" s="20"/>
      <c r="F1094" s="20" t="s">
        <v>16</v>
      </c>
      <c r="G1094" s="20" t="s">
        <v>17</v>
      </c>
      <c r="H1094" s="20"/>
      <c r="I1094" s="21" t="s">
        <v>2189</v>
      </c>
    </row>
    <row r="1095" spans="1:9" s="104" customFormat="1" x14ac:dyDescent="0.3">
      <c r="A1095" s="22"/>
      <c r="B1095" s="94"/>
      <c r="C1095" s="23"/>
      <c r="D1095" s="23"/>
      <c r="E1095" s="23"/>
      <c r="F1095" s="24" t="str">
        <f>+D1093</f>
        <v>500.00 บาท</v>
      </c>
      <c r="G1095" s="24" t="str">
        <f>+F1095</f>
        <v>500.00 บาท</v>
      </c>
      <c r="H1095" s="23"/>
      <c r="I1095" s="25"/>
    </row>
    <row r="1096" spans="1:9" s="104" customFormat="1" x14ac:dyDescent="0.3">
      <c r="A1096" s="14">
        <v>58</v>
      </c>
      <c r="B1096" s="92" t="s">
        <v>62</v>
      </c>
      <c r="C1096" s="15" t="s">
        <v>249</v>
      </c>
      <c r="D1096" s="15" t="str">
        <f t="shared" ref="D1096" si="416">+C1096</f>
        <v>1,467.00 บาท</v>
      </c>
      <c r="E1096" s="16" t="s">
        <v>15</v>
      </c>
      <c r="F1096" s="16" t="s">
        <v>29</v>
      </c>
      <c r="G1096" s="16" t="str">
        <f t="shared" ref="G1096" si="417">+F1096</f>
        <v>บ.ปิโตรเลียมไทยคอร์ปอเรชั่น</v>
      </c>
      <c r="H1096" s="16" t="s">
        <v>11</v>
      </c>
      <c r="I1096" s="17" t="s">
        <v>622</v>
      </c>
    </row>
    <row r="1097" spans="1:9" s="104" customFormat="1" x14ac:dyDescent="0.3">
      <c r="A1097" s="18"/>
      <c r="B1097" s="19">
        <v>364988123</v>
      </c>
      <c r="C1097" s="20"/>
      <c r="D1097" s="20"/>
      <c r="E1097" s="20"/>
      <c r="F1097" s="20" t="s">
        <v>16</v>
      </c>
      <c r="G1097" s="20" t="s">
        <v>17</v>
      </c>
      <c r="H1097" s="20"/>
      <c r="I1097" s="21" t="s">
        <v>2189</v>
      </c>
    </row>
    <row r="1098" spans="1:9" s="104" customFormat="1" x14ac:dyDescent="0.3">
      <c r="A1098" s="22"/>
      <c r="B1098" s="94"/>
      <c r="C1098" s="23"/>
      <c r="D1098" s="23"/>
      <c r="E1098" s="23"/>
      <c r="F1098" s="24" t="str">
        <f t="shared" ref="F1098:G1098" si="418">+C1096</f>
        <v>1,467.00 บาท</v>
      </c>
      <c r="G1098" s="24" t="str">
        <f t="shared" si="418"/>
        <v>1,467.00 บาท</v>
      </c>
      <c r="H1098" s="23"/>
      <c r="I1098" s="25"/>
    </row>
    <row r="1099" spans="1:9" s="104" customFormat="1" x14ac:dyDescent="0.3">
      <c r="A1099" s="14">
        <v>59</v>
      </c>
      <c r="B1099" s="92" t="s">
        <v>623</v>
      </c>
      <c r="C1099" s="15" t="s">
        <v>624</v>
      </c>
      <c r="D1099" s="15" t="str">
        <f t="shared" ref="D1099" si="419">+C1099</f>
        <v>1,020.00 บาท</v>
      </c>
      <c r="E1099" s="16" t="s">
        <v>15</v>
      </c>
      <c r="F1099" s="16" t="s">
        <v>26</v>
      </c>
      <c r="G1099" s="16" t="str">
        <f t="shared" ref="G1099" si="420">+F1099</f>
        <v>ร้านร่วมจิตแก๊สหุ่งต้ม</v>
      </c>
      <c r="H1099" s="16" t="s">
        <v>11</v>
      </c>
      <c r="I1099" s="17" t="s">
        <v>625</v>
      </c>
    </row>
    <row r="1100" spans="1:9" s="104" customFormat="1" x14ac:dyDescent="0.3">
      <c r="A1100" s="18"/>
      <c r="B1100" s="19">
        <v>364988123</v>
      </c>
      <c r="C1100" s="20"/>
      <c r="D1100" s="20"/>
      <c r="E1100" s="20"/>
      <c r="F1100" s="20" t="s">
        <v>16</v>
      </c>
      <c r="G1100" s="20" t="s">
        <v>17</v>
      </c>
      <c r="H1100" s="20"/>
      <c r="I1100" s="21" t="s">
        <v>2189</v>
      </c>
    </row>
    <row r="1101" spans="1:9" s="104" customFormat="1" x14ac:dyDescent="0.3">
      <c r="A1101" s="22"/>
      <c r="B1101" s="94"/>
      <c r="C1101" s="23"/>
      <c r="D1101" s="23"/>
      <c r="E1101" s="23"/>
      <c r="F1101" s="24" t="str">
        <f t="shared" ref="F1101:G1101" si="421">+C1099</f>
        <v>1,020.00 บาท</v>
      </c>
      <c r="G1101" s="24" t="str">
        <f t="shared" si="421"/>
        <v>1,020.00 บาท</v>
      </c>
      <c r="H1101" s="23"/>
      <c r="I1101" s="25"/>
    </row>
    <row r="1102" spans="1:9" s="104" customFormat="1" x14ac:dyDescent="0.3">
      <c r="A1102" s="14">
        <v>60</v>
      </c>
      <c r="B1102" s="92" t="s">
        <v>22</v>
      </c>
      <c r="C1102" s="15" t="s">
        <v>626</v>
      </c>
      <c r="D1102" s="15" t="str">
        <f t="shared" ref="D1102" si="422">+C1102</f>
        <v>1,164.60 บาท</v>
      </c>
      <c r="E1102" s="16" t="s">
        <v>15</v>
      </c>
      <c r="F1102" s="16" t="s">
        <v>29</v>
      </c>
      <c r="G1102" s="16" t="str">
        <f t="shared" ref="G1102" si="423">+F1102</f>
        <v>บ.ปิโตรเลียมไทยคอร์ปอเรชั่น</v>
      </c>
      <c r="H1102" s="16" t="s">
        <v>11</v>
      </c>
      <c r="I1102" s="17" t="s">
        <v>627</v>
      </c>
    </row>
    <row r="1103" spans="1:9" s="104" customFormat="1" x14ac:dyDescent="0.3">
      <c r="A1103" s="18"/>
      <c r="B1103" s="93" t="s">
        <v>38</v>
      </c>
      <c r="C1103" s="20"/>
      <c r="D1103" s="20"/>
      <c r="E1103" s="20"/>
      <c r="F1103" s="20" t="s">
        <v>16</v>
      </c>
      <c r="G1103" s="20" t="s">
        <v>17</v>
      </c>
      <c r="H1103" s="20"/>
      <c r="I1103" s="21" t="s">
        <v>2189</v>
      </c>
    </row>
    <row r="1104" spans="1:9" s="104" customFormat="1" x14ac:dyDescent="0.3">
      <c r="A1104" s="22"/>
      <c r="B1104" s="94"/>
      <c r="C1104" s="23"/>
      <c r="D1104" s="23"/>
      <c r="E1104" s="23"/>
      <c r="F1104" s="24" t="str">
        <f t="shared" ref="F1104:G1104" si="424">+C1102</f>
        <v>1,164.60 บาท</v>
      </c>
      <c r="G1104" s="24" t="str">
        <f t="shared" si="424"/>
        <v>1,164.60 บาท</v>
      </c>
      <c r="H1104" s="23"/>
      <c r="I1104" s="25"/>
    </row>
    <row r="1105" spans="1:9" s="104" customFormat="1" x14ac:dyDescent="0.3">
      <c r="A1105" s="14">
        <v>61</v>
      </c>
      <c r="B1105" s="92" t="s">
        <v>628</v>
      </c>
      <c r="C1105" s="15" t="s">
        <v>176</v>
      </c>
      <c r="D1105" s="15" t="str">
        <f t="shared" ref="D1105" si="425">+C1105</f>
        <v>400.00 บาท</v>
      </c>
      <c r="E1105" s="16" t="s">
        <v>15</v>
      </c>
      <c r="F1105" s="16" t="s">
        <v>629</v>
      </c>
      <c r="G1105" s="16" t="str">
        <f t="shared" ref="G1105" si="426">+F1105</f>
        <v>นายฐาปนพงศ์ สมคำ</v>
      </c>
      <c r="H1105" s="16" t="s">
        <v>11</v>
      </c>
      <c r="I1105" s="17" t="s">
        <v>585</v>
      </c>
    </row>
    <row r="1106" spans="1:9" s="104" customFormat="1" x14ac:dyDescent="0.3">
      <c r="A1106" s="18"/>
      <c r="B1106" s="93"/>
      <c r="C1106" s="20"/>
      <c r="D1106" s="20"/>
      <c r="E1106" s="20"/>
      <c r="F1106" s="20" t="s">
        <v>16</v>
      </c>
      <c r="G1106" s="20" t="s">
        <v>17</v>
      </c>
      <c r="H1106" s="20"/>
      <c r="I1106" s="21" t="s">
        <v>276</v>
      </c>
    </row>
    <row r="1107" spans="1:9" s="104" customFormat="1" x14ac:dyDescent="0.3">
      <c r="A1107" s="22"/>
      <c r="B1107" s="94"/>
      <c r="C1107" s="23"/>
      <c r="D1107" s="23"/>
      <c r="E1107" s="23"/>
      <c r="F1107" s="24" t="str">
        <f t="shared" ref="F1107:G1107" si="427">+C1105</f>
        <v>400.00 บาท</v>
      </c>
      <c r="G1107" s="24" t="str">
        <f t="shared" si="427"/>
        <v>400.00 บาท</v>
      </c>
      <c r="H1107" s="23"/>
      <c r="I1107" s="25"/>
    </row>
    <row r="1108" spans="1:9" s="104" customFormat="1" x14ac:dyDescent="0.3">
      <c r="A1108" s="14">
        <v>62</v>
      </c>
      <c r="B1108" s="92" t="s">
        <v>628</v>
      </c>
      <c r="C1108" s="15" t="s">
        <v>76</v>
      </c>
      <c r="D1108" s="15" t="str">
        <f t="shared" ref="D1108" si="428">+C1108</f>
        <v>1,200.00 บาท</v>
      </c>
      <c r="E1108" s="16" t="s">
        <v>15</v>
      </c>
      <c r="F1108" s="16" t="s">
        <v>629</v>
      </c>
      <c r="G1108" s="16" t="str">
        <f t="shared" ref="G1108" si="429">+F1108</f>
        <v>นายฐาปนพงศ์ สมคำ</v>
      </c>
      <c r="H1108" s="16" t="s">
        <v>11</v>
      </c>
      <c r="I1108" s="17" t="s">
        <v>174</v>
      </c>
    </row>
    <row r="1109" spans="1:9" s="104" customFormat="1" x14ac:dyDescent="0.3">
      <c r="A1109" s="18"/>
      <c r="B1109" s="93"/>
      <c r="C1109" s="20"/>
      <c r="D1109" s="20"/>
      <c r="E1109" s="20"/>
      <c r="F1109" s="20" t="s">
        <v>16</v>
      </c>
      <c r="G1109" s="20" t="s">
        <v>17</v>
      </c>
      <c r="H1109" s="20"/>
      <c r="I1109" s="21" t="s">
        <v>276</v>
      </c>
    </row>
    <row r="1110" spans="1:9" s="104" customFormat="1" x14ac:dyDescent="0.3">
      <c r="A1110" s="22"/>
      <c r="B1110" s="94"/>
      <c r="C1110" s="23"/>
      <c r="D1110" s="23"/>
      <c r="E1110" s="23"/>
      <c r="F1110" s="24" t="str">
        <f t="shared" ref="F1110:G1110" si="430">+C1108</f>
        <v>1,200.00 บาท</v>
      </c>
      <c r="G1110" s="24" t="str">
        <f t="shared" si="430"/>
        <v>1,200.00 บาท</v>
      </c>
      <c r="H1110" s="23"/>
      <c r="I1110" s="25"/>
    </row>
    <row r="1111" spans="1:9" s="104" customFormat="1" x14ac:dyDescent="0.3">
      <c r="A1111" s="14">
        <v>63</v>
      </c>
      <c r="B1111" s="92" t="s">
        <v>22</v>
      </c>
      <c r="C1111" s="15" t="s">
        <v>630</v>
      </c>
      <c r="D1111" s="15" t="str">
        <f t="shared" ref="D1111" si="431">+C1111</f>
        <v>1,846.60 บาท</v>
      </c>
      <c r="E1111" s="16" t="s">
        <v>15</v>
      </c>
      <c r="F1111" s="16" t="s">
        <v>29</v>
      </c>
      <c r="G1111" s="16" t="str">
        <f t="shared" ref="G1111" si="432">+F1111</f>
        <v>บ.ปิโตรเลียมไทยคอร์ปอเรชั่น</v>
      </c>
      <c r="H1111" s="16" t="s">
        <v>11</v>
      </c>
      <c r="I1111" s="17" t="s">
        <v>631</v>
      </c>
    </row>
    <row r="1112" spans="1:9" s="104" customFormat="1" x14ac:dyDescent="0.3">
      <c r="A1112" s="18"/>
      <c r="B1112" s="19" t="s">
        <v>545</v>
      </c>
      <c r="C1112" s="20"/>
      <c r="D1112" s="20"/>
      <c r="E1112" s="20"/>
      <c r="F1112" s="20" t="s">
        <v>16</v>
      </c>
      <c r="G1112" s="20" t="s">
        <v>17</v>
      </c>
      <c r="H1112" s="20"/>
      <c r="I1112" s="21" t="s">
        <v>276</v>
      </c>
    </row>
    <row r="1113" spans="1:9" s="104" customFormat="1" x14ac:dyDescent="0.3">
      <c r="A1113" s="22"/>
      <c r="B1113" s="94"/>
      <c r="C1113" s="23"/>
      <c r="D1113" s="23"/>
      <c r="E1113" s="23"/>
      <c r="F1113" s="24" t="str">
        <f t="shared" ref="F1113:G1113" si="433">+C1111</f>
        <v>1,846.60 บาท</v>
      </c>
      <c r="G1113" s="24" t="str">
        <f t="shared" si="433"/>
        <v>1,846.60 บาท</v>
      </c>
      <c r="H1113" s="23"/>
      <c r="I1113" s="25"/>
    </row>
    <row r="1114" spans="1:9" s="104" customFormat="1" x14ac:dyDescent="0.3">
      <c r="A1114" s="465" t="s">
        <v>294</v>
      </c>
      <c r="B1114" s="465"/>
      <c r="C1114" s="465"/>
      <c r="D1114" s="465"/>
      <c r="E1114" s="465"/>
      <c r="F1114" s="465"/>
      <c r="G1114" s="465"/>
      <c r="H1114" s="465"/>
      <c r="I1114" s="465"/>
    </row>
    <row r="1115" spans="1:9" s="104" customFormat="1" x14ac:dyDescent="0.3">
      <c r="A1115" s="465" t="s">
        <v>991</v>
      </c>
      <c r="B1115" s="465"/>
      <c r="C1115" s="465"/>
      <c r="D1115" s="465"/>
      <c r="E1115" s="465"/>
      <c r="F1115" s="465"/>
      <c r="G1115" s="465"/>
      <c r="H1115" s="465"/>
      <c r="I1115" s="465"/>
    </row>
    <row r="1116" spans="1:9" s="104" customFormat="1" x14ac:dyDescent="0.3">
      <c r="A1116" s="466" t="s">
        <v>951</v>
      </c>
      <c r="B1116" s="466"/>
      <c r="C1116" s="466"/>
      <c r="D1116" s="466"/>
      <c r="E1116" s="466"/>
      <c r="F1116" s="466"/>
      <c r="G1116" s="466"/>
      <c r="H1116" s="466"/>
      <c r="I1116" s="466"/>
    </row>
    <row r="1117" spans="1:9" s="104" customFormat="1" x14ac:dyDescent="0.3">
      <c r="A1117" s="1" t="s">
        <v>0</v>
      </c>
      <c r="B1117" s="1" t="s">
        <v>1</v>
      </c>
      <c r="C1117" s="223" t="s">
        <v>13</v>
      </c>
      <c r="D1117" s="223" t="s">
        <v>2</v>
      </c>
      <c r="E1117" s="1" t="s">
        <v>3</v>
      </c>
      <c r="F1117" s="1" t="s">
        <v>4</v>
      </c>
      <c r="G1117" s="1" t="s">
        <v>5</v>
      </c>
      <c r="H1117" s="1" t="s">
        <v>6</v>
      </c>
      <c r="I1117" s="1" t="s">
        <v>7</v>
      </c>
    </row>
    <row r="1118" spans="1:9" s="104" customFormat="1" x14ac:dyDescent="0.3">
      <c r="A1118" s="255">
        <v>1</v>
      </c>
      <c r="B1118" s="256" t="s">
        <v>952</v>
      </c>
      <c r="C1118" s="287" t="s">
        <v>42</v>
      </c>
      <c r="D1118" s="287" t="s">
        <v>42</v>
      </c>
      <c r="E1118" s="268" t="s">
        <v>15</v>
      </c>
      <c r="F1118" s="268" t="s">
        <v>953</v>
      </c>
      <c r="G1118" s="268" t="s">
        <v>953</v>
      </c>
      <c r="H1118" s="268" t="s">
        <v>954</v>
      </c>
      <c r="I1118" s="269" t="s">
        <v>955</v>
      </c>
    </row>
    <row r="1119" spans="1:9" s="104" customFormat="1" x14ac:dyDescent="0.3">
      <c r="A1119" s="257" t="s">
        <v>956</v>
      </c>
      <c r="B1119" s="258" t="s">
        <v>957</v>
      </c>
      <c r="C1119" s="288"/>
      <c r="D1119" s="288"/>
      <c r="E1119" s="257"/>
      <c r="F1119" s="257" t="s">
        <v>16</v>
      </c>
      <c r="G1119" s="18" t="s">
        <v>17</v>
      </c>
      <c r="H1119" s="257" t="s">
        <v>958</v>
      </c>
      <c r="I1119" s="270" t="s">
        <v>982</v>
      </c>
    </row>
    <row r="1120" spans="1:9" s="104" customFormat="1" x14ac:dyDescent="0.3">
      <c r="A1120" s="259"/>
      <c r="B1120" s="260"/>
      <c r="C1120" s="289"/>
      <c r="D1120" s="289"/>
      <c r="E1120" s="266"/>
      <c r="F1120" s="261" t="str">
        <f>+D1118</f>
        <v>1,400.00 บาท</v>
      </c>
      <c r="G1120" s="261" t="str">
        <f>+F1120</f>
        <v>1,400.00 บาท</v>
      </c>
      <c r="H1120" s="266"/>
      <c r="I1120" s="271"/>
    </row>
    <row r="1121" spans="1:9" s="104" customFormat="1" x14ac:dyDescent="0.3">
      <c r="A1121" s="262">
        <v>2</v>
      </c>
      <c r="B1121" s="263" t="s">
        <v>959</v>
      </c>
      <c r="C1121" s="290" t="s">
        <v>986</v>
      </c>
      <c r="D1121" s="290" t="s">
        <v>986</v>
      </c>
      <c r="E1121" s="264" t="s">
        <v>15</v>
      </c>
      <c r="F1121" s="264" t="s">
        <v>52</v>
      </c>
      <c r="G1121" s="264" t="s">
        <v>52</v>
      </c>
      <c r="H1121" s="264" t="s">
        <v>960</v>
      </c>
      <c r="I1121" s="268" t="s">
        <v>961</v>
      </c>
    </row>
    <row r="1122" spans="1:9" s="104" customFormat="1" x14ac:dyDescent="0.3">
      <c r="A1122" s="265"/>
      <c r="B1122" s="263"/>
      <c r="C1122" s="291"/>
      <c r="D1122" s="291"/>
      <c r="E1122" s="265"/>
      <c r="F1122" s="257" t="s">
        <v>16</v>
      </c>
      <c r="G1122" s="18" t="s">
        <v>17</v>
      </c>
      <c r="H1122" s="257" t="s">
        <v>962</v>
      </c>
      <c r="I1122" s="270" t="s">
        <v>267</v>
      </c>
    </row>
    <row r="1123" spans="1:9" s="104" customFormat="1" x14ac:dyDescent="0.3">
      <c r="A1123" s="266"/>
      <c r="B1123" s="260"/>
      <c r="C1123" s="266"/>
      <c r="D1123" s="266"/>
      <c r="E1123" s="266"/>
      <c r="F1123" s="267" t="str">
        <f>+D1121</f>
        <v>3,765.00 บาท</v>
      </c>
      <c r="G1123" s="267" t="str">
        <f>+F1123</f>
        <v>3,765.00 บาท</v>
      </c>
      <c r="H1123" s="266"/>
      <c r="I1123" s="266"/>
    </row>
    <row r="1124" spans="1:9" s="104" customFormat="1" x14ac:dyDescent="0.3">
      <c r="A1124" s="262">
        <v>3</v>
      </c>
      <c r="B1124" s="263" t="s">
        <v>963</v>
      </c>
      <c r="C1124" s="290" t="s">
        <v>987</v>
      </c>
      <c r="D1124" s="290" t="s">
        <v>987</v>
      </c>
      <c r="E1124" s="264" t="s">
        <v>15</v>
      </c>
      <c r="F1124" s="264" t="s">
        <v>964</v>
      </c>
      <c r="G1124" s="264" t="s">
        <v>964</v>
      </c>
      <c r="H1124" s="264" t="s">
        <v>965</v>
      </c>
      <c r="I1124" s="268" t="s">
        <v>966</v>
      </c>
    </row>
    <row r="1125" spans="1:9" s="104" customFormat="1" x14ac:dyDescent="0.3">
      <c r="A1125" s="265"/>
      <c r="B1125" s="263"/>
      <c r="C1125" s="291"/>
      <c r="D1125" s="291"/>
      <c r="E1125" s="265"/>
      <c r="F1125" s="257" t="s">
        <v>16</v>
      </c>
      <c r="G1125" s="18" t="s">
        <v>17</v>
      </c>
      <c r="H1125" s="257"/>
      <c r="I1125" s="270" t="s">
        <v>983</v>
      </c>
    </row>
    <row r="1126" spans="1:9" s="104" customFormat="1" x14ac:dyDescent="0.3">
      <c r="A1126" s="266"/>
      <c r="B1126" s="260"/>
      <c r="C1126" s="266"/>
      <c r="D1126" s="266"/>
      <c r="E1126" s="266"/>
      <c r="F1126" s="267" t="str">
        <f>+D1124</f>
        <v>168.16 บาท</v>
      </c>
      <c r="G1126" s="267" t="str">
        <f>+F1126</f>
        <v>168.16 บาท</v>
      </c>
      <c r="H1126" s="266"/>
      <c r="I1126" s="266"/>
    </row>
    <row r="1127" spans="1:9" s="104" customFormat="1" x14ac:dyDescent="0.3">
      <c r="A1127" s="255">
        <v>4</v>
      </c>
      <c r="B1127" s="256" t="s">
        <v>967</v>
      </c>
      <c r="C1127" s="287" t="s">
        <v>988</v>
      </c>
      <c r="D1127" s="287" t="s">
        <v>988</v>
      </c>
      <c r="E1127" s="268" t="s">
        <v>15</v>
      </c>
      <c r="F1127" s="268" t="s">
        <v>968</v>
      </c>
      <c r="G1127" s="268" t="s">
        <v>968</v>
      </c>
      <c r="H1127" s="268" t="s">
        <v>954</v>
      </c>
      <c r="I1127" s="264" t="s">
        <v>969</v>
      </c>
    </row>
    <row r="1128" spans="1:9" s="104" customFormat="1" x14ac:dyDescent="0.3">
      <c r="A1128" s="257" t="s">
        <v>956</v>
      </c>
      <c r="B1128" s="258" t="s">
        <v>957</v>
      </c>
      <c r="C1128" s="288"/>
      <c r="D1128" s="288"/>
      <c r="E1128" s="257"/>
      <c r="F1128" s="257" t="s">
        <v>16</v>
      </c>
      <c r="G1128" s="18" t="s">
        <v>17</v>
      </c>
      <c r="H1128" s="257" t="s">
        <v>958</v>
      </c>
      <c r="I1128" s="270" t="s">
        <v>280</v>
      </c>
    </row>
    <row r="1129" spans="1:9" s="104" customFormat="1" x14ac:dyDescent="0.3">
      <c r="A1129" s="259"/>
      <c r="B1129" s="260"/>
      <c r="C1129" s="289"/>
      <c r="D1129" s="289"/>
      <c r="E1129" s="266"/>
      <c r="F1129" s="261" t="str">
        <f>+D1127</f>
        <v>1,500.00 บาท</v>
      </c>
      <c r="G1129" s="261" t="str">
        <f>+F1129</f>
        <v>1,500.00 บาท</v>
      </c>
      <c r="H1129" s="266"/>
      <c r="I1129" s="271"/>
    </row>
    <row r="1130" spans="1:9" s="104" customFormat="1" x14ac:dyDescent="0.3">
      <c r="A1130" s="255">
        <v>5</v>
      </c>
      <c r="B1130" s="258" t="s">
        <v>970</v>
      </c>
      <c r="C1130" s="287" t="s">
        <v>179</v>
      </c>
      <c r="D1130" s="287" t="s">
        <v>179</v>
      </c>
      <c r="E1130" s="268" t="s">
        <v>15</v>
      </c>
      <c r="F1130" s="268" t="s">
        <v>968</v>
      </c>
      <c r="G1130" s="268" t="s">
        <v>968</v>
      </c>
      <c r="H1130" s="268" t="s">
        <v>954</v>
      </c>
      <c r="I1130" s="264" t="s">
        <v>971</v>
      </c>
    </row>
    <row r="1131" spans="1:9" s="104" customFormat="1" x14ac:dyDescent="0.3">
      <c r="A1131" s="257" t="s">
        <v>956</v>
      </c>
      <c r="B1131" s="258" t="s">
        <v>972</v>
      </c>
      <c r="C1131" s="288"/>
      <c r="D1131" s="288"/>
      <c r="E1131" s="257"/>
      <c r="F1131" s="257" t="s">
        <v>16</v>
      </c>
      <c r="G1131" s="18" t="s">
        <v>17</v>
      </c>
      <c r="H1131" s="257" t="s">
        <v>958</v>
      </c>
      <c r="I1131" s="270" t="s">
        <v>280</v>
      </c>
    </row>
    <row r="1132" spans="1:9" s="104" customFormat="1" x14ac:dyDescent="0.3">
      <c r="A1132" s="259"/>
      <c r="B1132" s="260"/>
      <c r="C1132" s="289"/>
      <c r="D1132" s="289"/>
      <c r="E1132" s="266"/>
      <c r="F1132" s="261" t="str">
        <f>+D1130</f>
        <v>150.00 บาท</v>
      </c>
      <c r="G1132" s="261" t="str">
        <f>+F1132</f>
        <v>150.00 บาท</v>
      </c>
      <c r="H1132" s="266"/>
      <c r="I1132" s="271"/>
    </row>
    <row r="1133" spans="1:9" s="104" customFormat="1" x14ac:dyDescent="0.3">
      <c r="A1133" s="255">
        <v>6</v>
      </c>
      <c r="B1133" s="258" t="s">
        <v>973</v>
      </c>
      <c r="C1133" s="287" t="s">
        <v>989</v>
      </c>
      <c r="D1133" s="287" t="s">
        <v>989</v>
      </c>
      <c r="E1133" s="268" t="s">
        <v>15</v>
      </c>
      <c r="F1133" s="268" t="s">
        <v>953</v>
      </c>
      <c r="G1133" s="268" t="s">
        <v>953</v>
      </c>
      <c r="H1133" s="268" t="s">
        <v>954</v>
      </c>
      <c r="I1133" s="264" t="s">
        <v>974</v>
      </c>
    </row>
    <row r="1134" spans="1:9" s="104" customFormat="1" x14ac:dyDescent="0.3">
      <c r="A1134" s="257" t="s">
        <v>956</v>
      </c>
      <c r="B1134" s="258" t="s">
        <v>975</v>
      </c>
      <c r="C1134" s="288"/>
      <c r="D1134" s="288"/>
      <c r="E1134" s="257"/>
      <c r="F1134" s="257" t="s">
        <v>16</v>
      </c>
      <c r="G1134" s="18" t="s">
        <v>17</v>
      </c>
      <c r="H1134" s="257" t="s">
        <v>958</v>
      </c>
      <c r="I1134" s="270" t="s">
        <v>984</v>
      </c>
    </row>
    <row r="1135" spans="1:9" s="104" customFormat="1" x14ac:dyDescent="0.3">
      <c r="A1135" s="259"/>
      <c r="B1135" s="260"/>
      <c r="C1135" s="289"/>
      <c r="D1135" s="289"/>
      <c r="E1135" s="266"/>
      <c r="F1135" s="261" t="str">
        <f>+D1133</f>
        <v>151.75 บาท</v>
      </c>
      <c r="G1135" s="261" t="str">
        <f>+F1135</f>
        <v>151.75 บาท</v>
      </c>
      <c r="H1135" s="266"/>
      <c r="I1135" s="271"/>
    </row>
    <row r="1136" spans="1:9" s="104" customFormat="1" x14ac:dyDescent="0.3">
      <c r="A1136" s="262">
        <v>7</v>
      </c>
      <c r="B1136" s="263" t="s">
        <v>976</v>
      </c>
      <c r="C1136" s="290" t="s">
        <v>990</v>
      </c>
      <c r="D1136" s="290" t="s">
        <v>990</v>
      </c>
      <c r="E1136" s="264" t="s">
        <v>15</v>
      </c>
      <c r="F1136" s="264" t="s">
        <v>977</v>
      </c>
      <c r="G1136" s="264" t="s">
        <v>977</v>
      </c>
      <c r="H1136" s="264" t="s">
        <v>965</v>
      </c>
      <c r="I1136" s="268" t="s">
        <v>978</v>
      </c>
    </row>
    <row r="1137" spans="1:9" s="104" customFormat="1" x14ac:dyDescent="0.3">
      <c r="A1137" s="265"/>
      <c r="B1137" s="263"/>
      <c r="C1137" s="291"/>
      <c r="D1137" s="291"/>
      <c r="E1137" s="265"/>
      <c r="F1137" s="257" t="s">
        <v>16</v>
      </c>
      <c r="G1137" s="18" t="s">
        <v>17</v>
      </c>
      <c r="H1137" s="257"/>
      <c r="I1137" s="270" t="s">
        <v>985</v>
      </c>
    </row>
    <row r="1138" spans="1:9" s="104" customFormat="1" x14ac:dyDescent="0.3">
      <c r="A1138" s="266"/>
      <c r="B1138" s="260"/>
      <c r="C1138" s="266"/>
      <c r="D1138" s="266"/>
      <c r="E1138" s="266"/>
      <c r="F1138" s="267" t="str">
        <f>+D1136</f>
        <v>828.18 บาท</v>
      </c>
      <c r="G1138" s="267" t="str">
        <f>+F1138</f>
        <v>828.18 บาท</v>
      </c>
      <c r="H1138" s="266"/>
      <c r="I1138" s="266"/>
    </row>
    <row r="1139" spans="1:9" s="104" customFormat="1" x14ac:dyDescent="0.3">
      <c r="A1139" s="255">
        <v>8</v>
      </c>
      <c r="B1139" s="256" t="s">
        <v>979</v>
      </c>
      <c r="C1139" s="287" t="s">
        <v>66</v>
      </c>
      <c r="D1139" s="287" t="s">
        <v>66</v>
      </c>
      <c r="E1139" s="268" t="s">
        <v>15</v>
      </c>
      <c r="F1139" s="268" t="s">
        <v>980</v>
      </c>
      <c r="G1139" s="268" t="s">
        <v>980</v>
      </c>
      <c r="H1139" s="268" t="s">
        <v>954</v>
      </c>
      <c r="I1139" s="264" t="s">
        <v>981</v>
      </c>
    </row>
    <row r="1140" spans="1:9" s="104" customFormat="1" x14ac:dyDescent="0.3">
      <c r="A1140" s="257" t="s">
        <v>956</v>
      </c>
      <c r="B1140" s="258" t="s">
        <v>957</v>
      </c>
      <c r="C1140" s="288"/>
      <c r="D1140" s="288"/>
      <c r="E1140" s="257"/>
      <c r="F1140" s="257" t="s">
        <v>16</v>
      </c>
      <c r="G1140" s="18" t="s">
        <v>17</v>
      </c>
      <c r="H1140" s="257" t="s">
        <v>958</v>
      </c>
      <c r="I1140" s="270" t="s">
        <v>278</v>
      </c>
    </row>
    <row r="1141" spans="1:9" s="104" customFormat="1" x14ac:dyDescent="0.3">
      <c r="A1141" s="259"/>
      <c r="B1141" s="260"/>
      <c r="C1141" s="289"/>
      <c r="D1141" s="289"/>
      <c r="E1141" s="266"/>
      <c r="F1141" s="261" t="str">
        <f>+D1139</f>
        <v>1,000.00 บาท</v>
      </c>
      <c r="G1141" s="261" t="str">
        <f>+F1141</f>
        <v>1,000.00 บาท</v>
      </c>
      <c r="H1141" s="266"/>
      <c r="I1141" s="271"/>
    </row>
    <row r="1142" spans="1:9" s="104" customFormat="1" x14ac:dyDescent="0.3">
      <c r="A1142" s="438" t="s">
        <v>252</v>
      </c>
      <c r="B1142" s="438"/>
      <c r="C1142" s="438"/>
      <c r="D1142" s="438"/>
      <c r="E1142" s="438"/>
      <c r="F1142" s="438"/>
      <c r="G1142" s="438"/>
      <c r="H1142" s="438"/>
      <c r="I1142" s="438"/>
    </row>
    <row r="1143" spans="1:9" s="104" customFormat="1" x14ac:dyDescent="0.3">
      <c r="A1143" s="439" t="s">
        <v>992</v>
      </c>
      <c r="B1143" s="439"/>
      <c r="C1143" s="439"/>
      <c r="D1143" s="439"/>
      <c r="E1143" s="439"/>
      <c r="F1143" s="439"/>
      <c r="G1143" s="439"/>
      <c r="H1143" s="439"/>
      <c r="I1143" s="439"/>
    </row>
    <row r="1144" spans="1:9" s="104" customFormat="1" x14ac:dyDescent="0.3">
      <c r="A1144" s="439" t="s">
        <v>508</v>
      </c>
      <c r="B1144" s="439"/>
      <c r="C1144" s="439"/>
      <c r="D1144" s="439"/>
      <c r="E1144" s="439"/>
      <c r="F1144" s="439"/>
      <c r="G1144" s="439"/>
      <c r="H1144" s="439"/>
      <c r="I1144" s="439"/>
    </row>
    <row r="1145" spans="1:9" s="104" customFormat="1" x14ac:dyDescent="0.3">
      <c r="A1145" s="1" t="s">
        <v>0</v>
      </c>
      <c r="B1145" s="1" t="s">
        <v>1</v>
      </c>
      <c r="C1145" s="223" t="s">
        <v>13</v>
      </c>
      <c r="D1145" s="223" t="s">
        <v>2</v>
      </c>
      <c r="E1145" s="1" t="s">
        <v>3</v>
      </c>
      <c r="F1145" s="1" t="s">
        <v>4</v>
      </c>
      <c r="G1145" s="1" t="s">
        <v>5</v>
      </c>
      <c r="H1145" s="1" t="s">
        <v>6</v>
      </c>
      <c r="I1145" s="1" t="s">
        <v>7</v>
      </c>
    </row>
    <row r="1146" spans="1:9" s="104" customFormat="1" x14ac:dyDescent="0.3">
      <c r="A1146" s="16">
        <v>1</v>
      </c>
      <c r="B1146" s="92" t="s">
        <v>993</v>
      </c>
      <c r="C1146" s="272" t="s">
        <v>994</v>
      </c>
      <c r="D1146" s="240" t="str">
        <f>+C1146</f>
        <v>850 บาท</v>
      </c>
      <c r="E1146" s="16" t="s">
        <v>15</v>
      </c>
      <c r="F1146" s="16" t="s">
        <v>995</v>
      </c>
      <c r="G1146" s="16" t="str">
        <f>+F1146</f>
        <v>ร้านพิชัยการเกษตร 1999</v>
      </c>
      <c r="H1146" s="16" t="s">
        <v>11</v>
      </c>
      <c r="I1146" s="17" t="s">
        <v>2224</v>
      </c>
    </row>
    <row r="1147" spans="1:9" s="104" customFormat="1" x14ac:dyDescent="0.3">
      <c r="A1147" s="20"/>
      <c r="B1147" s="93" t="s">
        <v>996</v>
      </c>
      <c r="C1147" s="20"/>
      <c r="D1147" s="20"/>
      <c r="E1147" s="20"/>
      <c r="F1147" s="20" t="s">
        <v>16</v>
      </c>
      <c r="G1147" s="20" t="s">
        <v>17</v>
      </c>
      <c r="H1147" s="20"/>
      <c r="I1147" s="21" t="s">
        <v>2281</v>
      </c>
    </row>
    <row r="1148" spans="1:9" s="104" customFormat="1" x14ac:dyDescent="0.3">
      <c r="A1148" s="23"/>
      <c r="B1148" s="94"/>
      <c r="C1148" s="23"/>
      <c r="D1148" s="23"/>
      <c r="E1148" s="23"/>
      <c r="F1148" s="23" t="str">
        <f>+C1146</f>
        <v>850 บาท</v>
      </c>
      <c r="G1148" s="23" t="str">
        <f>+D1146</f>
        <v>850 บาท</v>
      </c>
      <c r="H1148" s="23"/>
      <c r="I1148" s="25"/>
    </row>
    <row r="1149" spans="1:9" s="104" customFormat="1" x14ac:dyDescent="0.3">
      <c r="A1149" s="16">
        <v>2</v>
      </c>
      <c r="B1149" s="92" t="s">
        <v>997</v>
      </c>
      <c r="C1149" s="16" t="s">
        <v>994</v>
      </c>
      <c r="D1149" s="16" t="str">
        <f t="shared" ref="D1149" si="434">+C1149</f>
        <v>850 บาท</v>
      </c>
      <c r="E1149" s="16" t="s">
        <v>15</v>
      </c>
      <c r="F1149" s="16" t="s">
        <v>995</v>
      </c>
      <c r="G1149" s="16" t="str">
        <f t="shared" ref="G1149" si="435">+F1149</f>
        <v>ร้านพิชัยการเกษตร 1999</v>
      </c>
      <c r="H1149" s="16" t="s">
        <v>11</v>
      </c>
      <c r="I1149" s="17" t="s">
        <v>2225</v>
      </c>
    </row>
    <row r="1150" spans="1:9" s="104" customFormat="1" x14ac:dyDescent="0.3">
      <c r="A1150" s="20"/>
      <c r="B1150" s="93" t="s">
        <v>998</v>
      </c>
      <c r="C1150" s="20"/>
      <c r="D1150" s="20"/>
      <c r="E1150" s="20"/>
      <c r="F1150" s="20" t="s">
        <v>16</v>
      </c>
      <c r="G1150" s="20" t="s">
        <v>17</v>
      </c>
      <c r="H1150" s="20"/>
      <c r="I1150" s="21" t="s">
        <v>2185</v>
      </c>
    </row>
    <row r="1151" spans="1:9" s="104" customFormat="1" x14ac:dyDescent="0.3">
      <c r="A1151" s="23"/>
      <c r="B1151" s="94"/>
      <c r="C1151" s="23"/>
      <c r="D1151" s="23"/>
      <c r="E1151" s="23"/>
      <c r="F1151" s="23" t="str">
        <f t="shared" ref="F1151:G1151" si="436">+C1149</f>
        <v>850 บาท</v>
      </c>
      <c r="G1151" s="23" t="str">
        <f t="shared" si="436"/>
        <v>850 บาท</v>
      </c>
      <c r="H1151" s="23"/>
      <c r="I1151" s="25"/>
    </row>
    <row r="1152" spans="1:9" s="104" customFormat="1" x14ac:dyDescent="0.3">
      <c r="A1152" s="16">
        <v>3</v>
      </c>
      <c r="B1152" s="92" t="s">
        <v>999</v>
      </c>
      <c r="C1152" s="272" t="s">
        <v>1000</v>
      </c>
      <c r="D1152" s="16" t="str">
        <f t="shared" ref="D1152" si="437">+C1152</f>
        <v>670 บาท</v>
      </c>
      <c r="E1152" s="16" t="s">
        <v>15</v>
      </c>
      <c r="F1152" s="16" t="s">
        <v>995</v>
      </c>
      <c r="G1152" s="16" t="str">
        <f t="shared" ref="G1152" si="438">+F1152</f>
        <v>ร้านพิชัยการเกษตร 1999</v>
      </c>
      <c r="H1152" s="16" t="s">
        <v>11</v>
      </c>
      <c r="I1152" s="17" t="s">
        <v>2226</v>
      </c>
    </row>
    <row r="1153" spans="1:9" s="104" customFormat="1" x14ac:dyDescent="0.3">
      <c r="A1153" s="20"/>
      <c r="B1153" s="93" t="s">
        <v>1001</v>
      </c>
      <c r="C1153" s="20"/>
      <c r="D1153" s="20"/>
      <c r="E1153" s="20"/>
      <c r="F1153" s="20" t="s">
        <v>16</v>
      </c>
      <c r="G1153" s="20" t="s">
        <v>17</v>
      </c>
      <c r="H1153" s="20"/>
      <c r="I1153" s="21" t="s">
        <v>2192</v>
      </c>
    </row>
    <row r="1154" spans="1:9" s="104" customFormat="1" x14ac:dyDescent="0.3">
      <c r="A1154" s="23"/>
      <c r="B1154" s="94"/>
      <c r="C1154" s="23"/>
      <c r="D1154" s="23"/>
      <c r="E1154" s="23"/>
      <c r="F1154" s="23" t="str">
        <f t="shared" ref="F1154:G1154" si="439">+C1152</f>
        <v>670 บาท</v>
      </c>
      <c r="G1154" s="23" t="str">
        <f t="shared" si="439"/>
        <v>670 บาท</v>
      </c>
      <c r="H1154" s="23"/>
      <c r="I1154" s="25"/>
    </row>
    <row r="1155" spans="1:9" s="104" customFormat="1" x14ac:dyDescent="0.3">
      <c r="A1155" s="16">
        <v>4</v>
      </c>
      <c r="B1155" s="92" t="s">
        <v>1002</v>
      </c>
      <c r="C1155" s="15" t="s">
        <v>1003</v>
      </c>
      <c r="D1155" s="16" t="str">
        <f t="shared" ref="D1155" si="440">+C1155</f>
        <v>250 บาท</v>
      </c>
      <c r="E1155" s="16" t="s">
        <v>15</v>
      </c>
      <c r="F1155" s="16" t="s">
        <v>995</v>
      </c>
      <c r="G1155" s="16" t="str">
        <f t="shared" ref="G1155" si="441">+F1155</f>
        <v>ร้านพิชัยการเกษตร 1999</v>
      </c>
      <c r="H1155" s="16" t="s">
        <v>11</v>
      </c>
      <c r="I1155" s="17" t="s">
        <v>2227</v>
      </c>
    </row>
    <row r="1156" spans="1:9" s="104" customFormat="1" x14ac:dyDescent="0.3">
      <c r="A1156" s="20"/>
      <c r="B1156" s="93" t="s">
        <v>1004</v>
      </c>
      <c r="C1156" s="20"/>
      <c r="D1156" s="20"/>
      <c r="E1156" s="20"/>
      <c r="F1156" s="20" t="s">
        <v>16</v>
      </c>
      <c r="G1156" s="20" t="s">
        <v>17</v>
      </c>
      <c r="H1156" s="20"/>
      <c r="I1156" s="21" t="s">
        <v>2192</v>
      </c>
    </row>
    <row r="1157" spans="1:9" s="104" customFormat="1" x14ac:dyDescent="0.3">
      <c r="A1157" s="23"/>
      <c r="B1157" s="94"/>
      <c r="C1157" s="23"/>
      <c r="D1157" s="23"/>
      <c r="E1157" s="23"/>
      <c r="F1157" s="23" t="str">
        <f>+C1155</f>
        <v>250 บาท</v>
      </c>
      <c r="G1157" s="23" t="str">
        <f>+D1155</f>
        <v>250 บาท</v>
      </c>
      <c r="H1157" s="23"/>
      <c r="I1157" s="25"/>
    </row>
    <row r="1158" spans="1:9" s="104" customFormat="1" x14ac:dyDescent="0.3">
      <c r="A1158" s="16">
        <v>5</v>
      </c>
      <c r="B1158" s="92" t="s">
        <v>1005</v>
      </c>
      <c r="C1158" s="16" t="s">
        <v>1006</v>
      </c>
      <c r="D1158" s="16" t="str">
        <f t="shared" ref="D1158" si="442">+C1158</f>
        <v>225 บาท</v>
      </c>
      <c r="E1158" s="16" t="s">
        <v>15</v>
      </c>
      <c r="F1158" s="16" t="s">
        <v>995</v>
      </c>
      <c r="G1158" s="16" t="s">
        <v>995</v>
      </c>
      <c r="H1158" s="16" t="s">
        <v>11</v>
      </c>
      <c r="I1158" s="17" t="s">
        <v>2228</v>
      </c>
    </row>
    <row r="1159" spans="1:9" s="104" customFormat="1" x14ac:dyDescent="0.3">
      <c r="A1159" s="20"/>
      <c r="B1159" s="93" t="s">
        <v>1007</v>
      </c>
      <c r="C1159" s="20"/>
      <c r="D1159" s="20"/>
      <c r="E1159" s="20"/>
      <c r="F1159" s="20" t="s">
        <v>16</v>
      </c>
      <c r="G1159" s="20" t="s">
        <v>17</v>
      </c>
      <c r="H1159" s="20"/>
      <c r="I1159" s="21" t="s">
        <v>2192</v>
      </c>
    </row>
    <row r="1160" spans="1:9" s="104" customFormat="1" x14ac:dyDescent="0.3">
      <c r="A1160" s="23"/>
      <c r="B1160" s="94"/>
      <c r="C1160" s="23"/>
      <c r="D1160" s="23"/>
      <c r="E1160" s="23"/>
      <c r="F1160" s="23" t="str">
        <f>+C1158</f>
        <v>225 บาท</v>
      </c>
      <c r="G1160" s="23" t="str">
        <f>+D1158</f>
        <v>225 บาท</v>
      </c>
      <c r="H1160" s="23"/>
      <c r="I1160" s="25"/>
    </row>
    <row r="1161" spans="1:9" s="104" customFormat="1" x14ac:dyDescent="0.3">
      <c r="A1161" s="20">
        <v>6</v>
      </c>
      <c r="B1161" s="92" t="s">
        <v>1008</v>
      </c>
      <c r="C1161" s="20" t="s">
        <v>1009</v>
      </c>
      <c r="D1161" s="16" t="str">
        <f t="shared" ref="D1161" si="443">+C1161</f>
        <v>300 บาท</v>
      </c>
      <c r="E1161" s="16" t="s">
        <v>15</v>
      </c>
      <c r="F1161" s="16" t="s">
        <v>1010</v>
      </c>
      <c r="G1161" s="16" t="s">
        <v>1010</v>
      </c>
      <c r="H1161" s="16" t="s">
        <v>11</v>
      </c>
      <c r="I1161" s="17" t="s">
        <v>2229</v>
      </c>
    </row>
    <row r="1162" spans="1:9" s="104" customFormat="1" x14ac:dyDescent="0.3">
      <c r="A1162" s="20"/>
      <c r="B1162" s="93"/>
      <c r="C1162" s="20"/>
      <c r="D1162" s="20"/>
      <c r="E1162" s="20"/>
      <c r="F1162" s="20" t="s">
        <v>16</v>
      </c>
      <c r="G1162" s="20" t="s">
        <v>17</v>
      </c>
      <c r="H1162" s="20"/>
      <c r="I1162" s="21" t="s">
        <v>280</v>
      </c>
    </row>
    <row r="1163" spans="1:9" s="104" customFormat="1" x14ac:dyDescent="0.3">
      <c r="A1163" s="20"/>
      <c r="B1163" s="93"/>
      <c r="C1163" s="23"/>
      <c r="D1163" s="20"/>
      <c r="E1163" s="20"/>
      <c r="F1163" s="23" t="str">
        <f>+C1161</f>
        <v>300 บาท</v>
      </c>
      <c r="G1163" s="23" t="str">
        <f>+D1161</f>
        <v>300 บาท</v>
      </c>
      <c r="H1163" s="20"/>
      <c r="I1163" s="37"/>
    </row>
    <row r="1164" spans="1:9" s="104" customFormat="1" x14ac:dyDescent="0.3">
      <c r="A1164" s="16">
        <v>7</v>
      </c>
      <c r="B1164" s="92" t="s">
        <v>1011</v>
      </c>
      <c r="C1164" s="20" t="s">
        <v>1012</v>
      </c>
      <c r="D1164" s="16" t="str">
        <f t="shared" ref="D1164" si="444">+C1164</f>
        <v>2,260 บาท</v>
      </c>
      <c r="E1164" s="16" t="s">
        <v>15</v>
      </c>
      <c r="F1164" s="16" t="s">
        <v>995</v>
      </c>
      <c r="G1164" s="16" t="str">
        <f t="shared" ref="G1164" si="445">+F1164</f>
        <v>ร้านพิชัยการเกษตร 1999</v>
      </c>
      <c r="H1164" s="16" t="s">
        <v>11</v>
      </c>
      <c r="I1164" s="17" t="s">
        <v>2230</v>
      </c>
    </row>
    <row r="1165" spans="1:9" s="104" customFormat="1" x14ac:dyDescent="0.3">
      <c r="A1165" s="20"/>
      <c r="B1165" s="93" t="s">
        <v>1004</v>
      </c>
      <c r="C1165" s="20"/>
      <c r="D1165" s="20"/>
      <c r="E1165" s="20"/>
      <c r="F1165" s="20" t="s">
        <v>16</v>
      </c>
      <c r="G1165" s="20" t="s">
        <v>17</v>
      </c>
      <c r="H1165" s="20"/>
      <c r="I1165" s="21" t="s">
        <v>2195</v>
      </c>
    </row>
    <row r="1166" spans="1:9" s="104" customFormat="1" x14ac:dyDescent="0.3">
      <c r="A1166" s="23"/>
      <c r="B1166" s="94"/>
      <c r="C1166" s="23"/>
      <c r="D1166" s="23"/>
      <c r="E1166" s="23"/>
      <c r="F1166" s="23" t="str">
        <f t="shared" ref="F1166:G1166" si="446">+C1164</f>
        <v>2,260 บาท</v>
      </c>
      <c r="G1166" s="23" t="str">
        <f t="shared" si="446"/>
        <v>2,260 บาท</v>
      </c>
      <c r="H1166" s="23"/>
      <c r="I1166" s="25"/>
    </row>
    <row r="1167" spans="1:9" s="104" customFormat="1" x14ac:dyDescent="0.3">
      <c r="A1167" s="16">
        <v>8</v>
      </c>
      <c r="B1167" s="92" t="s">
        <v>1013</v>
      </c>
      <c r="C1167" s="16" t="s">
        <v>1014</v>
      </c>
      <c r="D1167" s="16" t="str">
        <f t="shared" ref="D1167" si="447">+C1167</f>
        <v>350 บาท</v>
      </c>
      <c r="E1167" s="16" t="s">
        <v>15</v>
      </c>
      <c r="F1167" s="16" t="s">
        <v>1015</v>
      </c>
      <c r="G1167" s="16" t="str">
        <f t="shared" ref="G1167" si="448">+F1167</f>
        <v>บริษัท บ้านสวน อิเล็กทรอนิกส์ จำกัด</v>
      </c>
      <c r="H1167" s="16" t="s">
        <v>11</v>
      </c>
      <c r="I1167" s="17" t="s">
        <v>2231</v>
      </c>
    </row>
    <row r="1168" spans="1:9" s="104" customFormat="1" x14ac:dyDescent="0.3">
      <c r="A1168" s="20"/>
      <c r="B1168" s="93"/>
      <c r="C1168" s="20"/>
      <c r="D1168" s="20"/>
      <c r="E1168" s="20"/>
      <c r="F1168" s="20" t="s">
        <v>16</v>
      </c>
      <c r="G1168" s="20" t="s">
        <v>17</v>
      </c>
      <c r="H1168" s="20"/>
      <c r="I1168" s="21" t="s">
        <v>2195</v>
      </c>
    </row>
    <row r="1169" spans="1:9" s="104" customFormat="1" x14ac:dyDescent="0.3">
      <c r="A1169" s="23"/>
      <c r="B1169" s="94"/>
      <c r="C1169" s="23"/>
      <c r="D1169" s="23"/>
      <c r="E1169" s="23"/>
      <c r="F1169" s="23" t="str">
        <f t="shared" ref="F1169:G1169" si="449">+C1167</f>
        <v>350 บาท</v>
      </c>
      <c r="G1169" s="23" t="str">
        <f t="shared" si="449"/>
        <v>350 บาท</v>
      </c>
      <c r="H1169" s="23"/>
      <c r="I1169" s="25"/>
    </row>
    <row r="1170" spans="1:9" s="104" customFormat="1" x14ac:dyDescent="0.3">
      <c r="A1170" s="16">
        <v>9</v>
      </c>
      <c r="B1170" s="92" t="s">
        <v>1016</v>
      </c>
      <c r="C1170" s="16" t="s">
        <v>1017</v>
      </c>
      <c r="D1170" s="16" t="str">
        <f t="shared" ref="D1170" si="450">+C1170</f>
        <v>820 บาท</v>
      </c>
      <c r="E1170" s="16" t="s">
        <v>15</v>
      </c>
      <c r="F1170" s="16" t="s">
        <v>995</v>
      </c>
      <c r="G1170" s="16" t="str">
        <f t="shared" ref="G1170" si="451">+F1170</f>
        <v>ร้านพิชัยการเกษตร 1999</v>
      </c>
      <c r="H1170" s="16" t="s">
        <v>11</v>
      </c>
      <c r="I1170" s="17" t="s">
        <v>2232</v>
      </c>
    </row>
    <row r="1171" spans="1:9" s="104" customFormat="1" x14ac:dyDescent="0.3">
      <c r="A1171" s="20"/>
      <c r="B1171" s="93"/>
      <c r="C1171" s="20"/>
      <c r="D1171" s="20"/>
      <c r="E1171" s="20"/>
      <c r="F1171" s="20" t="s">
        <v>16</v>
      </c>
      <c r="G1171" s="20" t="s">
        <v>17</v>
      </c>
      <c r="H1171" s="20"/>
      <c r="I1171" s="21" t="s">
        <v>983</v>
      </c>
    </row>
    <row r="1172" spans="1:9" s="104" customFormat="1" x14ac:dyDescent="0.3">
      <c r="A1172" s="23"/>
      <c r="B1172" s="94"/>
      <c r="C1172" s="23"/>
      <c r="D1172" s="23"/>
      <c r="E1172" s="23"/>
      <c r="F1172" s="23" t="str">
        <f t="shared" ref="F1172:G1172" si="452">+C1170</f>
        <v>820 บาท</v>
      </c>
      <c r="G1172" s="23" t="str">
        <f t="shared" si="452"/>
        <v>820 บาท</v>
      </c>
      <c r="H1172" s="23"/>
      <c r="I1172" s="25"/>
    </row>
    <row r="1173" spans="1:9" s="104" customFormat="1" x14ac:dyDescent="0.3">
      <c r="A1173" s="16">
        <v>10</v>
      </c>
      <c r="B1173" s="92" t="s">
        <v>1018</v>
      </c>
      <c r="C1173" s="16" t="s">
        <v>1019</v>
      </c>
      <c r="D1173" s="16" t="str">
        <f t="shared" ref="D1173" si="453">+C1173</f>
        <v>120 บาท</v>
      </c>
      <c r="E1173" s="16" t="s">
        <v>15</v>
      </c>
      <c r="F1173" s="16" t="s">
        <v>995</v>
      </c>
      <c r="G1173" s="16" t="str">
        <f t="shared" ref="G1173" si="454">+F1173</f>
        <v>ร้านพิชัยการเกษตร 1999</v>
      </c>
      <c r="H1173" s="16" t="s">
        <v>11</v>
      </c>
      <c r="I1173" s="17" t="s">
        <v>2233</v>
      </c>
    </row>
    <row r="1174" spans="1:9" s="104" customFormat="1" x14ac:dyDescent="0.3">
      <c r="A1174" s="20"/>
      <c r="B1174" s="93"/>
      <c r="C1174" s="20"/>
      <c r="D1174" s="20"/>
      <c r="E1174" s="20"/>
      <c r="F1174" s="20" t="s">
        <v>16</v>
      </c>
      <c r="G1174" s="20" t="s">
        <v>17</v>
      </c>
      <c r="H1174" s="20"/>
      <c r="I1174" s="21" t="s">
        <v>983</v>
      </c>
    </row>
    <row r="1175" spans="1:9" s="104" customFormat="1" x14ac:dyDescent="0.3">
      <c r="A1175" s="23"/>
      <c r="B1175" s="94"/>
      <c r="C1175" s="23"/>
      <c r="D1175" s="23"/>
      <c r="E1175" s="23"/>
      <c r="F1175" s="23" t="str">
        <f t="shared" ref="F1175:G1175" si="455">+C1173</f>
        <v>120 บาท</v>
      </c>
      <c r="G1175" s="23" t="str">
        <f t="shared" si="455"/>
        <v>120 บาท</v>
      </c>
      <c r="H1175" s="23"/>
      <c r="I1175" s="25"/>
    </row>
    <row r="1176" spans="1:9" s="104" customFormat="1" x14ac:dyDescent="0.3">
      <c r="A1176" s="16">
        <v>11</v>
      </c>
      <c r="B1176" s="92" t="s">
        <v>1020</v>
      </c>
      <c r="C1176" s="16" t="s">
        <v>1021</v>
      </c>
      <c r="D1176" s="16" t="s">
        <v>1021</v>
      </c>
      <c r="E1176" s="16" t="s">
        <v>15</v>
      </c>
      <c r="F1176" s="16" t="s">
        <v>1022</v>
      </c>
      <c r="G1176" s="16" t="str">
        <f t="shared" ref="G1176" si="456">+F1176</f>
        <v>การไฟฟ้าสวนภูมิภาคอำเภอวังทอง</v>
      </c>
      <c r="H1176" s="16" t="s">
        <v>11</v>
      </c>
      <c r="I1176" s="17" t="s">
        <v>2234</v>
      </c>
    </row>
    <row r="1177" spans="1:9" s="104" customFormat="1" x14ac:dyDescent="0.3">
      <c r="A1177" s="20"/>
      <c r="B1177" s="93"/>
      <c r="C1177" s="20"/>
      <c r="D1177" s="20"/>
      <c r="E1177" s="20"/>
      <c r="F1177" s="20" t="s">
        <v>16</v>
      </c>
      <c r="G1177" s="20" t="s">
        <v>17</v>
      </c>
      <c r="H1177" s="20"/>
      <c r="I1177" s="21" t="s">
        <v>267</v>
      </c>
    </row>
    <row r="1178" spans="1:9" s="104" customFormat="1" x14ac:dyDescent="0.3">
      <c r="A1178" s="23"/>
      <c r="B1178" s="94"/>
      <c r="C1178" s="23"/>
      <c r="D1178" s="23"/>
      <c r="E1178" s="23"/>
      <c r="F1178" s="23" t="str">
        <f t="shared" ref="F1178:G1178" si="457">+C1176</f>
        <v>8,262.98 บาท</v>
      </c>
      <c r="G1178" s="23" t="str">
        <f t="shared" si="457"/>
        <v>8,262.98 บาท</v>
      </c>
      <c r="H1178" s="23"/>
      <c r="I1178" s="25"/>
    </row>
    <row r="1179" spans="1:9" s="104" customFormat="1" x14ac:dyDescent="0.3">
      <c r="A1179" s="16">
        <v>12</v>
      </c>
      <c r="B1179" s="92" t="s">
        <v>14</v>
      </c>
      <c r="C1179" s="16" t="s">
        <v>1023</v>
      </c>
      <c r="D1179" s="16" t="str">
        <f t="shared" ref="D1179" si="458">+C1179</f>
        <v>1,090 บาท</v>
      </c>
      <c r="E1179" s="16" t="s">
        <v>15</v>
      </c>
      <c r="F1179" s="16" t="s">
        <v>1024</v>
      </c>
      <c r="G1179" s="16" t="str">
        <f t="shared" ref="G1179" si="459">+F1179</f>
        <v>บจก.ซีอาร์ซี ไทวัสดุ</v>
      </c>
      <c r="H1179" s="16" t="s">
        <v>11</v>
      </c>
      <c r="I1179" s="17" t="s">
        <v>2235</v>
      </c>
    </row>
    <row r="1180" spans="1:9" s="104" customFormat="1" x14ac:dyDescent="0.3">
      <c r="A1180" s="20"/>
      <c r="B1180" s="93"/>
      <c r="C1180" s="20"/>
      <c r="D1180" s="20"/>
      <c r="E1180" s="20"/>
      <c r="F1180" s="20" t="s">
        <v>16</v>
      </c>
      <c r="G1180" s="20" t="s">
        <v>17</v>
      </c>
      <c r="H1180" s="20"/>
      <c r="I1180" s="21" t="s">
        <v>982</v>
      </c>
    </row>
    <row r="1181" spans="1:9" s="104" customFormat="1" x14ac:dyDescent="0.3">
      <c r="A1181" s="23"/>
      <c r="B1181" s="94"/>
      <c r="C1181" s="23"/>
      <c r="D1181" s="23"/>
      <c r="E1181" s="23"/>
      <c r="F1181" s="23" t="str">
        <f t="shared" ref="F1181:G1181" si="460">+C1179</f>
        <v>1,090 บาท</v>
      </c>
      <c r="G1181" s="23" t="str">
        <f t="shared" si="460"/>
        <v>1,090 บาท</v>
      </c>
      <c r="H1181" s="23"/>
      <c r="I1181" s="25"/>
    </row>
    <row r="1182" spans="1:9" s="104" customFormat="1" x14ac:dyDescent="0.3">
      <c r="A1182" s="16">
        <v>13</v>
      </c>
      <c r="B1182" s="92" t="s">
        <v>14</v>
      </c>
      <c r="C1182" s="16" t="s">
        <v>1025</v>
      </c>
      <c r="D1182" s="16" t="str">
        <f t="shared" ref="D1182" si="461">+C1182</f>
        <v>60 บาท</v>
      </c>
      <c r="E1182" s="16" t="s">
        <v>15</v>
      </c>
      <c r="F1182" s="16" t="s">
        <v>995</v>
      </c>
      <c r="G1182" s="16" t="str">
        <f t="shared" ref="G1182" si="462">+F1182</f>
        <v>ร้านพิชัยการเกษตร 1999</v>
      </c>
      <c r="H1182" s="16" t="s">
        <v>11</v>
      </c>
      <c r="I1182" s="17" t="s">
        <v>2236</v>
      </c>
    </row>
    <row r="1183" spans="1:9" s="104" customFormat="1" x14ac:dyDescent="0.3">
      <c r="A1183" s="20"/>
      <c r="B1183" s="93"/>
      <c r="C1183" s="20"/>
      <c r="D1183" s="20"/>
      <c r="E1183" s="20"/>
      <c r="F1183" s="20" t="s">
        <v>16</v>
      </c>
      <c r="G1183" s="20" t="s">
        <v>17</v>
      </c>
      <c r="H1183" s="20"/>
      <c r="I1183" s="21" t="s">
        <v>2185</v>
      </c>
    </row>
    <row r="1184" spans="1:9" s="104" customFormat="1" x14ac:dyDescent="0.3">
      <c r="A1184" s="23"/>
      <c r="B1184" s="94"/>
      <c r="C1184" s="23"/>
      <c r="D1184" s="23"/>
      <c r="E1184" s="23"/>
      <c r="F1184" s="23" t="str">
        <f t="shared" ref="F1184:G1184" si="463">+C1182</f>
        <v>60 บาท</v>
      </c>
      <c r="G1184" s="23" t="str">
        <f t="shared" si="463"/>
        <v>60 บาท</v>
      </c>
      <c r="H1184" s="23"/>
      <c r="I1184" s="25"/>
    </row>
    <row r="1185" spans="1:9" s="104" customFormat="1" x14ac:dyDescent="0.3">
      <c r="A1185" s="16">
        <v>14</v>
      </c>
      <c r="B1185" s="92" t="s">
        <v>14</v>
      </c>
      <c r="C1185" s="16" t="s">
        <v>1017</v>
      </c>
      <c r="D1185" s="16" t="str">
        <f t="shared" ref="D1185" si="464">+C1185</f>
        <v>820 บาท</v>
      </c>
      <c r="E1185" s="16" t="s">
        <v>15</v>
      </c>
      <c r="F1185" s="16" t="s">
        <v>1026</v>
      </c>
      <c r="G1185" s="16" t="str">
        <f t="shared" ref="G1185" si="465">+F1185</f>
        <v>ร้านกิจทรัพย์ทวี</v>
      </c>
      <c r="H1185" s="16" t="s">
        <v>11</v>
      </c>
      <c r="I1185" s="17" t="s">
        <v>2237</v>
      </c>
    </row>
    <row r="1186" spans="1:9" s="104" customFormat="1" x14ac:dyDescent="0.3">
      <c r="A1186" s="20"/>
      <c r="B1186" s="93"/>
      <c r="C1186" s="20"/>
      <c r="D1186" s="20"/>
      <c r="E1186" s="20"/>
      <c r="F1186" s="20" t="s">
        <v>16</v>
      </c>
      <c r="G1186" s="20" t="s">
        <v>17</v>
      </c>
      <c r="H1186" s="20"/>
      <c r="I1186" s="21" t="s">
        <v>2185</v>
      </c>
    </row>
    <row r="1187" spans="1:9" s="104" customFormat="1" x14ac:dyDescent="0.3">
      <c r="A1187" s="23"/>
      <c r="B1187" s="94"/>
      <c r="C1187" s="23"/>
      <c r="D1187" s="23"/>
      <c r="E1187" s="23"/>
      <c r="F1187" s="23" t="str">
        <f t="shared" ref="F1187:G1187" si="466">+C1185</f>
        <v>820 บาท</v>
      </c>
      <c r="G1187" s="23" t="str">
        <f t="shared" si="466"/>
        <v>820 บาท</v>
      </c>
      <c r="H1187" s="23"/>
      <c r="I1187" s="25"/>
    </row>
    <row r="1188" spans="1:9" s="104" customFormat="1" x14ac:dyDescent="0.3">
      <c r="A1188" s="16">
        <v>15</v>
      </c>
      <c r="B1188" s="92" t="s">
        <v>14</v>
      </c>
      <c r="C1188" s="16" t="s">
        <v>1027</v>
      </c>
      <c r="D1188" s="16" t="str">
        <f t="shared" ref="D1188" si="467">+C1188</f>
        <v>265 บาท</v>
      </c>
      <c r="E1188" s="16" t="s">
        <v>15</v>
      </c>
      <c r="F1188" s="16" t="s">
        <v>1026</v>
      </c>
      <c r="G1188" s="16" t="str">
        <f t="shared" ref="G1188" si="468">+F1188</f>
        <v>ร้านกิจทรัพย์ทวี</v>
      </c>
      <c r="H1188" s="16" t="s">
        <v>11</v>
      </c>
      <c r="I1188" s="17" t="s">
        <v>2238</v>
      </c>
    </row>
    <row r="1189" spans="1:9" s="104" customFormat="1" x14ac:dyDescent="0.3">
      <c r="A1189" s="20"/>
      <c r="B1189" s="93"/>
      <c r="C1189" s="20"/>
      <c r="D1189" s="20"/>
      <c r="E1189" s="20"/>
      <c r="F1189" s="20" t="s">
        <v>16</v>
      </c>
      <c r="G1189" s="20" t="s">
        <v>17</v>
      </c>
      <c r="H1189" s="20"/>
      <c r="I1189" s="21" t="s">
        <v>2185</v>
      </c>
    </row>
    <row r="1190" spans="1:9" s="104" customFormat="1" x14ac:dyDescent="0.3">
      <c r="A1190" s="23"/>
      <c r="B1190" s="94"/>
      <c r="C1190" s="23"/>
      <c r="D1190" s="23"/>
      <c r="E1190" s="23"/>
      <c r="F1190" s="23" t="str">
        <f t="shared" ref="F1190:G1190" si="469">+C1188</f>
        <v>265 บาท</v>
      </c>
      <c r="G1190" s="23" t="str">
        <f t="shared" si="469"/>
        <v>265 บาท</v>
      </c>
      <c r="H1190" s="23"/>
      <c r="I1190" s="25"/>
    </row>
    <row r="1191" spans="1:9" s="104" customFormat="1" x14ac:dyDescent="0.3">
      <c r="A1191" s="16">
        <v>16</v>
      </c>
      <c r="B1191" s="92" t="s">
        <v>14</v>
      </c>
      <c r="C1191" s="16" t="s">
        <v>1028</v>
      </c>
      <c r="D1191" s="16" t="str">
        <f t="shared" ref="D1191" si="470">+C1191</f>
        <v>3,023 บาท</v>
      </c>
      <c r="E1191" s="16" t="s">
        <v>15</v>
      </c>
      <c r="F1191" s="16" t="s">
        <v>1026</v>
      </c>
      <c r="G1191" s="16" t="s">
        <v>1026</v>
      </c>
      <c r="H1191" s="16" t="s">
        <v>11</v>
      </c>
      <c r="I1191" s="17" t="s">
        <v>1412</v>
      </c>
    </row>
    <row r="1192" spans="1:9" s="104" customFormat="1" x14ac:dyDescent="0.3">
      <c r="A1192" s="20"/>
      <c r="B1192" s="93"/>
      <c r="C1192" s="20"/>
      <c r="D1192" s="20"/>
      <c r="E1192" s="20"/>
      <c r="F1192" s="20" t="s">
        <v>16</v>
      </c>
      <c r="G1192" s="20" t="s">
        <v>17</v>
      </c>
      <c r="H1192" s="20"/>
      <c r="I1192" s="21" t="s">
        <v>2193</v>
      </c>
    </row>
    <row r="1193" spans="1:9" s="104" customFormat="1" x14ac:dyDescent="0.3">
      <c r="A1193" s="23"/>
      <c r="B1193" s="94"/>
      <c r="C1193" s="23"/>
      <c r="D1193" s="23"/>
      <c r="E1193" s="23"/>
      <c r="F1193" s="23" t="str">
        <f t="shared" ref="F1193:G1193" si="471">+C1191</f>
        <v>3,023 บาท</v>
      </c>
      <c r="G1193" s="23" t="str">
        <f t="shared" si="471"/>
        <v>3,023 บาท</v>
      </c>
      <c r="H1193" s="23"/>
      <c r="I1193" s="25"/>
    </row>
    <row r="1194" spans="1:9" s="104" customFormat="1" x14ac:dyDescent="0.3">
      <c r="A1194" s="20">
        <v>17</v>
      </c>
      <c r="B1194" s="93" t="s">
        <v>14</v>
      </c>
      <c r="C1194" s="20" t="s">
        <v>1029</v>
      </c>
      <c r="D1194" s="16" t="str">
        <f t="shared" ref="D1194" si="472">+C1194</f>
        <v>406 บาท</v>
      </c>
      <c r="E1194" s="16" t="s">
        <v>15</v>
      </c>
      <c r="F1194" s="16" t="s">
        <v>1026</v>
      </c>
      <c r="G1194" s="16" t="s">
        <v>1026</v>
      </c>
      <c r="H1194" s="16" t="s">
        <v>11</v>
      </c>
      <c r="I1194" s="17" t="s">
        <v>2239</v>
      </c>
    </row>
    <row r="1195" spans="1:9" s="104" customFormat="1" x14ac:dyDescent="0.3">
      <c r="A1195" s="20"/>
      <c r="B1195" s="93"/>
      <c r="C1195" s="20"/>
      <c r="D1195" s="20"/>
      <c r="E1195" s="20"/>
      <c r="F1195" s="20" t="s">
        <v>16</v>
      </c>
      <c r="G1195" s="20" t="s">
        <v>17</v>
      </c>
      <c r="H1195" s="20"/>
      <c r="I1195" s="21" t="s">
        <v>2187</v>
      </c>
    </row>
    <row r="1196" spans="1:9" s="104" customFormat="1" x14ac:dyDescent="0.3">
      <c r="A1196" s="20"/>
      <c r="B1196" s="93"/>
      <c r="C1196" s="20"/>
      <c r="D1196" s="20"/>
      <c r="E1196" s="20"/>
      <c r="F1196" s="23" t="str">
        <f t="shared" ref="F1196:G1196" si="473">+C1194</f>
        <v>406 บาท</v>
      </c>
      <c r="G1196" s="23" t="str">
        <f t="shared" si="473"/>
        <v>406 บาท</v>
      </c>
      <c r="H1196" s="20"/>
      <c r="I1196" s="37"/>
    </row>
    <row r="1197" spans="1:9" s="104" customFormat="1" x14ac:dyDescent="0.3">
      <c r="A1197" s="16">
        <v>18</v>
      </c>
      <c r="B1197" s="92" t="s">
        <v>14</v>
      </c>
      <c r="C1197" s="16" t="s">
        <v>1030</v>
      </c>
      <c r="D1197" s="16" t="str">
        <f t="shared" ref="D1197" si="474">+C1197</f>
        <v>1,495 บาท</v>
      </c>
      <c r="E1197" s="16" t="s">
        <v>15</v>
      </c>
      <c r="F1197" s="16" t="s">
        <v>1031</v>
      </c>
      <c r="G1197" s="16" t="str">
        <f t="shared" ref="G1197" si="475">+F1197</f>
        <v>บริษัท วี ดีไซน์ โซลูชั่น จำกัด</v>
      </c>
      <c r="H1197" s="16" t="s">
        <v>11</v>
      </c>
      <c r="I1197" s="17" t="s">
        <v>2240</v>
      </c>
    </row>
    <row r="1198" spans="1:9" s="104" customFormat="1" x14ac:dyDescent="0.3">
      <c r="A1198" s="20"/>
      <c r="B1198" s="93"/>
      <c r="C1198" s="20"/>
      <c r="D1198" s="20"/>
      <c r="E1198" s="20"/>
      <c r="F1198" s="20" t="s">
        <v>16</v>
      </c>
      <c r="G1198" s="20" t="s">
        <v>17</v>
      </c>
      <c r="H1198" s="20"/>
      <c r="I1198" s="21" t="s">
        <v>2187</v>
      </c>
    </row>
    <row r="1199" spans="1:9" s="104" customFormat="1" x14ac:dyDescent="0.3">
      <c r="A1199" s="23"/>
      <c r="B1199" s="94"/>
      <c r="C1199" s="23"/>
      <c r="D1199" s="23"/>
      <c r="E1199" s="23"/>
      <c r="F1199" s="23" t="str">
        <f t="shared" ref="F1199:G1199" si="476">+C1197</f>
        <v>1,495 บาท</v>
      </c>
      <c r="G1199" s="23" t="str">
        <f t="shared" si="476"/>
        <v>1,495 บาท</v>
      </c>
      <c r="H1199" s="23"/>
      <c r="I1199" s="25"/>
    </row>
    <row r="1200" spans="1:9" s="104" customFormat="1" x14ac:dyDescent="0.3">
      <c r="A1200" s="16">
        <v>19</v>
      </c>
      <c r="B1200" s="92" t="s">
        <v>14</v>
      </c>
      <c r="C1200" s="16" t="s">
        <v>1032</v>
      </c>
      <c r="D1200" s="16" t="str">
        <f t="shared" ref="D1200" si="477">+C1200</f>
        <v>1,130 บาท</v>
      </c>
      <c r="E1200" s="16" t="s">
        <v>15</v>
      </c>
      <c r="F1200" s="16" t="s">
        <v>1026</v>
      </c>
      <c r="G1200" s="16" t="str">
        <f t="shared" ref="G1200" si="478">+F1200</f>
        <v>ร้านกิจทรัพย์ทวี</v>
      </c>
      <c r="H1200" s="16" t="s">
        <v>11</v>
      </c>
      <c r="I1200" s="17" t="s">
        <v>1431</v>
      </c>
    </row>
    <row r="1201" spans="1:9" s="104" customFormat="1" x14ac:dyDescent="0.3">
      <c r="A1201" s="20"/>
      <c r="B1201" s="93"/>
      <c r="C1201" s="20"/>
      <c r="D1201" s="20"/>
      <c r="E1201" s="20"/>
      <c r="F1201" s="20" t="s">
        <v>16</v>
      </c>
      <c r="G1201" s="20" t="s">
        <v>17</v>
      </c>
      <c r="H1201" s="20"/>
      <c r="I1201" s="21" t="s">
        <v>983</v>
      </c>
    </row>
    <row r="1202" spans="1:9" s="104" customFormat="1" x14ac:dyDescent="0.3">
      <c r="A1202" s="23"/>
      <c r="B1202" s="94"/>
      <c r="C1202" s="23"/>
      <c r="D1202" s="23"/>
      <c r="E1202" s="23"/>
      <c r="F1202" s="23" t="str">
        <f t="shared" ref="F1202:G1202" si="479">+C1200</f>
        <v>1,130 บาท</v>
      </c>
      <c r="G1202" s="23" t="str">
        <f t="shared" si="479"/>
        <v>1,130 บาท</v>
      </c>
      <c r="H1202" s="23"/>
      <c r="I1202" s="25"/>
    </row>
    <row r="1203" spans="1:9" s="104" customFormat="1" x14ac:dyDescent="0.3">
      <c r="A1203" s="16">
        <v>20</v>
      </c>
      <c r="B1203" s="92" t="s">
        <v>1033</v>
      </c>
      <c r="C1203" s="16" t="s">
        <v>1034</v>
      </c>
      <c r="D1203" s="16" t="str">
        <f t="shared" ref="D1203" si="480">+C1203</f>
        <v>1,959 บาท</v>
      </c>
      <c r="E1203" s="16" t="s">
        <v>15</v>
      </c>
      <c r="F1203" s="16" t="s">
        <v>1035</v>
      </c>
      <c r="G1203" s="16" t="str">
        <f t="shared" ref="G1203" si="481">+F1203</f>
        <v>บจก.สยามแม็คโคร</v>
      </c>
      <c r="H1203" s="16" t="s">
        <v>11</v>
      </c>
      <c r="I1203" s="17" t="s">
        <v>2241</v>
      </c>
    </row>
    <row r="1204" spans="1:9" s="104" customFormat="1" x14ac:dyDescent="0.3">
      <c r="A1204" s="20"/>
      <c r="B1204" s="93"/>
      <c r="C1204" s="20"/>
      <c r="D1204" s="20"/>
      <c r="E1204" s="20"/>
      <c r="F1204" s="20" t="s">
        <v>16</v>
      </c>
      <c r="G1204" s="20" t="s">
        <v>17</v>
      </c>
      <c r="H1204" s="20"/>
      <c r="I1204" s="21" t="s">
        <v>2280</v>
      </c>
    </row>
    <row r="1205" spans="1:9" s="104" customFormat="1" x14ac:dyDescent="0.3">
      <c r="A1205" s="23"/>
      <c r="B1205" s="94"/>
      <c r="C1205" s="23"/>
      <c r="D1205" s="23"/>
      <c r="E1205" s="23"/>
      <c r="F1205" s="23" t="str">
        <f t="shared" ref="F1205:G1205" si="482">+C1203</f>
        <v>1,959 บาท</v>
      </c>
      <c r="G1205" s="23" t="str">
        <f t="shared" si="482"/>
        <v>1,959 บาท</v>
      </c>
      <c r="H1205" s="23"/>
      <c r="I1205" s="25"/>
    </row>
    <row r="1206" spans="1:9" s="104" customFormat="1" x14ac:dyDescent="0.3">
      <c r="A1206" s="16">
        <v>21</v>
      </c>
      <c r="B1206" s="92" t="s">
        <v>1033</v>
      </c>
      <c r="C1206" s="16" t="s">
        <v>1036</v>
      </c>
      <c r="D1206" s="16" t="str">
        <f t="shared" ref="D1206" si="483">+C1206</f>
        <v>1,320 บาท</v>
      </c>
      <c r="E1206" s="16" t="s">
        <v>15</v>
      </c>
      <c r="F1206" s="16" t="s">
        <v>1035</v>
      </c>
      <c r="G1206" s="16" t="str">
        <f t="shared" ref="G1206" si="484">+F1206</f>
        <v>บจก.สยามแม็คโคร</v>
      </c>
      <c r="H1206" s="16" t="s">
        <v>11</v>
      </c>
      <c r="I1206" s="17" t="s">
        <v>2242</v>
      </c>
    </row>
    <row r="1207" spans="1:9" s="104" customFormat="1" x14ac:dyDescent="0.3">
      <c r="A1207" s="20"/>
      <c r="B1207" s="93"/>
      <c r="C1207" s="20"/>
      <c r="D1207" s="20"/>
      <c r="E1207" s="20"/>
      <c r="F1207" s="20" t="s">
        <v>16</v>
      </c>
      <c r="G1207" s="20" t="s">
        <v>17</v>
      </c>
      <c r="H1207" s="20"/>
      <c r="I1207" s="21" t="s">
        <v>280</v>
      </c>
    </row>
    <row r="1208" spans="1:9" s="104" customFormat="1" x14ac:dyDescent="0.3">
      <c r="A1208" s="23"/>
      <c r="B1208" s="94"/>
      <c r="C1208" s="23"/>
      <c r="D1208" s="23"/>
      <c r="E1208" s="23"/>
      <c r="F1208" s="23" t="str">
        <f t="shared" ref="F1208:G1208" si="485">+C1206</f>
        <v>1,320 บาท</v>
      </c>
      <c r="G1208" s="23" t="str">
        <f t="shared" si="485"/>
        <v>1,320 บาท</v>
      </c>
      <c r="H1208" s="23"/>
      <c r="I1208" s="25"/>
    </row>
    <row r="1209" spans="1:9" s="104" customFormat="1" x14ac:dyDescent="0.3">
      <c r="A1209" s="16">
        <v>22</v>
      </c>
      <c r="B1209" s="92" t="s">
        <v>1033</v>
      </c>
      <c r="C1209" s="16" t="s">
        <v>1037</v>
      </c>
      <c r="D1209" s="16" t="str">
        <f t="shared" ref="D1209" si="486">+C1209</f>
        <v>1,230 บาท</v>
      </c>
      <c r="E1209" s="16" t="s">
        <v>15</v>
      </c>
      <c r="F1209" s="16" t="s">
        <v>1024</v>
      </c>
      <c r="G1209" s="16" t="str">
        <f t="shared" ref="G1209" si="487">+F1209</f>
        <v>บจก.ซีอาร์ซี ไทวัสดุ</v>
      </c>
      <c r="H1209" s="16" t="s">
        <v>11</v>
      </c>
      <c r="I1209" s="17" t="s">
        <v>2243</v>
      </c>
    </row>
    <row r="1210" spans="1:9" s="104" customFormat="1" x14ac:dyDescent="0.3">
      <c r="A1210" s="20"/>
      <c r="B1210" s="93"/>
      <c r="C1210" s="20"/>
      <c r="D1210" s="20"/>
      <c r="E1210" s="20"/>
      <c r="F1210" s="20" t="s">
        <v>16</v>
      </c>
      <c r="G1210" s="20" t="s">
        <v>17</v>
      </c>
      <c r="H1210" s="20"/>
      <c r="I1210" s="21" t="s">
        <v>2195</v>
      </c>
    </row>
    <row r="1211" spans="1:9" s="104" customFormat="1" x14ac:dyDescent="0.3">
      <c r="A1211" s="23"/>
      <c r="B1211" s="94"/>
      <c r="C1211" s="23"/>
      <c r="D1211" s="23"/>
      <c r="E1211" s="23"/>
      <c r="F1211" s="23" t="str">
        <f t="shared" ref="F1211:G1211" si="488">+C1209</f>
        <v>1,230 บาท</v>
      </c>
      <c r="G1211" s="23" t="str">
        <f t="shared" si="488"/>
        <v>1,230 บาท</v>
      </c>
      <c r="H1211" s="23"/>
      <c r="I1211" s="25"/>
    </row>
    <row r="1212" spans="1:9" s="104" customFormat="1" x14ac:dyDescent="0.3">
      <c r="A1212" s="16">
        <v>23</v>
      </c>
      <c r="B1212" s="92" t="s">
        <v>1038</v>
      </c>
      <c r="C1212" s="16" t="s">
        <v>1039</v>
      </c>
      <c r="D1212" s="16" t="str">
        <f t="shared" ref="D1212" si="489">+C1212</f>
        <v>436.56 บาท</v>
      </c>
      <c r="E1212" s="16" t="s">
        <v>15</v>
      </c>
      <c r="F1212" s="16" t="s">
        <v>1022</v>
      </c>
      <c r="G1212" s="16" t="str">
        <f t="shared" ref="G1212" si="490">+F1212</f>
        <v>การไฟฟ้าสวนภูมิภาคอำเภอวังทอง</v>
      </c>
      <c r="H1212" s="16" t="s">
        <v>11</v>
      </c>
      <c r="I1212" s="17" t="s">
        <v>2244</v>
      </c>
    </row>
    <row r="1213" spans="1:9" s="104" customFormat="1" x14ac:dyDescent="0.3">
      <c r="A1213" s="20"/>
      <c r="B1213" s="93"/>
      <c r="C1213" s="20"/>
      <c r="D1213" s="20"/>
      <c r="E1213" s="20"/>
      <c r="F1213" s="20" t="s">
        <v>16</v>
      </c>
      <c r="G1213" s="20" t="s">
        <v>17</v>
      </c>
      <c r="H1213" s="20"/>
      <c r="I1213" s="21" t="s">
        <v>267</v>
      </c>
    </row>
    <row r="1214" spans="1:9" s="104" customFormat="1" x14ac:dyDescent="0.3">
      <c r="A1214" s="23"/>
      <c r="B1214" s="94"/>
      <c r="C1214" s="23"/>
      <c r="D1214" s="23"/>
      <c r="E1214" s="23"/>
      <c r="F1214" s="23" t="str">
        <f t="shared" ref="F1214:G1214" si="491">+C1212</f>
        <v>436.56 บาท</v>
      </c>
      <c r="G1214" s="23" t="str">
        <f t="shared" si="491"/>
        <v>436.56 บาท</v>
      </c>
      <c r="H1214" s="23"/>
      <c r="I1214" s="25"/>
    </row>
    <row r="1215" spans="1:9" s="104" customFormat="1" x14ac:dyDescent="0.3">
      <c r="A1215" s="16">
        <v>24</v>
      </c>
      <c r="B1215" s="92" t="s">
        <v>1040</v>
      </c>
      <c r="C1215" s="16" t="s">
        <v>1041</v>
      </c>
      <c r="D1215" s="16" t="str">
        <f t="shared" ref="D1215" si="492">+C1215</f>
        <v>550 บาท</v>
      </c>
      <c r="E1215" s="16" t="s">
        <v>15</v>
      </c>
      <c r="F1215" s="16" t="s">
        <v>995</v>
      </c>
      <c r="G1215" s="16" t="str">
        <f t="shared" ref="G1215" si="493">+F1215</f>
        <v>ร้านพิชัยการเกษตร 1999</v>
      </c>
      <c r="H1215" s="16" t="s">
        <v>11</v>
      </c>
      <c r="I1215" s="17" t="s">
        <v>2245</v>
      </c>
    </row>
    <row r="1216" spans="1:9" s="104" customFormat="1" x14ac:dyDescent="0.3">
      <c r="A1216" s="20"/>
      <c r="B1216" s="93" t="s">
        <v>1042</v>
      </c>
      <c r="C1216" s="20"/>
      <c r="D1216" s="20"/>
      <c r="E1216" s="20"/>
      <c r="F1216" s="20" t="s">
        <v>16</v>
      </c>
      <c r="G1216" s="20" t="s">
        <v>17</v>
      </c>
      <c r="H1216" s="20"/>
      <c r="I1216" s="21" t="s">
        <v>2197</v>
      </c>
    </row>
    <row r="1217" spans="1:9" s="104" customFormat="1" x14ac:dyDescent="0.3">
      <c r="A1217" s="23"/>
      <c r="B1217" s="94"/>
      <c r="C1217" s="23"/>
      <c r="D1217" s="23"/>
      <c r="E1217" s="23"/>
      <c r="F1217" s="23" t="str">
        <f t="shared" ref="F1217:G1217" si="494">+C1215</f>
        <v>550 บาท</v>
      </c>
      <c r="G1217" s="23" t="str">
        <f t="shared" si="494"/>
        <v>550 บาท</v>
      </c>
      <c r="H1217" s="23"/>
      <c r="I1217" s="25"/>
    </row>
    <row r="1218" spans="1:9" s="104" customFormat="1" x14ac:dyDescent="0.3">
      <c r="A1218" s="16">
        <v>25</v>
      </c>
      <c r="B1218" s="92" t="s">
        <v>1043</v>
      </c>
      <c r="C1218" s="16" t="s">
        <v>1044</v>
      </c>
      <c r="D1218" s="16" t="str">
        <f t="shared" ref="D1218" si="495">+C1218</f>
        <v>200 บาท</v>
      </c>
      <c r="E1218" s="16" t="s">
        <v>15</v>
      </c>
      <c r="F1218" s="16" t="s">
        <v>995</v>
      </c>
      <c r="G1218" s="16" t="str">
        <f t="shared" ref="G1218" si="496">+F1218</f>
        <v>ร้านพิชัยการเกษตร 1999</v>
      </c>
      <c r="H1218" s="16" t="s">
        <v>11</v>
      </c>
      <c r="I1218" s="17" t="s">
        <v>2246</v>
      </c>
    </row>
    <row r="1219" spans="1:9" s="104" customFormat="1" x14ac:dyDescent="0.3">
      <c r="A1219" s="20"/>
      <c r="B1219" s="93" t="s">
        <v>1045</v>
      </c>
      <c r="C1219" s="20"/>
      <c r="D1219" s="20"/>
      <c r="E1219" s="20"/>
      <c r="F1219" s="20" t="s">
        <v>16</v>
      </c>
      <c r="G1219" s="20" t="s">
        <v>17</v>
      </c>
      <c r="H1219" s="20"/>
      <c r="I1219" s="21" t="s">
        <v>2277</v>
      </c>
    </row>
    <row r="1220" spans="1:9" s="104" customFormat="1" x14ac:dyDescent="0.3">
      <c r="A1220" s="23"/>
      <c r="B1220" s="94"/>
      <c r="C1220" s="23"/>
      <c r="D1220" s="23"/>
      <c r="E1220" s="23"/>
      <c r="F1220" s="23" t="str">
        <f t="shared" ref="F1220:G1220" si="497">+C1218</f>
        <v>200 บาท</v>
      </c>
      <c r="G1220" s="23" t="str">
        <f t="shared" si="497"/>
        <v>200 บาท</v>
      </c>
      <c r="H1220" s="23"/>
      <c r="I1220" s="25"/>
    </row>
    <row r="1221" spans="1:9" s="104" customFormat="1" x14ac:dyDescent="0.3">
      <c r="A1221" s="16">
        <v>26</v>
      </c>
      <c r="B1221" s="92" t="s">
        <v>1046</v>
      </c>
      <c r="C1221" s="16" t="s">
        <v>1047</v>
      </c>
      <c r="D1221" s="16" t="str">
        <f t="shared" ref="D1221" si="498">+C1221</f>
        <v>240 บาท</v>
      </c>
      <c r="E1221" s="16" t="s">
        <v>15</v>
      </c>
      <c r="F1221" s="16" t="s">
        <v>995</v>
      </c>
      <c r="G1221" s="16" t="str">
        <f t="shared" ref="G1221" si="499">+F1221</f>
        <v>ร้านพิชัยการเกษตร 1999</v>
      </c>
      <c r="H1221" s="16" t="s">
        <v>11</v>
      </c>
      <c r="I1221" s="17" t="s">
        <v>2247</v>
      </c>
    </row>
    <row r="1222" spans="1:9" s="104" customFormat="1" x14ac:dyDescent="0.3">
      <c r="A1222" s="20"/>
      <c r="B1222" s="93" t="s">
        <v>1048</v>
      </c>
      <c r="C1222" s="20"/>
      <c r="D1222" s="20"/>
      <c r="E1222" s="20"/>
      <c r="F1222" s="20" t="s">
        <v>16</v>
      </c>
      <c r="G1222" s="20" t="s">
        <v>17</v>
      </c>
      <c r="H1222" s="20"/>
      <c r="I1222" s="21" t="s">
        <v>2197</v>
      </c>
    </row>
    <row r="1223" spans="1:9" s="104" customFormat="1" x14ac:dyDescent="0.3">
      <c r="A1223" s="23"/>
      <c r="B1223" s="94"/>
      <c r="C1223" s="23"/>
      <c r="D1223" s="23"/>
      <c r="E1223" s="23"/>
      <c r="F1223" s="23" t="str">
        <f t="shared" ref="F1223:G1223" si="500">+C1221</f>
        <v>240 บาท</v>
      </c>
      <c r="G1223" s="23" t="str">
        <f t="shared" si="500"/>
        <v>240 บาท</v>
      </c>
      <c r="H1223" s="23"/>
      <c r="I1223" s="25"/>
    </row>
    <row r="1224" spans="1:9" s="104" customFormat="1" x14ac:dyDescent="0.3">
      <c r="A1224" s="16">
        <v>27</v>
      </c>
      <c r="B1224" s="92" t="s">
        <v>1049</v>
      </c>
      <c r="C1224" s="16" t="s">
        <v>1019</v>
      </c>
      <c r="D1224" s="16" t="str">
        <f t="shared" ref="D1224" si="501">+C1224</f>
        <v>120 บาท</v>
      </c>
      <c r="E1224" s="16" t="s">
        <v>15</v>
      </c>
      <c r="F1224" s="16" t="s">
        <v>995</v>
      </c>
      <c r="G1224" s="16" t="s">
        <v>995</v>
      </c>
      <c r="H1224" s="16" t="s">
        <v>11</v>
      </c>
      <c r="I1224" s="17" t="s">
        <v>2248</v>
      </c>
    </row>
    <row r="1225" spans="1:9" s="104" customFormat="1" x14ac:dyDescent="0.3">
      <c r="A1225" s="20"/>
      <c r="B1225" s="93" t="s">
        <v>1004</v>
      </c>
      <c r="C1225" s="20"/>
      <c r="D1225" s="20"/>
      <c r="E1225" s="20"/>
      <c r="F1225" s="20" t="s">
        <v>16</v>
      </c>
      <c r="G1225" s="20" t="s">
        <v>17</v>
      </c>
      <c r="H1225" s="20"/>
      <c r="I1225" s="21" t="s">
        <v>2188</v>
      </c>
    </row>
    <row r="1226" spans="1:9" s="104" customFormat="1" x14ac:dyDescent="0.3">
      <c r="A1226" s="23"/>
      <c r="B1226" s="94"/>
      <c r="C1226" s="23"/>
      <c r="D1226" s="23"/>
      <c r="E1226" s="23"/>
      <c r="F1226" s="23" t="str">
        <f t="shared" ref="F1226:G1226" si="502">+C1224</f>
        <v>120 บาท</v>
      </c>
      <c r="G1226" s="23" t="str">
        <f t="shared" si="502"/>
        <v>120 บาท</v>
      </c>
      <c r="H1226" s="23"/>
      <c r="I1226" s="25"/>
    </row>
    <row r="1227" spans="1:9" s="104" customFormat="1" x14ac:dyDescent="0.3">
      <c r="A1227" s="16">
        <v>28</v>
      </c>
      <c r="B1227" s="92" t="s">
        <v>1050</v>
      </c>
      <c r="C1227" s="16" t="s">
        <v>1051</v>
      </c>
      <c r="D1227" s="16" t="str">
        <f t="shared" ref="D1227" si="503">+C1227</f>
        <v>400 บาท</v>
      </c>
      <c r="E1227" s="16" t="s">
        <v>15</v>
      </c>
      <c r="F1227" s="16" t="s">
        <v>995</v>
      </c>
      <c r="G1227" s="16" t="s">
        <v>995</v>
      </c>
      <c r="H1227" s="16" t="s">
        <v>11</v>
      </c>
      <c r="I1227" s="17" t="s">
        <v>2249</v>
      </c>
    </row>
    <row r="1228" spans="1:9" s="104" customFormat="1" x14ac:dyDescent="0.3">
      <c r="A1228" s="20"/>
      <c r="B1228" s="93"/>
      <c r="C1228" s="20"/>
      <c r="D1228" s="20"/>
      <c r="E1228" s="20"/>
      <c r="F1228" s="20" t="s">
        <v>16</v>
      </c>
      <c r="G1228" s="20" t="s">
        <v>17</v>
      </c>
      <c r="H1228" s="20"/>
      <c r="I1228" s="21" t="s">
        <v>2197</v>
      </c>
    </row>
    <row r="1229" spans="1:9" s="104" customFormat="1" x14ac:dyDescent="0.3">
      <c r="A1229" s="23"/>
      <c r="B1229" s="94"/>
      <c r="C1229" s="23"/>
      <c r="D1229" s="23"/>
      <c r="E1229" s="23"/>
      <c r="F1229" s="23" t="str">
        <f t="shared" ref="F1229:G1229" si="504">+C1227</f>
        <v>400 บาท</v>
      </c>
      <c r="G1229" s="23" t="str">
        <f t="shared" si="504"/>
        <v>400 บาท</v>
      </c>
      <c r="H1229" s="23"/>
      <c r="I1229" s="25"/>
    </row>
    <row r="1230" spans="1:9" x14ac:dyDescent="0.3">
      <c r="A1230" s="16">
        <v>29</v>
      </c>
      <c r="B1230" s="92" t="s">
        <v>1052</v>
      </c>
      <c r="C1230" s="16" t="s">
        <v>1053</v>
      </c>
      <c r="D1230" s="16" t="str">
        <f t="shared" ref="D1230" si="505">+C1230</f>
        <v>5,000 บาท</v>
      </c>
      <c r="E1230" s="16" t="s">
        <v>15</v>
      </c>
      <c r="F1230" s="16" t="s">
        <v>1054</v>
      </c>
      <c r="G1230" s="16" t="s">
        <v>1054</v>
      </c>
      <c r="H1230" s="16" t="s">
        <v>11</v>
      </c>
      <c r="I1230" s="17" t="s">
        <v>2250</v>
      </c>
    </row>
    <row r="1231" spans="1:9" s="104" customFormat="1" x14ac:dyDescent="0.3">
      <c r="A1231" s="20"/>
      <c r="B1231" s="273" t="s">
        <v>1055</v>
      </c>
      <c r="C1231" s="20"/>
      <c r="D1231" s="20"/>
      <c r="E1231" s="20"/>
      <c r="F1231" s="20" t="s">
        <v>16</v>
      </c>
      <c r="G1231" s="20" t="s">
        <v>17</v>
      </c>
      <c r="H1231" s="20"/>
      <c r="I1231" s="21" t="s">
        <v>2218</v>
      </c>
    </row>
    <row r="1232" spans="1:9" s="104" customFormat="1" x14ac:dyDescent="0.3">
      <c r="A1232" s="23"/>
      <c r="B1232" s="94"/>
      <c r="C1232" s="23"/>
      <c r="D1232" s="23"/>
      <c r="E1232" s="23"/>
      <c r="F1232" s="23" t="str">
        <f t="shared" ref="F1232:G1232" si="506">+C1230</f>
        <v>5,000 บาท</v>
      </c>
      <c r="G1232" s="23" t="str">
        <f t="shared" si="506"/>
        <v>5,000 บาท</v>
      </c>
      <c r="H1232" s="23"/>
      <c r="I1232" s="25"/>
    </row>
    <row r="1233" spans="1:9" s="104" customFormat="1" x14ac:dyDescent="0.3">
      <c r="A1233" s="16">
        <v>30</v>
      </c>
      <c r="B1233" s="92" t="s">
        <v>1052</v>
      </c>
      <c r="C1233" s="16" t="s">
        <v>1056</v>
      </c>
      <c r="D1233" s="16" t="str">
        <f t="shared" ref="D1233" si="507">+C1233</f>
        <v>895 บาท</v>
      </c>
      <c r="E1233" s="16" t="s">
        <v>15</v>
      </c>
      <c r="F1233" s="16" t="s">
        <v>1057</v>
      </c>
      <c r="G1233" s="16" t="s">
        <v>1057</v>
      </c>
      <c r="H1233" s="16" t="s">
        <v>11</v>
      </c>
      <c r="I1233" s="17" t="s">
        <v>36</v>
      </c>
    </row>
    <row r="1234" spans="1:9" s="104" customFormat="1" x14ac:dyDescent="0.3">
      <c r="A1234" s="20"/>
      <c r="B1234" s="273" t="s">
        <v>1055</v>
      </c>
      <c r="C1234" s="20"/>
      <c r="D1234" s="20"/>
      <c r="E1234" s="20"/>
      <c r="F1234" s="20" t="s">
        <v>16</v>
      </c>
      <c r="G1234" s="20" t="s">
        <v>17</v>
      </c>
      <c r="H1234" s="20"/>
      <c r="I1234" s="21" t="s">
        <v>2219</v>
      </c>
    </row>
    <row r="1235" spans="1:9" s="104" customFormat="1" x14ac:dyDescent="0.3">
      <c r="A1235" s="23"/>
      <c r="B1235" s="94"/>
      <c r="C1235" s="23"/>
      <c r="D1235" s="23"/>
      <c r="E1235" s="23"/>
      <c r="F1235" s="23" t="str">
        <f t="shared" ref="F1235:G1235" si="508">+C1233</f>
        <v>895 บาท</v>
      </c>
      <c r="G1235" s="23" t="str">
        <f t="shared" si="508"/>
        <v>895 บาท</v>
      </c>
      <c r="H1235" s="23"/>
      <c r="I1235" s="25"/>
    </row>
    <row r="1236" spans="1:9" s="104" customFormat="1" x14ac:dyDescent="0.3">
      <c r="A1236" s="20">
        <v>31</v>
      </c>
      <c r="B1236" s="93" t="s">
        <v>1058</v>
      </c>
      <c r="C1236" s="20" t="s">
        <v>1059</v>
      </c>
      <c r="D1236" s="16" t="str">
        <f t="shared" ref="D1236" si="509">+C1236</f>
        <v>900 บาท</v>
      </c>
      <c r="E1236" s="20" t="s">
        <v>15</v>
      </c>
      <c r="F1236" s="16" t="s">
        <v>995</v>
      </c>
      <c r="G1236" s="16" t="s">
        <v>995</v>
      </c>
      <c r="H1236" s="16" t="s">
        <v>11</v>
      </c>
      <c r="I1236" s="17" t="s">
        <v>2251</v>
      </c>
    </row>
    <row r="1237" spans="1:9" s="104" customFormat="1" x14ac:dyDescent="0.3">
      <c r="A1237" s="20"/>
      <c r="B1237" s="273" t="s">
        <v>1055</v>
      </c>
      <c r="C1237" s="20"/>
      <c r="D1237" s="20"/>
      <c r="E1237" s="20"/>
      <c r="F1237" s="20" t="s">
        <v>16</v>
      </c>
      <c r="G1237" s="20" t="s">
        <v>17</v>
      </c>
      <c r="H1237" s="20"/>
      <c r="I1237" s="21" t="s">
        <v>2279</v>
      </c>
    </row>
    <row r="1238" spans="1:9" s="104" customFormat="1" x14ac:dyDescent="0.3">
      <c r="A1238" s="20"/>
      <c r="B1238" s="93"/>
      <c r="C1238" s="20"/>
      <c r="D1238" s="20"/>
      <c r="E1238" s="20"/>
      <c r="F1238" s="23" t="str">
        <f t="shared" ref="F1238:G1238" si="510">+C1236</f>
        <v>900 บาท</v>
      </c>
      <c r="G1238" s="23" t="str">
        <f t="shared" si="510"/>
        <v>900 บาท</v>
      </c>
      <c r="H1238" s="20"/>
      <c r="I1238" s="37"/>
    </row>
    <row r="1239" spans="1:9" s="107" customFormat="1" x14ac:dyDescent="0.3">
      <c r="A1239" s="16">
        <v>32</v>
      </c>
      <c r="B1239" s="92" t="s">
        <v>1011</v>
      </c>
      <c r="C1239" s="16" t="s">
        <v>1060</v>
      </c>
      <c r="D1239" s="16" t="str">
        <f t="shared" ref="D1239" si="511">+C1239</f>
        <v>5,550 บาท</v>
      </c>
      <c r="E1239" s="16" t="s">
        <v>15</v>
      </c>
      <c r="F1239" s="16" t="s">
        <v>995</v>
      </c>
      <c r="G1239" s="16" t="str">
        <f t="shared" ref="G1239" si="512">+F1239</f>
        <v>ร้านพิชัยการเกษตร 1999</v>
      </c>
      <c r="H1239" s="16" t="s">
        <v>11</v>
      </c>
      <c r="I1239" s="17" t="s">
        <v>2252</v>
      </c>
    </row>
    <row r="1240" spans="1:9" s="104" customFormat="1" x14ac:dyDescent="0.3">
      <c r="A1240" s="20"/>
      <c r="B1240" s="93" t="s">
        <v>1061</v>
      </c>
      <c r="C1240" s="20"/>
      <c r="D1240" s="20"/>
      <c r="E1240" s="20"/>
      <c r="F1240" s="20" t="s">
        <v>16</v>
      </c>
      <c r="G1240" s="20" t="s">
        <v>17</v>
      </c>
      <c r="H1240" s="20"/>
      <c r="I1240" s="21" t="s">
        <v>276</v>
      </c>
    </row>
    <row r="1241" spans="1:9" s="104" customFormat="1" x14ac:dyDescent="0.3">
      <c r="A1241" s="23"/>
      <c r="B1241" s="94"/>
      <c r="C1241" s="23"/>
      <c r="D1241" s="23"/>
      <c r="E1241" s="23"/>
      <c r="F1241" s="23" t="str">
        <f t="shared" ref="F1241:G1241" si="513">+C1239</f>
        <v>5,550 บาท</v>
      </c>
      <c r="G1241" s="23" t="str">
        <f t="shared" si="513"/>
        <v>5,550 บาท</v>
      </c>
      <c r="H1241" s="23"/>
      <c r="I1241" s="25"/>
    </row>
    <row r="1242" spans="1:9" s="104" customFormat="1" x14ac:dyDescent="0.3">
      <c r="A1242" s="16">
        <v>33</v>
      </c>
      <c r="B1242" s="92" t="s">
        <v>1062</v>
      </c>
      <c r="C1242" s="16" t="s">
        <v>1019</v>
      </c>
      <c r="D1242" s="16" t="str">
        <f t="shared" ref="D1242" si="514">+C1242</f>
        <v>120 บาท</v>
      </c>
      <c r="E1242" s="16" t="s">
        <v>15</v>
      </c>
      <c r="F1242" s="16" t="s">
        <v>1063</v>
      </c>
      <c r="G1242" s="16" t="str">
        <f t="shared" ref="G1242" si="515">+F1242</f>
        <v>ร้านขนิษฐามอเตอร์</v>
      </c>
      <c r="H1242" s="16" t="s">
        <v>11</v>
      </c>
      <c r="I1242" s="17" t="s">
        <v>2253</v>
      </c>
    </row>
    <row r="1243" spans="1:9" s="104" customFormat="1" x14ac:dyDescent="0.3">
      <c r="A1243" s="20"/>
      <c r="B1243" s="273" t="s">
        <v>1055</v>
      </c>
      <c r="C1243" s="20"/>
      <c r="D1243" s="20"/>
      <c r="E1243" s="20"/>
      <c r="F1243" s="20" t="s">
        <v>16</v>
      </c>
      <c r="G1243" s="20" t="s">
        <v>17</v>
      </c>
      <c r="H1243" s="20"/>
      <c r="I1243" s="21" t="s">
        <v>985</v>
      </c>
    </row>
    <row r="1244" spans="1:9" s="104" customFormat="1" x14ac:dyDescent="0.3">
      <c r="A1244" s="23"/>
      <c r="B1244" s="94"/>
      <c r="C1244" s="23"/>
      <c r="D1244" s="23"/>
      <c r="E1244" s="23"/>
      <c r="F1244" s="23" t="str">
        <f t="shared" ref="F1244:G1244" si="516">+C1242</f>
        <v>120 บาท</v>
      </c>
      <c r="G1244" s="23" t="str">
        <f t="shared" si="516"/>
        <v>120 บาท</v>
      </c>
      <c r="H1244" s="23"/>
      <c r="I1244" s="25"/>
    </row>
    <row r="1245" spans="1:9" s="104" customFormat="1" x14ac:dyDescent="0.3">
      <c r="A1245" s="16">
        <v>34</v>
      </c>
      <c r="B1245" s="92" t="s">
        <v>1064</v>
      </c>
      <c r="C1245" s="16" t="s">
        <v>1009</v>
      </c>
      <c r="D1245" s="16" t="str">
        <f t="shared" ref="D1245" si="517">+C1245</f>
        <v>300 บาท</v>
      </c>
      <c r="E1245" s="16" t="s">
        <v>15</v>
      </c>
      <c r="F1245" s="16" t="s">
        <v>1065</v>
      </c>
      <c r="G1245" s="16" t="str">
        <f t="shared" ref="G1245" si="518">+F1245</f>
        <v>เพชรไพรวัลย์การไฟฟ้า</v>
      </c>
      <c r="H1245" s="16" t="s">
        <v>11</v>
      </c>
      <c r="I1245" s="17" t="s">
        <v>2254</v>
      </c>
    </row>
    <row r="1246" spans="1:9" s="104" customFormat="1" x14ac:dyDescent="0.3">
      <c r="A1246" s="20"/>
      <c r="B1246" s="273" t="s">
        <v>1055</v>
      </c>
      <c r="C1246" s="20"/>
      <c r="D1246" s="20"/>
      <c r="E1246" s="20"/>
      <c r="F1246" s="20" t="s">
        <v>16</v>
      </c>
      <c r="G1246" s="20" t="s">
        <v>17</v>
      </c>
      <c r="H1246" s="20"/>
      <c r="I1246" s="21" t="s">
        <v>985</v>
      </c>
    </row>
    <row r="1247" spans="1:9" s="104" customFormat="1" x14ac:dyDescent="0.3">
      <c r="A1247" s="23"/>
      <c r="B1247" s="94"/>
      <c r="C1247" s="23"/>
      <c r="D1247" s="23"/>
      <c r="E1247" s="23"/>
      <c r="F1247" s="23" t="str">
        <f t="shared" ref="F1247:G1247" si="519">+C1245</f>
        <v>300 บาท</v>
      </c>
      <c r="G1247" s="23" t="str">
        <f t="shared" si="519"/>
        <v>300 บาท</v>
      </c>
      <c r="H1247" s="23"/>
      <c r="I1247" s="25"/>
    </row>
    <row r="1248" spans="1:9" s="104" customFormat="1" x14ac:dyDescent="0.3">
      <c r="A1248" s="16">
        <v>35</v>
      </c>
      <c r="B1248" s="92" t="s">
        <v>1066</v>
      </c>
      <c r="C1248" s="16" t="s">
        <v>1067</v>
      </c>
      <c r="D1248" s="16" t="str">
        <f t="shared" ref="D1248" si="520">+C1248</f>
        <v>530 บาท</v>
      </c>
      <c r="E1248" s="16" t="s">
        <v>15</v>
      </c>
      <c r="F1248" s="16" t="s">
        <v>995</v>
      </c>
      <c r="G1248" s="16" t="str">
        <f t="shared" ref="G1248" si="521">+F1248</f>
        <v>ร้านพิชัยการเกษตร 1999</v>
      </c>
      <c r="H1248" s="16" t="s">
        <v>11</v>
      </c>
      <c r="I1248" s="17" t="s">
        <v>2255</v>
      </c>
    </row>
    <row r="1249" spans="1:9" s="104" customFormat="1" x14ac:dyDescent="0.3">
      <c r="A1249" s="20"/>
      <c r="B1249" s="274" t="s">
        <v>1068</v>
      </c>
      <c r="C1249" s="20"/>
      <c r="D1249" s="20"/>
      <c r="E1249" s="20"/>
      <c r="F1249" s="20" t="s">
        <v>16</v>
      </c>
      <c r="G1249" s="20" t="s">
        <v>17</v>
      </c>
      <c r="H1249" s="20"/>
      <c r="I1249" s="21" t="s">
        <v>2220</v>
      </c>
    </row>
    <row r="1250" spans="1:9" s="104" customFormat="1" x14ac:dyDescent="0.3">
      <c r="A1250" s="23"/>
      <c r="B1250" s="94"/>
      <c r="C1250" s="23"/>
      <c r="D1250" s="23"/>
      <c r="E1250" s="23"/>
      <c r="F1250" s="23" t="str">
        <f t="shared" ref="F1250:G1250" si="522">+C1248</f>
        <v>530 บาท</v>
      </c>
      <c r="G1250" s="23" t="str">
        <f t="shared" si="522"/>
        <v>530 บาท</v>
      </c>
      <c r="H1250" s="23"/>
      <c r="I1250" s="25"/>
    </row>
    <row r="1251" spans="1:9" s="107" customFormat="1" x14ac:dyDescent="0.3">
      <c r="A1251" s="16">
        <v>36</v>
      </c>
      <c r="B1251" s="92" t="s">
        <v>1069</v>
      </c>
      <c r="C1251" s="16" t="s">
        <v>1070</v>
      </c>
      <c r="D1251" s="16" t="str">
        <f t="shared" ref="D1251" si="523">+C1251</f>
        <v>3,290 บาท</v>
      </c>
      <c r="E1251" s="16" t="s">
        <v>15</v>
      </c>
      <c r="F1251" s="16" t="s">
        <v>1071</v>
      </c>
      <c r="G1251" s="16" t="str">
        <f t="shared" ref="G1251" si="524">+F1251</f>
        <v>อู่ช่างศักดิ์ ซำรู้</v>
      </c>
      <c r="H1251" s="16" t="s">
        <v>11</v>
      </c>
      <c r="I1251" s="17" t="s">
        <v>2256</v>
      </c>
    </row>
    <row r="1252" spans="1:9" s="104" customFormat="1" x14ac:dyDescent="0.3">
      <c r="A1252" s="20"/>
      <c r="B1252" s="93"/>
      <c r="C1252" s="20"/>
      <c r="D1252" s="20"/>
      <c r="E1252" s="20"/>
      <c r="F1252" s="20" t="s">
        <v>16</v>
      </c>
      <c r="G1252" s="20" t="s">
        <v>17</v>
      </c>
      <c r="H1252" s="20"/>
      <c r="I1252" s="21" t="s">
        <v>2278</v>
      </c>
    </row>
    <row r="1253" spans="1:9" s="104" customFormat="1" x14ac:dyDescent="0.3">
      <c r="A1253" s="23"/>
      <c r="B1253" s="94"/>
      <c r="C1253" s="23"/>
      <c r="D1253" s="23"/>
      <c r="E1253" s="23"/>
      <c r="F1253" s="23" t="str">
        <f t="shared" ref="F1253:G1253" si="525">+C1251</f>
        <v>3,290 บาท</v>
      </c>
      <c r="G1253" s="23" t="str">
        <f t="shared" si="525"/>
        <v>3,290 บาท</v>
      </c>
      <c r="H1253" s="23"/>
      <c r="I1253" s="25"/>
    </row>
    <row r="1254" spans="1:9" s="104" customFormat="1" x14ac:dyDescent="0.3">
      <c r="A1254" s="16">
        <v>37</v>
      </c>
      <c r="B1254" s="92" t="s">
        <v>1072</v>
      </c>
      <c r="C1254" s="16" t="s">
        <v>1073</v>
      </c>
      <c r="D1254" s="16" t="str">
        <f t="shared" ref="D1254" si="526">+C1254</f>
        <v>2,630.20 บาท</v>
      </c>
      <c r="E1254" s="16" t="s">
        <v>15</v>
      </c>
      <c r="F1254" s="16" t="s">
        <v>1022</v>
      </c>
      <c r="G1254" s="16" t="str">
        <f t="shared" ref="G1254" si="527">+F1254</f>
        <v>การไฟฟ้าสวนภูมิภาคอำเภอวังทอง</v>
      </c>
      <c r="H1254" s="16" t="s">
        <v>11</v>
      </c>
      <c r="I1254" s="17" t="s">
        <v>2257</v>
      </c>
    </row>
    <row r="1255" spans="1:9" s="104" customFormat="1" x14ac:dyDescent="0.3">
      <c r="A1255" s="20"/>
      <c r="B1255" s="93"/>
      <c r="C1255" s="20"/>
      <c r="D1255" s="20"/>
      <c r="E1255" s="20"/>
      <c r="F1255" s="20" t="s">
        <v>16</v>
      </c>
      <c r="G1255" s="20" t="s">
        <v>17</v>
      </c>
      <c r="H1255" s="20"/>
      <c r="I1255" s="21" t="s">
        <v>985</v>
      </c>
    </row>
    <row r="1256" spans="1:9" s="104" customFormat="1" x14ac:dyDescent="0.3">
      <c r="A1256" s="23"/>
      <c r="B1256" s="94"/>
      <c r="C1256" s="23"/>
      <c r="D1256" s="23"/>
      <c r="E1256" s="23"/>
      <c r="F1256" s="23" t="str">
        <f t="shared" ref="F1256:G1256" si="528">+C1254</f>
        <v>2,630.20 บาท</v>
      </c>
      <c r="G1256" s="23" t="str">
        <f t="shared" si="528"/>
        <v>2,630.20 บาท</v>
      </c>
      <c r="H1256" s="23"/>
      <c r="I1256" s="25"/>
    </row>
    <row r="1257" spans="1:9" s="104" customFormat="1" x14ac:dyDescent="0.3">
      <c r="A1257" s="16">
        <v>38</v>
      </c>
      <c r="B1257" s="92" t="s">
        <v>1074</v>
      </c>
      <c r="C1257" s="16" t="s">
        <v>1075</v>
      </c>
      <c r="D1257" s="16" t="str">
        <f t="shared" ref="D1257" si="529">+C1257</f>
        <v>1,698.09 บาท</v>
      </c>
      <c r="E1257" s="16" t="s">
        <v>15</v>
      </c>
      <c r="F1257" s="16" t="s">
        <v>1076</v>
      </c>
      <c r="G1257" s="16" t="s">
        <v>1076</v>
      </c>
      <c r="H1257" s="16" t="s">
        <v>11</v>
      </c>
      <c r="I1257" s="17" t="s">
        <v>2258</v>
      </c>
    </row>
    <row r="1258" spans="1:9" s="104" customFormat="1" x14ac:dyDescent="0.3">
      <c r="A1258" s="20"/>
      <c r="B1258" s="93"/>
      <c r="C1258" s="20"/>
      <c r="D1258" s="20"/>
      <c r="E1258" s="20"/>
      <c r="F1258" s="20" t="s">
        <v>16</v>
      </c>
      <c r="G1258" s="20" t="s">
        <v>17</v>
      </c>
      <c r="H1258" s="20"/>
      <c r="I1258" s="21" t="s">
        <v>2218</v>
      </c>
    </row>
    <row r="1259" spans="1:9" s="104" customFormat="1" x14ac:dyDescent="0.3">
      <c r="A1259" s="23"/>
      <c r="B1259" s="94"/>
      <c r="C1259" s="23"/>
      <c r="D1259" s="23"/>
      <c r="E1259" s="23"/>
      <c r="F1259" s="23" t="str">
        <f t="shared" ref="F1259:G1259" si="530">+C1257</f>
        <v>1,698.09 บาท</v>
      </c>
      <c r="G1259" s="23" t="str">
        <f t="shared" si="530"/>
        <v>1,698.09 บาท</v>
      </c>
      <c r="H1259" s="23"/>
      <c r="I1259" s="25"/>
    </row>
    <row r="1260" spans="1:9" s="107" customFormat="1" x14ac:dyDescent="0.3">
      <c r="A1260" s="20">
        <v>39</v>
      </c>
      <c r="B1260" s="93" t="s">
        <v>959</v>
      </c>
      <c r="C1260" s="20" t="s">
        <v>1077</v>
      </c>
      <c r="D1260" s="16" t="s">
        <v>1077</v>
      </c>
      <c r="E1260" s="16" t="s">
        <v>15</v>
      </c>
      <c r="F1260" s="16" t="s">
        <v>1078</v>
      </c>
      <c r="G1260" s="16" t="s">
        <v>1078</v>
      </c>
      <c r="H1260" s="16" t="s">
        <v>11</v>
      </c>
      <c r="I1260" s="17" t="s">
        <v>2259</v>
      </c>
    </row>
    <row r="1261" spans="1:9" s="104" customFormat="1" x14ac:dyDescent="0.3">
      <c r="A1261" s="20"/>
      <c r="B1261" s="93"/>
      <c r="C1261" s="20"/>
      <c r="D1261" s="20"/>
      <c r="E1261" s="20"/>
      <c r="F1261" s="20" t="s">
        <v>16</v>
      </c>
      <c r="G1261" s="20" t="s">
        <v>17</v>
      </c>
      <c r="H1261" s="20"/>
      <c r="I1261" s="21" t="s">
        <v>2189</v>
      </c>
    </row>
    <row r="1262" spans="1:9" s="104" customFormat="1" x14ac:dyDescent="0.3">
      <c r="A1262" s="20"/>
      <c r="B1262" s="93"/>
      <c r="C1262" s="20"/>
      <c r="D1262" s="20"/>
      <c r="E1262" s="20"/>
      <c r="F1262" s="23" t="str">
        <f t="shared" ref="F1262:G1262" si="531">+C1260</f>
        <v>1,846 บาท</v>
      </c>
      <c r="G1262" s="23" t="str">
        <f t="shared" si="531"/>
        <v>1,846 บาท</v>
      </c>
      <c r="H1262" s="20"/>
      <c r="I1262" s="37"/>
    </row>
    <row r="1263" spans="1:9" s="107" customFormat="1" x14ac:dyDescent="0.3">
      <c r="A1263" s="16">
        <v>40</v>
      </c>
      <c r="B1263" s="92" t="s">
        <v>1079</v>
      </c>
      <c r="C1263" s="16" t="s">
        <v>1080</v>
      </c>
      <c r="D1263" s="16" t="s">
        <v>1080</v>
      </c>
      <c r="E1263" s="16" t="s">
        <v>15</v>
      </c>
      <c r="F1263" s="16" t="s">
        <v>1026</v>
      </c>
      <c r="G1263" s="16" t="str">
        <f t="shared" ref="G1263" si="532">+F1263</f>
        <v>ร้านกิจทรัพย์ทวี</v>
      </c>
      <c r="H1263" s="16" t="s">
        <v>11</v>
      </c>
      <c r="I1263" s="17" t="s">
        <v>2260</v>
      </c>
    </row>
    <row r="1264" spans="1:9" s="104" customFormat="1" x14ac:dyDescent="0.3">
      <c r="A1264" s="20"/>
      <c r="B1264" s="93"/>
      <c r="C1264" s="20"/>
      <c r="D1264" s="20"/>
      <c r="E1264" s="20"/>
      <c r="F1264" s="20" t="s">
        <v>16</v>
      </c>
      <c r="G1264" s="20" t="s">
        <v>17</v>
      </c>
      <c r="H1264" s="20"/>
      <c r="I1264" s="21" t="s">
        <v>275</v>
      </c>
    </row>
    <row r="1265" spans="1:9" s="104" customFormat="1" x14ac:dyDescent="0.3">
      <c r="A1265" s="23"/>
      <c r="B1265" s="94"/>
      <c r="C1265" s="23"/>
      <c r="D1265" s="23"/>
      <c r="E1265" s="23"/>
      <c r="F1265" s="23" t="str">
        <f t="shared" ref="F1265:G1265" si="533">+C1263</f>
        <v>600 บาท</v>
      </c>
      <c r="G1265" s="23" t="str">
        <f t="shared" si="533"/>
        <v>600 บาท</v>
      </c>
      <c r="H1265" s="23"/>
      <c r="I1265" s="25"/>
    </row>
    <row r="1266" spans="1:9" s="104" customFormat="1" x14ac:dyDescent="0.3">
      <c r="A1266" s="16">
        <v>41</v>
      </c>
      <c r="B1266" s="92" t="s">
        <v>1081</v>
      </c>
      <c r="C1266" s="16" t="s">
        <v>1082</v>
      </c>
      <c r="D1266" s="16" t="str">
        <f t="shared" ref="D1266" si="534">+C1266</f>
        <v>1,800 บาท</v>
      </c>
      <c r="E1266" s="16" t="s">
        <v>15</v>
      </c>
      <c r="F1266" s="16" t="s">
        <v>1026</v>
      </c>
      <c r="G1266" s="16" t="str">
        <f t="shared" ref="G1266" si="535">+F1266</f>
        <v>ร้านกิจทรัพย์ทวี</v>
      </c>
      <c r="H1266" s="16" t="s">
        <v>11</v>
      </c>
      <c r="I1266" s="17" t="s">
        <v>2261</v>
      </c>
    </row>
    <row r="1267" spans="1:9" s="104" customFormat="1" x14ac:dyDescent="0.3">
      <c r="A1267" s="20"/>
      <c r="B1267" s="93"/>
      <c r="C1267" s="20"/>
      <c r="D1267" s="20"/>
      <c r="E1267" s="20"/>
      <c r="F1267" s="20" t="s">
        <v>16</v>
      </c>
      <c r="G1267" s="20" t="s">
        <v>17</v>
      </c>
      <c r="H1267" s="20"/>
      <c r="I1267" s="21" t="s">
        <v>2188</v>
      </c>
    </row>
    <row r="1268" spans="1:9" s="104" customFormat="1" x14ac:dyDescent="0.3">
      <c r="A1268" s="23"/>
      <c r="B1268" s="94"/>
      <c r="C1268" s="23"/>
      <c r="D1268" s="23"/>
      <c r="E1268" s="23"/>
      <c r="F1268" s="23" t="str">
        <f t="shared" ref="F1268:G1268" si="536">+C1266</f>
        <v>1,800 บาท</v>
      </c>
      <c r="G1268" s="23" t="str">
        <f t="shared" si="536"/>
        <v>1,800 บาท</v>
      </c>
      <c r="H1268" s="23"/>
      <c r="I1268" s="25"/>
    </row>
    <row r="1269" spans="1:9" s="104" customFormat="1" x14ac:dyDescent="0.3">
      <c r="A1269" s="16">
        <v>42</v>
      </c>
      <c r="B1269" s="92" t="s">
        <v>1083</v>
      </c>
      <c r="C1269" s="15" t="s">
        <v>1019</v>
      </c>
      <c r="D1269" s="16" t="str">
        <f t="shared" ref="D1269" si="537">+C1269</f>
        <v>120 บาท</v>
      </c>
      <c r="E1269" s="16" t="s">
        <v>15</v>
      </c>
      <c r="F1269" s="16" t="s">
        <v>995</v>
      </c>
      <c r="G1269" s="16" t="str">
        <f t="shared" ref="G1269" si="538">+F1269</f>
        <v>ร้านพิชัยการเกษตร 1999</v>
      </c>
      <c r="H1269" s="16" t="s">
        <v>11</v>
      </c>
      <c r="I1269" s="17" t="s">
        <v>2262</v>
      </c>
    </row>
    <row r="1270" spans="1:9" s="104" customFormat="1" x14ac:dyDescent="0.3">
      <c r="A1270" s="20"/>
      <c r="B1270" s="93"/>
      <c r="C1270" s="20"/>
      <c r="D1270" s="20"/>
      <c r="E1270" s="20"/>
      <c r="F1270" s="20" t="s">
        <v>16</v>
      </c>
      <c r="G1270" s="20" t="s">
        <v>17</v>
      </c>
      <c r="H1270" s="20"/>
      <c r="I1270" s="21" t="s">
        <v>2197</v>
      </c>
    </row>
    <row r="1271" spans="1:9" s="104" customFormat="1" x14ac:dyDescent="0.3">
      <c r="A1271" s="23"/>
      <c r="B1271" s="94"/>
      <c r="C1271" s="23"/>
      <c r="D1271" s="23"/>
      <c r="E1271" s="23"/>
      <c r="F1271" s="23" t="str">
        <f t="shared" ref="F1271:G1271" si="539">+C1269</f>
        <v>120 บาท</v>
      </c>
      <c r="G1271" s="23" t="str">
        <f t="shared" si="539"/>
        <v>120 บาท</v>
      </c>
      <c r="H1271" s="23"/>
      <c r="I1271" s="25"/>
    </row>
    <row r="1272" spans="1:9" s="104" customFormat="1" x14ac:dyDescent="0.3">
      <c r="A1272" s="16">
        <v>43</v>
      </c>
      <c r="B1272" s="92" t="s">
        <v>1084</v>
      </c>
      <c r="C1272" s="15" t="s">
        <v>1085</v>
      </c>
      <c r="D1272" s="16" t="str">
        <f t="shared" ref="D1272" si="540">+C1272</f>
        <v>330 บาท</v>
      </c>
      <c r="E1272" s="16" t="s">
        <v>15</v>
      </c>
      <c r="F1272" s="16" t="s">
        <v>995</v>
      </c>
      <c r="G1272" s="16" t="str">
        <f t="shared" ref="G1272" si="541">+F1272</f>
        <v>ร้านพิชัยการเกษตร 1999</v>
      </c>
      <c r="H1272" s="16" t="s">
        <v>11</v>
      </c>
      <c r="I1272" s="17" t="s">
        <v>2263</v>
      </c>
    </row>
    <row r="1273" spans="1:9" s="104" customFormat="1" x14ac:dyDescent="0.3">
      <c r="A1273" s="20"/>
      <c r="B1273" s="93"/>
      <c r="C1273" s="20"/>
      <c r="D1273" s="20"/>
      <c r="E1273" s="20"/>
      <c r="F1273" s="20" t="s">
        <v>16</v>
      </c>
      <c r="G1273" s="20" t="s">
        <v>17</v>
      </c>
      <c r="H1273" s="20"/>
      <c r="I1273" s="21" t="s">
        <v>2277</v>
      </c>
    </row>
    <row r="1274" spans="1:9" s="104" customFormat="1" x14ac:dyDescent="0.3">
      <c r="A1274" s="23"/>
      <c r="B1274" s="94"/>
      <c r="C1274" s="23"/>
      <c r="D1274" s="23"/>
      <c r="E1274" s="23"/>
      <c r="F1274" s="23" t="str">
        <f t="shared" ref="F1274:G1274" si="542">+C1272</f>
        <v>330 บาท</v>
      </c>
      <c r="G1274" s="23" t="str">
        <f t="shared" si="542"/>
        <v>330 บาท</v>
      </c>
      <c r="H1274" s="23"/>
      <c r="I1274" s="25"/>
    </row>
    <row r="1275" spans="1:9" s="104" customFormat="1" x14ac:dyDescent="0.3">
      <c r="A1275" s="16">
        <v>44</v>
      </c>
      <c r="B1275" s="92" t="s">
        <v>1086</v>
      </c>
      <c r="C1275" s="55" t="s">
        <v>1087</v>
      </c>
      <c r="D1275" s="16" t="str">
        <f t="shared" ref="D1275" si="543">+C1275</f>
        <v>220 บาท</v>
      </c>
      <c r="E1275" s="16" t="s">
        <v>15</v>
      </c>
      <c r="F1275" s="16" t="s">
        <v>1078</v>
      </c>
      <c r="G1275" s="16" t="str">
        <f t="shared" ref="G1275" si="544">+F1275</f>
        <v>บจก.สวัสดีพานิช สเตชั่นเนอรี่</v>
      </c>
      <c r="H1275" s="16" t="s">
        <v>11</v>
      </c>
      <c r="I1275" s="17" t="s">
        <v>2264</v>
      </c>
    </row>
    <row r="1276" spans="1:9" s="104" customFormat="1" x14ac:dyDescent="0.3">
      <c r="A1276" s="20"/>
      <c r="B1276" s="93"/>
      <c r="C1276" s="20"/>
      <c r="D1276" s="20"/>
      <c r="E1276" s="20"/>
      <c r="F1276" s="20" t="s">
        <v>16</v>
      </c>
      <c r="G1276" s="20" t="s">
        <v>17</v>
      </c>
      <c r="H1276" s="20"/>
      <c r="I1276" s="21" t="s">
        <v>2189</v>
      </c>
    </row>
    <row r="1277" spans="1:9" s="104" customFormat="1" x14ac:dyDescent="0.3">
      <c r="A1277" s="23"/>
      <c r="B1277" s="94"/>
      <c r="C1277" s="23"/>
      <c r="D1277" s="23"/>
      <c r="E1277" s="23"/>
      <c r="F1277" s="23" t="str">
        <f t="shared" ref="F1277:G1277" si="545">+C1275</f>
        <v>220 บาท</v>
      </c>
      <c r="G1277" s="23" t="str">
        <f t="shared" si="545"/>
        <v>220 บาท</v>
      </c>
      <c r="H1277" s="23"/>
      <c r="I1277" s="25"/>
    </row>
    <row r="1278" spans="1:9" s="104" customFormat="1" x14ac:dyDescent="0.3">
      <c r="A1278" s="16">
        <v>45</v>
      </c>
      <c r="B1278" s="92" t="s">
        <v>1088</v>
      </c>
      <c r="C1278" s="55" t="s">
        <v>1047</v>
      </c>
      <c r="D1278" s="16" t="str">
        <f t="shared" ref="D1278" si="546">+C1278</f>
        <v>240 บาท</v>
      </c>
      <c r="E1278" s="16" t="s">
        <v>15</v>
      </c>
      <c r="F1278" s="16" t="s">
        <v>995</v>
      </c>
      <c r="G1278" s="16" t="str">
        <f t="shared" ref="G1278" si="547">+F1278</f>
        <v>ร้านพิชัยการเกษตร 1999</v>
      </c>
      <c r="H1278" s="16" t="s">
        <v>11</v>
      </c>
      <c r="I1278" s="17" t="s">
        <v>2265</v>
      </c>
    </row>
    <row r="1279" spans="1:9" s="104" customFormat="1" x14ac:dyDescent="0.3">
      <c r="A1279" s="20"/>
      <c r="B1279" s="93"/>
      <c r="C1279" s="20"/>
      <c r="D1279" s="20"/>
      <c r="E1279" s="20"/>
      <c r="F1279" s="20" t="s">
        <v>16</v>
      </c>
      <c r="G1279" s="20" t="s">
        <v>17</v>
      </c>
      <c r="H1279" s="20"/>
      <c r="I1279" s="21" t="s">
        <v>985</v>
      </c>
    </row>
    <row r="1280" spans="1:9" s="104" customFormat="1" x14ac:dyDescent="0.3">
      <c r="A1280" s="23"/>
      <c r="B1280" s="94"/>
      <c r="C1280" s="23"/>
      <c r="D1280" s="23"/>
      <c r="E1280" s="23"/>
      <c r="F1280" s="23" t="str">
        <f t="shared" ref="F1280:G1280" si="548">+C1278</f>
        <v>240 บาท</v>
      </c>
      <c r="G1280" s="23" t="str">
        <f t="shared" si="548"/>
        <v>240 บาท</v>
      </c>
      <c r="H1280" s="23"/>
      <c r="I1280" s="25"/>
    </row>
    <row r="1281" spans="1:9" s="104" customFormat="1" x14ac:dyDescent="0.3">
      <c r="A1281" s="16">
        <v>46</v>
      </c>
      <c r="B1281" s="92" t="s">
        <v>1089</v>
      </c>
      <c r="C1281" s="55" t="s">
        <v>1090</v>
      </c>
      <c r="D1281" s="16" t="s">
        <v>1090</v>
      </c>
      <c r="E1281" s="16" t="s">
        <v>15</v>
      </c>
      <c r="F1281" s="16" t="s">
        <v>1091</v>
      </c>
      <c r="G1281" s="16" t="s">
        <v>1091</v>
      </c>
      <c r="H1281" s="16" t="s">
        <v>11</v>
      </c>
      <c r="I1281" s="17" t="s">
        <v>2266</v>
      </c>
    </row>
    <row r="1282" spans="1:9" s="104" customFormat="1" x14ac:dyDescent="0.3">
      <c r="A1282" s="20"/>
      <c r="B1282" s="93"/>
      <c r="C1282" s="20"/>
      <c r="D1282" s="20"/>
      <c r="E1282" s="20"/>
      <c r="F1282" s="20" t="s">
        <v>16</v>
      </c>
      <c r="G1282" s="20" t="s">
        <v>17</v>
      </c>
      <c r="H1282" s="20"/>
      <c r="I1282" s="21" t="s">
        <v>2188</v>
      </c>
    </row>
    <row r="1283" spans="1:9" s="104" customFormat="1" x14ac:dyDescent="0.3">
      <c r="A1283" s="23"/>
      <c r="B1283" s="94"/>
      <c r="C1283" s="23"/>
      <c r="D1283" s="23"/>
      <c r="E1283" s="23"/>
      <c r="F1283" s="23" t="str">
        <f t="shared" ref="F1283:G1283" si="549">+C1281</f>
        <v>150 บาท</v>
      </c>
      <c r="G1283" s="23" t="str">
        <f t="shared" si="549"/>
        <v>150 บาท</v>
      </c>
      <c r="H1283" s="23"/>
      <c r="I1283" s="25"/>
    </row>
    <row r="1284" spans="1:9" s="107" customFormat="1" x14ac:dyDescent="0.3">
      <c r="A1284" s="16">
        <v>47</v>
      </c>
      <c r="B1284" s="92" t="s">
        <v>1092</v>
      </c>
      <c r="C1284" s="55" t="s">
        <v>1093</v>
      </c>
      <c r="D1284" s="16" t="s">
        <v>1093</v>
      </c>
      <c r="E1284" s="16" t="s">
        <v>15</v>
      </c>
      <c r="F1284" s="16" t="s">
        <v>1091</v>
      </c>
      <c r="G1284" s="16" t="s">
        <v>1091</v>
      </c>
      <c r="H1284" s="16" t="s">
        <v>11</v>
      </c>
      <c r="I1284" s="17" t="s">
        <v>2267</v>
      </c>
    </row>
    <row r="1285" spans="1:9" s="104" customFormat="1" x14ac:dyDescent="0.3">
      <c r="A1285" s="20"/>
      <c r="B1285" s="93" t="s">
        <v>1094</v>
      </c>
      <c r="C1285" s="20"/>
      <c r="D1285" s="20"/>
      <c r="E1285" s="20"/>
      <c r="F1285" s="20" t="s">
        <v>16</v>
      </c>
      <c r="G1285" s="20" t="s">
        <v>17</v>
      </c>
      <c r="H1285" s="20"/>
      <c r="I1285" s="21" t="s">
        <v>2188</v>
      </c>
    </row>
    <row r="1286" spans="1:9" s="104" customFormat="1" x14ac:dyDescent="0.3">
      <c r="A1286" s="23"/>
      <c r="B1286" s="94"/>
      <c r="C1286" s="23"/>
      <c r="D1286" s="23"/>
      <c r="E1286" s="23"/>
      <c r="F1286" s="23" t="s">
        <v>1093</v>
      </c>
      <c r="G1286" s="23" t="s">
        <v>1093</v>
      </c>
      <c r="H1286" s="23"/>
      <c r="I1286" s="25"/>
    </row>
    <row r="1287" spans="1:9" s="107" customFormat="1" x14ac:dyDescent="0.3">
      <c r="A1287" s="16">
        <v>48</v>
      </c>
      <c r="B1287" s="92" t="s">
        <v>1095</v>
      </c>
      <c r="C1287" s="55" t="s">
        <v>1096</v>
      </c>
      <c r="D1287" s="16" t="s">
        <v>1096</v>
      </c>
      <c r="E1287" s="16" t="s">
        <v>15</v>
      </c>
      <c r="F1287" s="16" t="s">
        <v>1091</v>
      </c>
      <c r="G1287" s="16" t="s">
        <v>1091</v>
      </c>
      <c r="H1287" s="16" t="s">
        <v>11</v>
      </c>
      <c r="I1287" s="17" t="s">
        <v>2268</v>
      </c>
    </row>
    <row r="1288" spans="1:9" s="104" customFormat="1" x14ac:dyDescent="0.3">
      <c r="A1288" s="20"/>
      <c r="B1288" s="93" t="s">
        <v>1097</v>
      </c>
      <c r="C1288" s="20"/>
      <c r="D1288" s="20"/>
      <c r="E1288" s="20"/>
      <c r="F1288" s="20" t="s">
        <v>16</v>
      </c>
      <c r="G1288" s="20" t="s">
        <v>17</v>
      </c>
      <c r="H1288" s="20"/>
      <c r="I1288" s="21" t="s">
        <v>2188</v>
      </c>
    </row>
    <row r="1289" spans="1:9" s="104" customFormat="1" x14ac:dyDescent="0.3">
      <c r="A1289" s="23"/>
      <c r="B1289" s="94"/>
      <c r="C1289" s="23"/>
      <c r="D1289" s="23"/>
      <c r="E1289" s="23"/>
      <c r="F1289" s="23" t="s">
        <v>1096</v>
      </c>
      <c r="G1289" s="23" t="s">
        <v>1096</v>
      </c>
      <c r="H1289" s="23"/>
      <c r="I1289" s="25"/>
    </row>
    <row r="1290" spans="1:9" s="104" customFormat="1" x14ac:dyDescent="0.3">
      <c r="A1290" s="16">
        <v>49</v>
      </c>
      <c r="B1290" s="92" t="s">
        <v>1098</v>
      </c>
      <c r="C1290" s="55" t="s">
        <v>1099</v>
      </c>
      <c r="D1290" s="16" t="s">
        <v>1099</v>
      </c>
      <c r="E1290" s="16" t="s">
        <v>15</v>
      </c>
      <c r="F1290" s="16" t="s">
        <v>1100</v>
      </c>
      <c r="G1290" s="16" t="s">
        <v>1100</v>
      </c>
      <c r="H1290" s="16" t="s">
        <v>11</v>
      </c>
      <c r="I1290" s="17" t="s">
        <v>2269</v>
      </c>
    </row>
    <row r="1291" spans="1:9" s="104" customFormat="1" x14ac:dyDescent="0.3">
      <c r="A1291" s="20"/>
      <c r="B1291" s="93"/>
      <c r="C1291" s="20"/>
      <c r="D1291" s="20"/>
      <c r="E1291" s="20"/>
      <c r="F1291" s="20" t="s">
        <v>16</v>
      </c>
      <c r="G1291" s="20" t="s">
        <v>17</v>
      </c>
      <c r="H1291" s="20"/>
      <c r="I1291" s="21" t="s">
        <v>276</v>
      </c>
    </row>
    <row r="1292" spans="1:9" s="104" customFormat="1" x14ac:dyDescent="0.3">
      <c r="A1292" s="23"/>
      <c r="B1292" s="94"/>
      <c r="C1292" s="23"/>
      <c r="D1292" s="23"/>
      <c r="E1292" s="23"/>
      <c r="F1292" s="23" t="s">
        <v>1099</v>
      </c>
      <c r="G1292" s="23" t="s">
        <v>1099</v>
      </c>
      <c r="H1292" s="23"/>
      <c r="I1292" s="25"/>
    </row>
    <row r="1293" spans="1:9" s="104" customFormat="1" x14ac:dyDescent="0.3">
      <c r="A1293" s="16">
        <v>50</v>
      </c>
      <c r="B1293" s="92" t="s">
        <v>1101</v>
      </c>
      <c r="C1293" s="55" t="s">
        <v>1102</v>
      </c>
      <c r="D1293" s="16" t="s">
        <v>1102</v>
      </c>
      <c r="E1293" s="16" t="s">
        <v>15</v>
      </c>
      <c r="F1293" s="16" t="s">
        <v>1100</v>
      </c>
      <c r="G1293" s="16" t="s">
        <v>1100</v>
      </c>
      <c r="H1293" s="16" t="s">
        <v>11</v>
      </c>
      <c r="I1293" s="17" t="s">
        <v>2270</v>
      </c>
    </row>
    <row r="1294" spans="1:9" s="104" customFormat="1" x14ac:dyDescent="0.3">
      <c r="A1294" s="20"/>
      <c r="B1294" s="93"/>
      <c r="C1294" s="20"/>
      <c r="D1294" s="20"/>
      <c r="E1294" s="20"/>
      <c r="F1294" s="20" t="s">
        <v>16</v>
      </c>
      <c r="G1294" s="20" t="s">
        <v>17</v>
      </c>
      <c r="H1294" s="20"/>
      <c r="I1294" s="21" t="s">
        <v>985</v>
      </c>
    </row>
    <row r="1295" spans="1:9" s="104" customFormat="1" x14ac:dyDescent="0.3">
      <c r="A1295" s="23"/>
      <c r="B1295" s="94"/>
      <c r="C1295" s="23"/>
      <c r="D1295" s="23"/>
      <c r="E1295" s="23"/>
      <c r="F1295" s="23" t="s">
        <v>1102</v>
      </c>
      <c r="G1295" s="23" t="s">
        <v>1102</v>
      </c>
      <c r="H1295" s="23"/>
      <c r="I1295" s="25"/>
    </row>
    <row r="1296" spans="1:9" s="104" customFormat="1" x14ac:dyDescent="0.3">
      <c r="A1296" s="16">
        <v>51</v>
      </c>
      <c r="B1296" s="92" t="s">
        <v>1103</v>
      </c>
      <c r="C1296" s="55" t="s">
        <v>1009</v>
      </c>
      <c r="D1296" s="16" t="s">
        <v>1009</v>
      </c>
      <c r="E1296" s="16" t="s">
        <v>15</v>
      </c>
      <c r="F1296" s="16" t="s">
        <v>1104</v>
      </c>
      <c r="G1296" s="16" t="s">
        <v>1104</v>
      </c>
      <c r="H1296" s="16" t="s">
        <v>11</v>
      </c>
      <c r="I1296" s="17" t="s">
        <v>2271</v>
      </c>
    </row>
    <row r="1297" spans="1:9" s="104" customFormat="1" x14ac:dyDescent="0.3">
      <c r="A1297" s="20"/>
      <c r="B1297" s="93"/>
      <c r="C1297" s="20"/>
      <c r="D1297" s="20"/>
      <c r="E1297" s="20"/>
      <c r="F1297" s="20" t="s">
        <v>16</v>
      </c>
      <c r="G1297" s="20" t="s">
        <v>17</v>
      </c>
      <c r="H1297" s="20"/>
      <c r="I1297" s="21" t="s">
        <v>984</v>
      </c>
    </row>
    <row r="1298" spans="1:9" s="104" customFormat="1" x14ac:dyDescent="0.3">
      <c r="A1298" s="23"/>
      <c r="B1298" s="94"/>
      <c r="C1298" s="23"/>
      <c r="D1298" s="23"/>
      <c r="E1298" s="23"/>
      <c r="F1298" s="23" t="s">
        <v>1009</v>
      </c>
      <c r="G1298" s="23" t="s">
        <v>1009</v>
      </c>
      <c r="H1298" s="23"/>
      <c r="I1298" s="25"/>
    </row>
    <row r="1299" spans="1:9" s="104" customFormat="1" x14ac:dyDescent="0.3">
      <c r="A1299" s="16">
        <v>52</v>
      </c>
      <c r="B1299" s="92" t="s">
        <v>1105</v>
      </c>
      <c r="C1299" s="55" t="s">
        <v>1106</v>
      </c>
      <c r="D1299" s="16" t="s">
        <v>1106</v>
      </c>
      <c r="E1299" s="16" t="s">
        <v>15</v>
      </c>
      <c r="F1299" s="16" t="s">
        <v>1035</v>
      </c>
      <c r="G1299" s="16" t="s">
        <v>1035</v>
      </c>
      <c r="H1299" s="16" t="s">
        <v>11</v>
      </c>
      <c r="I1299" s="17" t="s">
        <v>2276</v>
      </c>
    </row>
    <row r="1300" spans="1:9" s="104" customFormat="1" x14ac:dyDescent="0.3">
      <c r="A1300" s="20"/>
      <c r="B1300" s="93"/>
      <c r="C1300" s="20"/>
      <c r="D1300" s="20"/>
      <c r="E1300" s="20"/>
      <c r="F1300" s="20" t="s">
        <v>16</v>
      </c>
      <c r="G1300" s="20" t="s">
        <v>17</v>
      </c>
      <c r="H1300" s="20"/>
      <c r="I1300" s="21" t="s">
        <v>2189</v>
      </c>
    </row>
    <row r="1301" spans="1:9" s="104" customFormat="1" x14ac:dyDescent="0.3">
      <c r="A1301" s="23"/>
      <c r="B1301" s="94"/>
      <c r="C1301" s="23"/>
      <c r="D1301" s="23"/>
      <c r="E1301" s="23"/>
      <c r="F1301" s="23" t="s">
        <v>1106</v>
      </c>
      <c r="G1301" s="23" t="s">
        <v>1106</v>
      </c>
      <c r="H1301" s="23"/>
      <c r="I1301" s="25"/>
    </row>
    <row r="1302" spans="1:9" s="107" customFormat="1" x14ac:dyDescent="0.3">
      <c r="A1302" s="16">
        <v>53</v>
      </c>
      <c r="B1302" s="92" t="s">
        <v>1033</v>
      </c>
      <c r="C1302" s="55" t="s">
        <v>1107</v>
      </c>
      <c r="D1302" s="16" t="s">
        <v>1107</v>
      </c>
      <c r="E1302" s="16" t="s">
        <v>15</v>
      </c>
      <c r="F1302" s="16" t="s">
        <v>1035</v>
      </c>
      <c r="G1302" s="16" t="s">
        <v>1035</v>
      </c>
      <c r="H1302" s="16" t="s">
        <v>11</v>
      </c>
      <c r="I1302" s="17" t="s">
        <v>2272</v>
      </c>
    </row>
    <row r="1303" spans="1:9" s="104" customFormat="1" x14ac:dyDescent="0.3">
      <c r="A1303" s="20"/>
      <c r="B1303" s="93"/>
      <c r="C1303" s="20"/>
      <c r="D1303" s="20"/>
      <c r="E1303" s="20"/>
      <c r="F1303" s="20" t="s">
        <v>16</v>
      </c>
      <c r="G1303" s="20" t="s">
        <v>17</v>
      </c>
      <c r="H1303" s="20"/>
      <c r="I1303" s="21" t="s">
        <v>2189</v>
      </c>
    </row>
    <row r="1304" spans="1:9" s="104" customFormat="1" x14ac:dyDescent="0.3">
      <c r="A1304" s="23"/>
      <c r="B1304" s="94"/>
      <c r="C1304" s="23"/>
      <c r="D1304" s="23"/>
      <c r="E1304" s="23"/>
      <c r="F1304" s="23" t="s">
        <v>1107</v>
      </c>
      <c r="G1304" s="23" t="s">
        <v>1107</v>
      </c>
      <c r="H1304" s="23"/>
      <c r="I1304" s="25"/>
    </row>
    <row r="1305" spans="1:9" s="107" customFormat="1" x14ac:dyDescent="0.3">
      <c r="A1305" s="16">
        <v>54</v>
      </c>
      <c r="B1305" s="92" t="s">
        <v>1033</v>
      </c>
      <c r="C1305" s="55" t="s">
        <v>1108</v>
      </c>
      <c r="D1305" s="16" t="s">
        <v>1108</v>
      </c>
      <c r="E1305" s="16" t="s">
        <v>15</v>
      </c>
      <c r="F1305" s="16" t="s">
        <v>1109</v>
      </c>
      <c r="G1305" s="16" t="s">
        <v>1109</v>
      </c>
      <c r="H1305" s="16" t="s">
        <v>11</v>
      </c>
      <c r="I1305" s="17" t="s">
        <v>2273</v>
      </c>
    </row>
    <row r="1306" spans="1:9" s="104" customFormat="1" x14ac:dyDescent="0.3">
      <c r="A1306" s="20"/>
      <c r="B1306" s="93"/>
      <c r="C1306" s="20"/>
      <c r="D1306" s="20"/>
      <c r="E1306" s="20"/>
      <c r="F1306" s="20" t="s">
        <v>16</v>
      </c>
      <c r="G1306" s="20" t="s">
        <v>17</v>
      </c>
      <c r="H1306" s="20"/>
      <c r="I1306" s="21" t="s">
        <v>2189</v>
      </c>
    </row>
    <row r="1307" spans="1:9" s="104" customFormat="1" x14ac:dyDescent="0.3">
      <c r="A1307" s="23"/>
      <c r="B1307" s="94"/>
      <c r="C1307" s="23"/>
      <c r="D1307" s="23"/>
      <c r="E1307" s="23"/>
      <c r="F1307" s="23" t="s">
        <v>1108</v>
      </c>
      <c r="G1307" s="23" t="s">
        <v>1108</v>
      </c>
      <c r="H1307" s="23"/>
      <c r="I1307" s="25"/>
    </row>
    <row r="1308" spans="1:9" s="107" customFormat="1" x14ac:dyDescent="0.3">
      <c r="A1308" s="16">
        <v>55</v>
      </c>
      <c r="B1308" s="92" t="s">
        <v>1110</v>
      </c>
      <c r="C1308" s="55" t="s">
        <v>1111</v>
      </c>
      <c r="D1308" s="16" t="s">
        <v>1111</v>
      </c>
      <c r="E1308" s="16" t="s">
        <v>15</v>
      </c>
      <c r="F1308" s="16" t="s">
        <v>1112</v>
      </c>
      <c r="G1308" s="16" t="s">
        <v>1112</v>
      </c>
      <c r="H1308" s="16" t="s">
        <v>11</v>
      </c>
      <c r="I1308" s="17" t="s">
        <v>2274</v>
      </c>
    </row>
    <row r="1309" spans="1:9" s="104" customFormat="1" x14ac:dyDescent="0.3">
      <c r="A1309" s="20"/>
      <c r="B1309" s="93"/>
      <c r="C1309" s="20"/>
      <c r="D1309" s="20"/>
      <c r="E1309" s="20"/>
      <c r="F1309" s="20" t="s">
        <v>16</v>
      </c>
      <c r="G1309" s="20" t="s">
        <v>17</v>
      </c>
      <c r="H1309" s="20"/>
      <c r="I1309" s="21" t="s">
        <v>2191</v>
      </c>
    </row>
    <row r="1310" spans="1:9" s="104" customFormat="1" x14ac:dyDescent="0.3">
      <c r="A1310" s="23"/>
      <c r="B1310" s="94"/>
      <c r="C1310" s="23"/>
      <c r="D1310" s="23"/>
      <c r="E1310" s="23"/>
      <c r="F1310" s="23" t="s">
        <v>1111</v>
      </c>
      <c r="G1310" s="23" t="s">
        <v>1111</v>
      </c>
      <c r="H1310" s="23"/>
      <c r="I1310" s="25"/>
    </row>
    <row r="1311" spans="1:9" s="104" customFormat="1" x14ac:dyDescent="0.3">
      <c r="A1311" s="16">
        <v>56</v>
      </c>
      <c r="B1311" s="92" t="s">
        <v>1038</v>
      </c>
      <c r="C1311" s="55" t="s">
        <v>1113</v>
      </c>
      <c r="D1311" s="16" t="s">
        <v>1113</v>
      </c>
      <c r="E1311" s="16" t="s">
        <v>15</v>
      </c>
      <c r="F1311" s="16" t="s">
        <v>1022</v>
      </c>
      <c r="G1311" s="16" t="str">
        <f t="shared" ref="G1311" si="550">+F1311</f>
        <v>การไฟฟ้าสวนภูมิภาคอำเภอวังทอง</v>
      </c>
      <c r="H1311" s="16" t="s">
        <v>11</v>
      </c>
      <c r="I1311" s="17" t="s">
        <v>2275</v>
      </c>
    </row>
    <row r="1312" spans="1:9" s="104" customFormat="1" x14ac:dyDescent="0.3">
      <c r="A1312" s="20"/>
      <c r="B1312" s="93"/>
      <c r="C1312" s="20"/>
      <c r="D1312" s="20"/>
      <c r="E1312" s="20"/>
      <c r="F1312" s="20" t="s">
        <v>16</v>
      </c>
      <c r="G1312" s="20" t="s">
        <v>17</v>
      </c>
      <c r="H1312" s="20"/>
      <c r="I1312" s="21" t="s">
        <v>278</v>
      </c>
    </row>
    <row r="1313" spans="1:9" s="104" customFormat="1" x14ac:dyDescent="0.3">
      <c r="A1313" s="23"/>
      <c r="B1313" s="94"/>
      <c r="C1313" s="23"/>
      <c r="D1313" s="23"/>
      <c r="E1313" s="23"/>
      <c r="F1313" s="23" t="s">
        <v>1113</v>
      </c>
      <c r="G1313" s="23" t="s">
        <v>1113</v>
      </c>
      <c r="H1313" s="23"/>
      <c r="I1313" s="25"/>
    </row>
    <row r="1314" spans="1:9" s="104" customFormat="1" x14ac:dyDescent="0.3">
      <c r="A1314" s="453" t="s">
        <v>1114</v>
      </c>
      <c r="B1314" s="453"/>
      <c r="C1314" s="453"/>
      <c r="D1314" s="453"/>
      <c r="E1314" s="453"/>
      <c r="F1314" s="453"/>
      <c r="G1314" s="453"/>
      <c r="H1314" s="453"/>
      <c r="I1314" s="453"/>
    </row>
    <row r="1315" spans="1:9" s="104" customFormat="1" x14ac:dyDescent="0.3">
      <c r="A1315" s="453" t="s">
        <v>1230</v>
      </c>
      <c r="B1315" s="453"/>
      <c r="C1315" s="453"/>
      <c r="D1315" s="453"/>
      <c r="E1315" s="453"/>
      <c r="F1315" s="453"/>
      <c r="G1315" s="453"/>
      <c r="H1315" s="453"/>
      <c r="I1315" s="453"/>
    </row>
    <row r="1316" spans="1:9" s="104" customFormat="1" x14ac:dyDescent="0.3">
      <c r="A1316" s="453" t="s">
        <v>1115</v>
      </c>
      <c r="B1316" s="453"/>
      <c r="C1316" s="453"/>
      <c r="D1316" s="453"/>
      <c r="E1316" s="453"/>
      <c r="F1316" s="453"/>
      <c r="G1316" s="453"/>
      <c r="H1316" s="453"/>
      <c r="I1316" s="453"/>
    </row>
    <row r="1317" spans="1:9" s="104" customFormat="1" x14ac:dyDescent="0.3">
      <c r="A1317" s="1" t="s">
        <v>0</v>
      </c>
      <c r="B1317" s="1" t="s">
        <v>1</v>
      </c>
      <c r="C1317" s="223" t="s">
        <v>13</v>
      </c>
      <c r="D1317" s="223" t="s">
        <v>2</v>
      </c>
      <c r="E1317" s="1" t="s">
        <v>3</v>
      </c>
      <c r="F1317" s="1" t="s">
        <v>4</v>
      </c>
      <c r="G1317" s="1" t="s">
        <v>5</v>
      </c>
      <c r="H1317" s="1" t="s">
        <v>6</v>
      </c>
      <c r="I1317" s="1" t="s">
        <v>7</v>
      </c>
    </row>
    <row r="1318" spans="1:9" s="104" customFormat="1" x14ac:dyDescent="0.3">
      <c r="A1318" s="276">
        <v>1</v>
      </c>
      <c r="B1318" s="277" t="s">
        <v>45</v>
      </c>
      <c r="C1318" s="278" t="s">
        <v>1116</v>
      </c>
      <c r="D1318" s="278" t="s">
        <v>1228</v>
      </c>
      <c r="E1318" s="98" t="s">
        <v>8</v>
      </c>
      <c r="F1318" s="276" t="s">
        <v>1117</v>
      </c>
      <c r="G1318" s="276" t="s">
        <v>1117</v>
      </c>
      <c r="H1318" s="95" t="s">
        <v>1118</v>
      </c>
      <c r="I1318" s="276" t="s">
        <v>1134</v>
      </c>
    </row>
    <row r="1319" spans="1:9" s="104" customFormat="1" x14ac:dyDescent="0.3">
      <c r="A1319" s="102"/>
      <c r="B1319" s="102"/>
      <c r="C1319" s="279"/>
      <c r="D1319" s="279"/>
      <c r="E1319" s="280"/>
      <c r="F1319" s="98" t="s">
        <v>1119</v>
      </c>
      <c r="G1319" s="98" t="s">
        <v>1120</v>
      </c>
      <c r="H1319" s="98" t="s">
        <v>1121</v>
      </c>
      <c r="I1319" s="281" t="s">
        <v>2282</v>
      </c>
    </row>
    <row r="1320" spans="1:9" s="104" customFormat="1" x14ac:dyDescent="0.3">
      <c r="A1320" s="103"/>
      <c r="B1320" s="282"/>
      <c r="C1320" s="283"/>
      <c r="D1320" s="283"/>
      <c r="E1320" s="282"/>
      <c r="F1320" s="13" t="str">
        <f>+D1318</f>
        <v>521 บาท</v>
      </c>
      <c r="G1320" s="13" t="str">
        <f>+F1320</f>
        <v>521 บาท</v>
      </c>
      <c r="H1320" s="99" t="s">
        <v>1122</v>
      </c>
      <c r="I1320" s="327"/>
    </row>
    <row r="1321" spans="1:9" s="104" customFormat="1" x14ac:dyDescent="0.3">
      <c r="A1321" s="95">
        <v>2</v>
      </c>
      <c r="B1321" s="96" t="s">
        <v>1123</v>
      </c>
      <c r="C1321" s="95" t="s">
        <v>1229</v>
      </c>
      <c r="D1321" s="95" t="s">
        <v>1229</v>
      </c>
      <c r="E1321" s="95" t="s">
        <v>8</v>
      </c>
      <c r="F1321" s="95" t="s">
        <v>1124</v>
      </c>
      <c r="G1321" s="95" t="s">
        <v>1124</v>
      </c>
      <c r="H1321" s="95" t="s">
        <v>1118</v>
      </c>
      <c r="I1321" s="278" t="s">
        <v>1135</v>
      </c>
    </row>
    <row r="1322" spans="1:9" s="104" customFormat="1" x14ac:dyDescent="0.3">
      <c r="A1322" s="98"/>
      <c r="B1322" s="97"/>
      <c r="C1322" s="98"/>
      <c r="D1322" s="98"/>
      <c r="E1322" s="98"/>
      <c r="F1322" s="98" t="s">
        <v>1119</v>
      </c>
      <c r="G1322" s="98" t="s">
        <v>1120</v>
      </c>
      <c r="H1322" s="98" t="s">
        <v>1121</v>
      </c>
      <c r="I1322" s="95" t="s">
        <v>2283</v>
      </c>
    </row>
    <row r="1323" spans="1:9" s="107" customFormat="1" x14ac:dyDescent="0.3">
      <c r="A1323" s="99"/>
      <c r="B1323" s="100"/>
      <c r="C1323" s="99"/>
      <c r="D1323" s="99"/>
      <c r="E1323" s="99"/>
      <c r="F1323" s="99" t="str">
        <f>+D1321</f>
        <v>1,879.00 บาท</v>
      </c>
      <c r="G1323" s="99" t="str">
        <f>+F1323</f>
        <v>1,879.00 บาท</v>
      </c>
      <c r="H1323" s="99" t="s">
        <v>1122</v>
      </c>
      <c r="I1323" s="99"/>
    </row>
    <row r="1324" spans="1:9" s="104" customFormat="1" x14ac:dyDescent="0.3">
      <c r="A1324" s="12">
        <v>3</v>
      </c>
      <c r="B1324" s="284" t="s">
        <v>1125</v>
      </c>
      <c r="C1324" s="278" t="s">
        <v>132</v>
      </c>
      <c r="D1324" s="278" t="s">
        <v>132</v>
      </c>
      <c r="E1324" s="278" t="s">
        <v>8</v>
      </c>
      <c r="F1324" s="95" t="s">
        <v>1124</v>
      </c>
      <c r="G1324" s="95" t="s">
        <v>1124</v>
      </c>
      <c r="H1324" s="95" t="s">
        <v>1118</v>
      </c>
      <c r="I1324" s="278" t="s">
        <v>1136</v>
      </c>
    </row>
    <row r="1325" spans="1:9" s="104" customFormat="1" x14ac:dyDescent="0.3">
      <c r="A1325" s="98"/>
      <c r="B1325" s="97"/>
      <c r="C1325" s="95"/>
      <c r="D1325" s="95"/>
      <c r="E1325" s="95"/>
      <c r="F1325" s="98" t="s">
        <v>1119</v>
      </c>
      <c r="G1325" s="98" t="s">
        <v>1120</v>
      </c>
      <c r="H1325" s="95" t="s">
        <v>1121</v>
      </c>
      <c r="I1325" s="95" t="s">
        <v>2186</v>
      </c>
    </row>
    <row r="1326" spans="1:9" s="104" customFormat="1" x14ac:dyDescent="0.3">
      <c r="A1326" s="99"/>
      <c r="B1326" s="100"/>
      <c r="C1326" s="99"/>
      <c r="D1326" s="99"/>
      <c r="E1326" s="99"/>
      <c r="F1326" s="13" t="str">
        <f>+D1324</f>
        <v>700.00 บาท</v>
      </c>
      <c r="G1326" s="13" t="str">
        <f>+F1326</f>
        <v>700.00 บาท</v>
      </c>
      <c r="H1326" s="99" t="s">
        <v>1122</v>
      </c>
      <c r="I1326" s="99"/>
    </row>
    <row r="1327" spans="1:9" s="104" customFormat="1" x14ac:dyDescent="0.3">
      <c r="A1327" s="95">
        <v>4</v>
      </c>
      <c r="B1327" s="284" t="s">
        <v>1126</v>
      </c>
      <c r="C1327" s="12" t="s">
        <v>1205</v>
      </c>
      <c r="D1327" s="12" t="s">
        <v>1205</v>
      </c>
      <c r="E1327" s="11" t="s">
        <v>8</v>
      </c>
      <c r="F1327" s="95" t="s">
        <v>1127</v>
      </c>
      <c r="G1327" s="95" t="s">
        <v>1127</v>
      </c>
      <c r="H1327" s="95" t="s">
        <v>1128</v>
      </c>
      <c r="I1327" s="278" t="s">
        <v>1137</v>
      </c>
    </row>
    <row r="1328" spans="1:9" s="104" customFormat="1" x14ac:dyDescent="0.3">
      <c r="A1328" s="98"/>
      <c r="B1328" s="97"/>
      <c r="C1328" s="98"/>
      <c r="D1328" s="98"/>
      <c r="E1328" s="98"/>
      <c r="F1328" s="98" t="s">
        <v>1119</v>
      </c>
      <c r="G1328" s="98" t="s">
        <v>1120</v>
      </c>
      <c r="H1328" s="98" t="s">
        <v>1121</v>
      </c>
      <c r="I1328" s="95" t="s">
        <v>2284</v>
      </c>
    </row>
    <row r="1329" spans="1:9" s="104" customFormat="1" x14ac:dyDescent="0.3">
      <c r="A1329" s="286"/>
      <c r="B1329" s="100"/>
      <c r="C1329" s="99"/>
      <c r="D1329" s="99"/>
      <c r="E1329" s="12"/>
      <c r="F1329" s="99" t="str">
        <f>+D1327</f>
        <v>430.00 บาท</v>
      </c>
      <c r="G1329" s="99" t="str">
        <f>+F1329</f>
        <v>430.00 บาท</v>
      </c>
      <c r="H1329" s="99" t="s">
        <v>1122</v>
      </c>
      <c r="I1329" s="286"/>
    </row>
    <row r="1330" spans="1:9" s="104" customFormat="1" x14ac:dyDescent="0.3">
      <c r="A1330" s="278">
        <v>5</v>
      </c>
      <c r="B1330" s="284" t="s">
        <v>1129</v>
      </c>
      <c r="C1330" s="278" t="s">
        <v>1206</v>
      </c>
      <c r="D1330" s="278" t="s">
        <v>1206</v>
      </c>
      <c r="E1330" s="278" t="s">
        <v>8</v>
      </c>
      <c r="F1330" s="95" t="s">
        <v>1130</v>
      </c>
      <c r="G1330" s="95" t="s">
        <v>1130</v>
      </c>
      <c r="H1330" s="95" t="s">
        <v>1118</v>
      </c>
      <c r="I1330" s="278" t="s">
        <v>1138</v>
      </c>
    </row>
    <row r="1331" spans="1:9" s="104" customFormat="1" x14ac:dyDescent="0.3">
      <c r="A1331" s="98"/>
      <c r="B1331" s="97"/>
      <c r="C1331" s="95"/>
      <c r="D1331" s="95"/>
      <c r="E1331" s="95"/>
      <c r="F1331" s="286" t="s">
        <v>1119</v>
      </c>
      <c r="G1331" s="286" t="s">
        <v>1120</v>
      </c>
      <c r="H1331" s="95" t="s">
        <v>1121</v>
      </c>
      <c r="I1331" s="95" t="s">
        <v>2280</v>
      </c>
    </row>
    <row r="1332" spans="1:9" s="104" customFormat="1" x14ac:dyDescent="0.3">
      <c r="A1332" s="99"/>
      <c r="B1332" s="100"/>
      <c r="C1332" s="99"/>
      <c r="D1332" s="99"/>
      <c r="E1332" s="99"/>
      <c r="F1332" s="99" t="str">
        <f>+D1330</f>
        <v>107.00 บาท</v>
      </c>
      <c r="G1332" s="99" t="str">
        <f>+F1332</f>
        <v>107.00 บาท</v>
      </c>
      <c r="H1332" s="99" t="s">
        <v>1122</v>
      </c>
      <c r="I1332" s="99"/>
    </row>
    <row r="1333" spans="1:9" s="104" customFormat="1" x14ac:dyDescent="0.3">
      <c r="A1333" s="278">
        <v>6</v>
      </c>
      <c r="B1333" s="96" t="s">
        <v>1131</v>
      </c>
      <c r="C1333" s="278" t="s">
        <v>1207</v>
      </c>
      <c r="D1333" s="278" t="s">
        <v>1207</v>
      </c>
      <c r="E1333" s="98" t="s">
        <v>8</v>
      </c>
      <c r="F1333" s="95" t="s">
        <v>19</v>
      </c>
      <c r="G1333" s="95" t="s">
        <v>19</v>
      </c>
      <c r="H1333" s="95" t="s">
        <v>1128</v>
      </c>
      <c r="I1333" s="278" t="s">
        <v>1139</v>
      </c>
    </row>
    <row r="1334" spans="1:9" s="104" customFormat="1" x14ac:dyDescent="0.3">
      <c r="A1334" s="98"/>
      <c r="B1334" s="97"/>
      <c r="C1334" s="98"/>
      <c r="D1334" s="98"/>
      <c r="E1334" s="98"/>
      <c r="F1334" s="286" t="s">
        <v>1119</v>
      </c>
      <c r="G1334" s="286" t="s">
        <v>1120</v>
      </c>
      <c r="H1334" s="98" t="s">
        <v>1121</v>
      </c>
      <c r="I1334" s="95" t="s">
        <v>2285</v>
      </c>
    </row>
    <row r="1335" spans="1:9" s="107" customFormat="1" x14ac:dyDescent="0.3">
      <c r="A1335" s="99"/>
      <c r="B1335" s="100"/>
      <c r="C1335" s="99"/>
      <c r="D1335" s="99"/>
      <c r="E1335" s="99"/>
      <c r="F1335" s="99" t="str">
        <f>+D1333</f>
        <v>349.00 บาท</v>
      </c>
      <c r="G1335" s="99" t="str">
        <f>+F1335</f>
        <v>349.00 บาท</v>
      </c>
      <c r="H1335" s="99" t="s">
        <v>1122</v>
      </c>
      <c r="I1335" s="99"/>
    </row>
    <row r="1336" spans="1:9" s="104" customFormat="1" x14ac:dyDescent="0.3">
      <c r="A1336" s="12">
        <v>7</v>
      </c>
      <c r="B1336" s="96" t="s">
        <v>1132</v>
      </c>
      <c r="C1336" s="95" t="s">
        <v>1208</v>
      </c>
      <c r="D1336" s="95" t="s">
        <v>1208</v>
      </c>
      <c r="E1336" s="95" t="s">
        <v>8</v>
      </c>
      <c r="F1336" s="12" t="s">
        <v>1133</v>
      </c>
      <c r="G1336" s="12" t="s">
        <v>1133</v>
      </c>
      <c r="H1336" s="95" t="s">
        <v>1128</v>
      </c>
      <c r="I1336" s="95" t="s">
        <v>1140</v>
      </c>
    </row>
    <row r="1337" spans="1:9" s="104" customFormat="1" x14ac:dyDescent="0.3">
      <c r="A1337" s="98"/>
      <c r="B1337" s="97"/>
      <c r="C1337" s="98"/>
      <c r="D1337" s="98"/>
      <c r="E1337" s="98"/>
      <c r="F1337" s="98" t="s">
        <v>1119</v>
      </c>
      <c r="G1337" s="98" t="s">
        <v>1120</v>
      </c>
      <c r="H1337" s="98" t="s">
        <v>1121</v>
      </c>
      <c r="I1337" s="98" t="s">
        <v>2280</v>
      </c>
    </row>
    <row r="1338" spans="1:9" s="107" customFormat="1" x14ac:dyDescent="0.3">
      <c r="A1338" s="99"/>
      <c r="B1338" s="100"/>
      <c r="C1338" s="99"/>
      <c r="D1338" s="99"/>
      <c r="E1338" s="99"/>
      <c r="F1338" s="99" t="str">
        <f>+D1336</f>
        <v>1,684.00 บาท</v>
      </c>
      <c r="G1338" s="99" t="str">
        <f>+F1338</f>
        <v>1,684.00 บาท</v>
      </c>
      <c r="H1338" s="99" t="s">
        <v>1122</v>
      </c>
      <c r="I1338" s="99"/>
    </row>
    <row r="1339" spans="1:9" s="104" customFormat="1" x14ac:dyDescent="0.3">
      <c r="A1339" s="278">
        <v>8</v>
      </c>
      <c r="B1339" s="284" t="s">
        <v>1141</v>
      </c>
      <c r="C1339" s="286" t="s">
        <v>1209</v>
      </c>
      <c r="D1339" s="286" t="s">
        <v>1209</v>
      </c>
      <c r="E1339" s="98" t="s">
        <v>8</v>
      </c>
      <c r="F1339" s="95" t="s">
        <v>1142</v>
      </c>
      <c r="G1339" s="95" t="s">
        <v>1142</v>
      </c>
      <c r="H1339" s="95" t="s">
        <v>1118</v>
      </c>
      <c r="I1339" s="278" t="s">
        <v>1143</v>
      </c>
    </row>
    <row r="1340" spans="1:9" s="104" customFormat="1" x14ac:dyDescent="0.3">
      <c r="A1340" s="98"/>
      <c r="B1340" s="97"/>
      <c r="C1340" s="286"/>
      <c r="D1340" s="286"/>
      <c r="E1340" s="98"/>
      <c r="F1340" s="98" t="s">
        <v>1119</v>
      </c>
      <c r="G1340" s="98" t="s">
        <v>1120</v>
      </c>
      <c r="H1340" s="98" t="s">
        <v>1121</v>
      </c>
      <c r="I1340" s="98" t="s">
        <v>2187</v>
      </c>
    </row>
    <row r="1341" spans="1:9" s="107" customFormat="1" x14ac:dyDescent="0.3">
      <c r="A1341" s="99"/>
      <c r="B1341" s="101"/>
      <c r="C1341" s="99"/>
      <c r="D1341" s="99"/>
      <c r="E1341" s="99"/>
      <c r="F1341" s="99" t="str">
        <f>+D1339</f>
        <v>1,690.00 บาท</v>
      </c>
      <c r="G1341" s="99" t="str">
        <f>+F1341</f>
        <v>1,690.00 บาท</v>
      </c>
      <c r="H1341" s="99" t="s">
        <v>1122</v>
      </c>
      <c r="I1341" s="117"/>
    </row>
    <row r="1342" spans="1:9" s="104" customFormat="1" x14ac:dyDescent="0.3">
      <c r="A1342" s="286">
        <v>9</v>
      </c>
      <c r="B1342" s="284" t="s">
        <v>1144</v>
      </c>
      <c r="C1342" s="286" t="s">
        <v>1210</v>
      </c>
      <c r="D1342" s="286" t="s">
        <v>1210</v>
      </c>
      <c r="E1342" s="98" t="s">
        <v>8</v>
      </c>
      <c r="F1342" s="95" t="s">
        <v>1145</v>
      </c>
      <c r="G1342" s="95" t="s">
        <v>1145</v>
      </c>
      <c r="H1342" s="95" t="s">
        <v>1128</v>
      </c>
      <c r="I1342" s="278" t="s">
        <v>1146</v>
      </c>
    </row>
    <row r="1343" spans="1:9" s="104" customFormat="1" x14ac:dyDescent="0.3">
      <c r="A1343" s="286"/>
      <c r="B1343" s="97" t="s">
        <v>1147</v>
      </c>
      <c r="C1343" s="286"/>
      <c r="D1343" s="286"/>
      <c r="E1343" s="98"/>
      <c r="F1343" s="98" t="s">
        <v>1119</v>
      </c>
      <c r="G1343" s="98" t="s">
        <v>1120</v>
      </c>
      <c r="H1343" s="98" t="s">
        <v>1121</v>
      </c>
      <c r="I1343" s="98" t="s">
        <v>2187</v>
      </c>
    </row>
    <row r="1344" spans="1:9" s="107" customFormat="1" x14ac:dyDescent="0.3">
      <c r="A1344" s="99"/>
      <c r="B1344" s="101"/>
      <c r="C1344" s="99"/>
      <c r="D1344" s="99"/>
      <c r="E1344" s="99"/>
      <c r="F1344" s="99" t="str">
        <f>+D1342</f>
        <v>4,000.00 บาท</v>
      </c>
      <c r="G1344" s="99" t="str">
        <f>+F1344</f>
        <v>4,000.00 บาท</v>
      </c>
      <c r="H1344" s="99" t="s">
        <v>1122</v>
      </c>
      <c r="I1344" s="117"/>
    </row>
    <row r="1345" spans="1:9" s="104" customFormat="1" x14ac:dyDescent="0.3">
      <c r="A1345" s="95">
        <v>10</v>
      </c>
      <c r="B1345" s="284" t="s">
        <v>1148</v>
      </c>
      <c r="C1345" s="286" t="s">
        <v>79</v>
      </c>
      <c r="D1345" s="286" t="s">
        <v>79</v>
      </c>
      <c r="E1345" s="98" t="s">
        <v>8</v>
      </c>
      <c r="F1345" s="95" t="s">
        <v>1149</v>
      </c>
      <c r="G1345" s="95" t="s">
        <v>1149</v>
      </c>
      <c r="H1345" s="95" t="s">
        <v>1118</v>
      </c>
      <c r="I1345" s="278" t="s">
        <v>1135</v>
      </c>
    </row>
    <row r="1346" spans="1:9" s="104" customFormat="1" x14ac:dyDescent="0.3">
      <c r="A1346" s="98"/>
      <c r="B1346" s="97" t="s">
        <v>1150</v>
      </c>
      <c r="C1346" s="286"/>
      <c r="D1346" s="286"/>
      <c r="E1346" s="98"/>
      <c r="F1346" s="98" t="s">
        <v>1119</v>
      </c>
      <c r="G1346" s="98" t="s">
        <v>1120</v>
      </c>
      <c r="H1346" s="98" t="s">
        <v>1121</v>
      </c>
      <c r="I1346" s="98" t="s">
        <v>2187</v>
      </c>
    </row>
    <row r="1347" spans="1:9" s="104" customFormat="1" x14ac:dyDescent="0.3">
      <c r="A1347" s="99"/>
      <c r="B1347" s="101"/>
      <c r="C1347" s="99"/>
      <c r="D1347" s="99"/>
      <c r="E1347" s="99"/>
      <c r="F1347" s="99" t="str">
        <f>+D1345</f>
        <v>800.00 บาท</v>
      </c>
      <c r="G1347" s="99" t="str">
        <f>+F1347</f>
        <v>800.00 บาท</v>
      </c>
      <c r="H1347" s="99" t="s">
        <v>1122</v>
      </c>
      <c r="I1347" s="117"/>
    </row>
    <row r="1348" spans="1:9" s="104" customFormat="1" x14ac:dyDescent="0.3">
      <c r="A1348" s="95">
        <v>11</v>
      </c>
      <c r="B1348" s="96" t="s">
        <v>1151</v>
      </c>
      <c r="C1348" s="95" t="s">
        <v>82</v>
      </c>
      <c r="D1348" s="95" t="s">
        <v>82</v>
      </c>
      <c r="E1348" s="95" t="s">
        <v>8</v>
      </c>
      <c r="F1348" s="95" t="s">
        <v>1152</v>
      </c>
      <c r="G1348" s="95" t="s">
        <v>1152</v>
      </c>
      <c r="H1348" s="95" t="s">
        <v>1118</v>
      </c>
      <c r="I1348" s="278" t="s">
        <v>1153</v>
      </c>
    </row>
    <row r="1349" spans="1:9" s="104" customFormat="1" x14ac:dyDescent="0.3">
      <c r="A1349" s="98"/>
      <c r="B1349" s="97"/>
      <c r="C1349" s="98"/>
      <c r="D1349" s="98"/>
      <c r="E1349" s="98"/>
      <c r="F1349" s="98" t="s">
        <v>1119</v>
      </c>
      <c r="G1349" s="98" t="s">
        <v>1120</v>
      </c>
      <c r="H1349" s="98" t="s">
        <v>1121</v>
      </c>
      <c r="I1349" s="95" t="s">
        <v>2286</v>
      </c>
    </row>
    <row r="1350" spans="1:9" s="104" customFormat="1" x14ac:dyDescent="0.3">
      <c r="A1350" s="99"/>
      <c r="B1350" s="100"/>
      <c r="C1350" s="99"/>
      <c r="D1350" s="99"/>
      <c r="E1350" s="99"/>
      <c r="F1350" s="99" t="str">
        <f>+D1348</f>
        <v>500.00 บาท</v>
      </c>
      <c r="G1350" s="99" t="str">
        <f>+F1350</f>
        <v>500.00 บาท</v>
      </c>
      <c r="H1350" s="99" t="s">
        <v>1122</v>
      </c>
      <c r="I1350" s="99"/>
    </row>
    <row r="1351" spans="1:9" s="104" customFormat="1" x14ac:dyDescent="0.3">
      <c r="A1351" s="95">
        <v>12</v>
      </c>
      <c r="B1351" s="96" t="s">
        <v>1154</v>
      </c>
      <c r="C1351" s="95" t="s">
        <v>132</v>
      </c>
      <c r="D1351" s="95" t="s">
        <v>132</v>
      </c>
      <c r="E1351" s="95" t="s">
        <v>8</v>
      </c>
      <c r="F1351" s="95" t="s">
        <v>1155</v>
      </c>
      <c r="G1351" s="95" t="s">
        <v>1155</v>
      </c>
      <c r="H1351" s="95" t="s">
        <v>1118</v>
      </c>
      <c r="I1351" s="278" t="s">
        <v>1137</v>
      </c>
    </row>
    <row r="1352" spans="1:9" s="104" customFormat="1" x14ac:dyDescent="0.3">
      <c r="A1352" s="98"/>
      <c r="B1352" s="97"/>
      <c r="C1352" s="98"/>
      <c r="D1352" s="98"/>
      <c r="E1352" s="98"/>
      <c r="F1352" s="98" t="s">
        <v>1119</v>
      </c>
      <c r="G1352" s="98" t="s">
        <v>1120</v>
      </c>
      <c r="H1352" s="98" t="s">
        <v>1121</v>
      </c>
      <c r="I1352" s="95" t="s">
        <v>2287</v>
      </c>
    </row>
    <row r="1353" spans="1:9" s="104" customFormat="1" x14ac:dyDescent="0.3">
      <c r="A1353" s="99"/>
      <c r="B1353" s="100"/>
      <c r="C1353" s="99"/>
      <c r="D1353" s="99"/>
      <c r="E1353" s="99"/>
      <c r="F1353" s="99" t="str">
        <f>+D1351</f>
        <v>700.00 บาท</v>
      </c>
      <c r="G1353" s="99" t="str">
        <f>+F1353</f>
        <v>700.00 บาท</v>
      </c>
      <c r="H1353" s="99" t="s">
        <v>1122</v>
      </c>
      <c r="I1353" s="99"/>
    </row>
    <row r="1354" spans="1:9" s="104" customFormat="1" x14ac:dyDescent="0.3">
      <c r="A1354" s="278">
        <v>13</v>
      </c>
      <c r="B1354" s="96" t="s">
        <v>547</v>
      </c>
      <c r="C1354" s="98" t="s">
        <v>1211</v>
      </c>
      <c r="D1354" s="98" t="s">
        <v>1211</v>
      </c>
      <c r="E1354" s="98" t="s">
        <v>8</v>
      </c>
      <c r="F1354" s="95" t="s">
        <v>1149</v>
      </c>
      <c r="G1354" s="95" t="s">
        <v>1149</v>
      </c>
      <c r="H1354" s="95" t="s">
        <v>1118</v>
      </c>
      <c r="I1354" s="278" t="s">
        <v>1136</v>
      </c>
    </row>
    <row r="1355" spans="1:9" s="104" customFormat="1" x14ac:dyDescent="0.3">
      <c r="A1355" s="98"/>
      <c r="B1355" s="97"/>
      <c r="C1355" s="98"/>
      <c r="D1355" s="98"/>
      <c r="E1355" s="98"/>
      <c r="F1355" s="98" t="s">
        <v>1119</v>
      </c>
      <c r="G1355" s="98" t="s">
        <v>1120</v>
      </c>
      <c r="H1355" s="98" t="s">
        <v>1121</v>
      </c>
      <c r="I1355" s="95" t="s">
        <v>2288</v>
      </c>
    </row>
    <row r="1356" spans="1:9" s="104" customFormat="1" x14ac:dyDescent="0.3">
      <c r="A1356" s="99"/>
      <c r="B1356" s="100"/>
      <c r="C1356" s="99"/>
      <c r="D1356" s="99"/>
      <c r="E1356" s="99"/>
      <c r="F1356" s="99" t="str">
        <f>+D1354</f>
        <v>470.00 บาท</v>
      </c>
      <c r="G1356" s="99" t="str">
        <f>+F1356</f>
        <v>470.00 บาท</v>
      </c>
      <c r="H1356" s="99" t="s">
        <v>1122</v>
      </c>
      <c r="I1356" s="99"/>
    </row>
    <row r="1357" spans="1:9" s="104" customFormat="1" x14ac:dyDescent="0.3">
      <c r="A1357" s="12">
        <v>14</v>
      </c>
      <c r="B1357" s="96" t="s">
        <v>1156</v>
      </c>
      <c r="C1357" s="95" t="s">
        <v>1212</v>
      </c>
      <c r="D1357" s="95" t="s">
        <v>1212</v>
      </c>
      <c r="E1357" s="95" t="s">
        <v>8</v>
      </c>
      <c r="F1357" s="95" t="s">
        <v>1149</v>
      </c>
      <c r="G1357" s="95" t="s">
        <v>1149</v>
      </c>
      <c r="H1357" s="95" t="s">
        <v>1118</v>
      </c>
      <c r="I1357" s="95" t="s">
        <v>1157</v>
      </c>
    </row>
    <row r="1358" spans="1:9" s="104" customFormat="1" x14ac:dyDescent="0.3">
      <c r="A1358" s="98"/>
      <c r="B1358" s="97"/>
      <c r="C1358" s="98"/>
      <c r="D1358" s="98"/>
      <c r="E1358" s="98"/>
      <c r="F1358" s="98" t="s">
        <v>1119</v>
      </c>
      <c r="G1358" s="98" t="s">
        <v>1120</v>
      </c>
      <c r="H1358" s="98" t="s">
        <v>1121</v>
      </c>
      <c r="I1358" s="95" t="s">
        <v>2289</v>
      </c>
    </row>
    <row r="1359" spans="1:9" s="104" customFormat="1" x14ac:dyDescent="0.3">
      <c r="A1359" s="99"/>
      <c r="B1359" s="100"/>
      <c r="C1359" s="99"/>
      <c r="D1359" s="99"/>
      <c r="E1359" s="99"/>
      <c r="F1359" s="99" t="str">
        <f>+D1357</f>
        <v>3,280.00 บาท</v>
      </c>
      <c r="G1359" s="99" t="str">
        <f>+F1359</f>
        <v>3,280.00 บาท</v>
      </c>
      <c r="H1359" s="99" t="s">
        <v>1122</v>
      </c>
      <c r="I1359" s="99"/>
    </row>
    <row r="1360" spans="1:9" s="104" customFormat="1" x14ac:dyDescent="0.3">
      <c r="A1360" s="98">
        <v>22</v>
      </c>
      <c r="B1360" s="285" t="s">
        <v>1158</v>
      </c>
      <c r="C1360" s="278" t="s">
        <v>751</v>
      </c>
      <c r="D1360" s="278" t="s">
        <v>751</v>
      </c>
      <c r="E1360" s="98" t="s">
        <v>8</v>
      </c>
      <c r="F1360" s="95" t="s">
        <v>1142</v>
      </c>
      <c r="G1360" s="95" t="s">
        <v>1142</v>
      </c>
      <c r="H1360" s="95" t="s">
        <v>1128</v>
      </c>
      <c r="I1360" s="95" t="s">
        <v>115</v>
      </c>
    </row>
    <row r="1361" spans="1:9" s="104" customFormat="1" x14ac:dyDescent="0.3">
      <c r="A1361" s="98"/>
      <c r="B1361" s="97"/>
      <c r="C1361" s="98"/>
      <c r="D1361" s="98"/>
      <c r="E1361" s="329"/>
      <c r="F1361" s="98" t="s">
        <v>1119</v>
      </c>
      <c r="G1361" s="98" t="s">
        <v>1120</v>
      </c>
      <c r="H1361" s="116" t="s">
        <v>1121</v>
      </c>
      <c r="I1361" s="98" t="s">
        <v>2290</v>
      </c>
    </row>
    <row r="1362" spans="1:9" s="104" customFormat="1" x14ac:dyDescent="0.3">
      <c r="A1362" s="99"/>
      <c r="B1362" s="100"/>
      <c r="C1362" s="99"/>
      <c r="D1362" s="99"/>
      <c r="E1362" s="99"/>
      <c r="F1362" s="13" t="str">
        <f>+D1360</f>
        <v>5,800.00 บาท</v>
      </c>
      <c r="G1362" s="13" t="str">
        <f>+F1362</f>
        <v>5,800.00 บาท</v>
      </c>
      <c r="H1362" s="99" t="s">
        <v>1122</v>
      </c>
      <c r="I1362" s="99"/>
    </row>
    <row r="1363" spans="1:9" s="104" customFormat="1" x14ac:dyDescent="0.3">
      <c r="A1363" s="98">
        <v>23</v>
      </c>
      <c r="B1363" s="96" t="s">
        <v>1159</v>
      </c>
      <c r="C1363" s="95" t="s">
        <v>1213</v>
      </c>
      <c r="D1363" s="95" t="s">
        <v>1213</v>
      </c>
      <c r="E1363" s="98" t="s">
        <v>8</v>
      </c>
      <c r="F1363" s="95" t="s">
        <v>1124</v>
      </c>
      <c r="G1363" s="95" t="s">
        <v>1124</v>
      </c>
      <c r="H1363" s="95" t="s">
        <v>1128</v>
      </c>
      <c r="I1363" s="95" t="s">
        <v>1160</v>
      </c>
    </row>
    <row r="1364" spans="1:9" s="104" customFormat="1" x14ac:dyDescent="0.3">
      <c r="A1364" s="98"/>
      <c r="B1364" s="97"/>
      <c r="C1364" s="98"/>
      <c r="D1364" s="98"/>
      <c r="E1364" s="98"/>
      <c r="F1364" s="98" t="s">
        <v>1119</v>
      </c>
      <c r="G1364" s="98" t="s">
        <v>1120</v>
      </c>
      <c r="H1364" s="98" t="s">
        <v>1121</v>
      </c>
      <c r="I1364" s="95" t="s">
        <v>2291</v>
      </c>
    </row>
    <row r="1365" spans="1:9" s="104" customFormat="1" x14ac:dyDescent="0.3">
      <c r="A1365" s="99"/>
      <c r="B1365" s="100"/>
      <c r="C1365" s="99"/>
      <c r="D1365" s="99"/>
      <c r="E1365" s="99"/>
      <c r="F1365" s="99" t="str">
        <f>+D1363</f>
        <v>499.00 บาท</v>
      </c>
      <c r="G1365" s="99" t="str">
        <f>+F1365</f>
        <v>499.00 บาท</v>
      </c>
      <c r="H1365" s="99" t="s">
        <v>1122</v>
      </c>
      <c r="I1365" s="99"/>
    </row>
    <row r="1366" spans="1:9" s="104" customFormat="1" x14ac:dyDescent="0.3">
      <c r="A1366" s="95">
        <v>24</v>
      </c>
      <c r="B1366" s="96" t="s">
        <v>1161</v>
      </c>
      <c r="C1366" s="95" t="s">
        <v>1214</v>
      </c>
      <c r="D1366" s="95" t="s">
        <v>1214</v>
      </c>
      <c r="E1366" s="98" t="s">
        <v>8</v>
      </c>
      <c r="F1366" s="95" t="s">
        <v>1162</v>
      </c>
      <c r="G1366" s="95" t="s">
        <v>1162</v>
      </c>
      <c r="H1366" s="95" t="s">
        <v>1118</v>
      </c>
      <c r="I1366" s="95" t="s">
        <v>1135</v>
      </c>
    </row>
    <row r="1367" spans="1:9" s="104" customFormat="1" x14ac:dyDescent="0.3">
      <c r="A1367" s="98"/>
      <c r="B1367" s="97"/>
      <c r="C1367" s="98"/>
      <c r="D1367" s="98"/>
      <c r="E1367" s="98"/>
      <c r="F1367" s="98" t="s">
        <v>1119</v>
      </c>
      <c r="G1367" s="98" t="s">
        <v>1120</v>
      </c>
      <c r="H1367" s="98" t="s">
        <v>1121</v>
      </c>
      <c r="I1367" s="95" t="s">
        <v>2292</v>
      </c>
    </row>
    <row r="1368" spans="1:9" s="104" customFormat="1" x14ac:dyDescent="0.3">
      <c r="A1368" s="99"/>
      <c r="B1368" s="100"/>
      <c r="C1368" s="99"/>
      <c r="D1368" s="99"/>
      <c r="E1368" s="99"/>
      <c r="F1368" s="99" t="str">
        <f>+D1366</f>
        <v>2,030.00 บาท</v>
      </c>
      <c r="G1368" s="99" t="str">
        <f>+F1368</f>
        <v>2,030.00 บาท</v>
      </c>
      <c r="H1368" s="99" t="s">
        <v>1122</v>
      </c>
      <c r="I1368" s="99"/>
    </row>
    <row r="1369" spans="1:9" x14ac:dyDescent="0.3">
      <c r="A1369" s="95">
        <v>25</v>
      </c>
      <c r="B1369" s="96" t="s">
        <v>1163</v>
      </c>
      <c r="C1369" s="95" t="s">
        <v>751</v>
      </c>
      <c r="D1369" s="95" t="s">
        <v>751</v>
      </c>
      <c r="E1369" s="98" t="s">
        <v>8</v>
      </c>
      <c r="F1369" s="95" t="s">
        <v>1164</v>
      </c>
      <c r="G1369" s="95" t="s">
        <v>1164</v>
      </c>
      <c r="H1369" s="95" t="s">
        <v>1118</v>
      </c>
      <c r="I1369" s="95" t="s">
        <v>1165</v>
      </c>
    </row>
    <row r="1370" spans="1:9" s="104" customFormat="1" x14ac:dyDescent="0.3">
      <c r="A1370" s="98"/>
      <c r="B1370" s="97"/>
      <c r="C1370" s="98"/>
      <c r="D1370" s="98"/>
      <c r="E1370" s="98"/>
      <c r="F1370" s="98" t="s">
        <v>1119</v>
      </c>
      <c r="G1370" s="98" t="s">
        <v>1120</v>
      </c>
      <c r="H1370" s="98" t="s">
        <v>1121</v>
      </c>
      <c r="I1370" s="95" t="s">
        <v>2293</v>
      </c>
    </row>
    <row r="1371" spans="1:9" s="104" customFormat="1" x14ac:dyDescent="0.3">
      <c r="A1371" s="99"/>
      <c r="B1371" s="100"/>
      <c r="C1371" s="99"/>
      <c r="D1371" s="99"/>
      <c r="E1371" s="99"/>
      <c r="F1371" s="99" t="str">
        <f>+D1369</f>
        <v>5,800.00 บาท</v>
      </c>
      <c r="G1371" s="99" t="str">
        <f>+F1371</f>
        <v>5,800.00 บาท</v>
      </c>
      <c r="H1371" s="99" t="s">
        <v>1122</v>
      </c>
      <c r="I1371" s="99"/>
    </row>
    <row r="1372" spans="1:9" s="104" customFormat="1" x14ac:dyDescent="0.3">
      <c r="A1372" s="95">
        <v>26</v>
      </c>
      <c r="B1372" s="96" t="s">
        <v>1166</v>
      </c>
      <c r="C1372" s="95" t="s">
        <v>1215</v>
      </c>
      <c r="D1372" s="95" t="s">
        <v>1215</v>
      </c>
      <c r="E1372" s="98" t="s">
        <v>8</v>
      </c>
      <c r="F1372" s="95" t="s">
        <v>1167</v>
      </c>
      <c r="G1372" s="95" t="s">
        <v>1167</v>
      </c>
      <c r="H1372" s="95" t="s">
        <v>1118</v>
      </c>
      <c r="I1372" s="95" t="s">
        <v>1143</v>
      </c>
    </row>
    <row r="1373" spans="1:9" s="104" customFormat="1" x14ac:dyDescent="0.3">
      <c r="A1373" s="98"/>
      <c r="B1373" s="97" t="s">
        <v>1168</v>
      </c>
      <c r="C1373" s="98"/>
      <c r="D1373" s="98"/>
      <c r="E1373" s="98"/>
      <c r="F1373" s="98" t="s">
        <v>1119</v>
      </c>
      <c r="G1373" s="98" t="s">
        <v>1120</v>
      </c>
      <c r="H1373" s="98" t="s">
        <v>1121</v>
      </c>
      <c r="I1373" s="95" t="s">
        <v>2294</v>
      </c>
    </row>
    <row r="1374" spans="1:9" s="104" customFormat="1" x14ac:dyDescent="0.3">
      <c r="A1374" s="99"/>
      <c r="B1374" s="100"/>
      <c r="C1374" s="99"/>
      <c r="D1374" s="99"/>
      <c r="E1374" s="99"/>
      <c r="F1374" s="99" t="str">
        <f>+D1372</f>
        <v>2,110.00 บาท</v>
      </c>
      <c r="G1374" s="99" t="str">
        <f>+F1374</f>
        <v>2,110.00 บาท</v>
      </c>
      <c r="H1374" s="99" t="s">
        <v>1122</v>
      </c>
      <c r="I1374" s="99"/>
    </row>
    <row r="1375" spans="1:9" s="104" customFormat="1" x14ac:dyDescent="0.3">
      <c r="A1375" s="12">
        <v>27</v>
      </c>
      <c r="B1375" s="96" t="s">
        <v>1169</v>
      </c>
      <c r="C1375" s="95" t="s">
        <v>186</v>
      </c>
      <c r="D1375" s="95" t="s">
        <v>186</v>
      </c>
      <c r="E1375" s="98" t="s">
        <v>8</v>
      </c>
      <c r="F1375" s="95" t="s">
        <v>1124</v>
      </c>
      <c r="G1375" s="95" t="s">
        <v>1124</v>
      </c>
      <c r="H1375" s="95" t="s">
        <v>1128</v>
      </c>
      <c r="I1375" s="95" t="s">
        <v>1170</v>
      </c>
    </row>
    <row r="1376" spans="1:9" s="104" customFormat="1" x14ac:dyDescent="0.3">
      <c r="A1376" s="98"/>
      <c r="B1376" s="97"/>
      <c r="C1376" s="98"/>
      <c r="D1376" s="98"/>
      <c r="E1376" s="98"/>
      <c r="F1376" s="98" t="s">
        <v>1119</v>
      </c>
      <c r="G1376" s="98" t="s">
        <v>1120</v>
      </c>
      <c r="H1376" s="98" t="s">
        <v>1121</v>
      </c>
      <c r="I1376" s="95" t="s">
        <v>2295</v>
      </c>
    </row>
    <row r="1377" spans="1:9" s="104" customFormat="1" x14ac:dyDescent="0.3">
      <c r="A1377" s="13"/>
      <c r="B1377" s="100"/>
      <c r="C1377" s="99"/>
      <c r="D1377" s="99"/>
      <c r="E1377" s="99"/>
      <c r="F1377" s="99" t="str">
        <f>+D1375</f>
        <v>2,580.00 บาท</v>
      </c>
      <c r="G1377" s="99" t="str">
        <f>+F1377</f>
        <v>2,580.00 บาท</v>
      </c>
      <c r="H1377" s="99" t="s">
        <v>1122</v>
      </c>
      <c r="I1377" s="99"/>
    </row>
    <row r="1378" spans="1:9" s="104" customFormat="1" x14ac:dyDescent="0.3">
      <c r="A1378" s="12">
        <v>28</v>
      </c>
      <c r="B1378" s="96" t="s">
        <v>1171</v>
      </c>
      <c r="C1378" s="95" t="s">
        <v>1216</v>
      </c>
      <c r="D1378" s="95" t="s">
        <v>1216</v>
      </c>
      <c r="E1378" s="95" t="s">
        <v>8</v>
      </c>
      <c r="F1378" s="95" t="s">
        <v>1124</v>
      </c>
      <c r="G1378" s="95" t="s">
        <v>1124</v>
      </c>
      <c r="H1378" s="95" t="s">
        <v>1128</v>
      </c>
      <c r="I1378" s="95" t="s">
        <v>1153</v>
      </c>
    </row>
    <row r="1379" spans="1:9" s="104" customFormat="1" x14ac:dyDescent="0.3">
      <c r="A1379" s="98"/>
      <c r="B1379" s="97"/>
      <c r="C1379" s="98"/>
      <c r="D1379" s="98"/>
      <c r="E1379" s="98"/>
      <c r="F1379" s="98" t="s">
        <v>1119</v>
      </c>
      <c r="G1379" s="98" t="s">
        <v>1120</v>
      </c>
      <c r="H1379" s="98" t="s">
        <v>1121</v>
      </c>
      <c r="I1379" s="95" t="s">
        <v>2295</v>
      </c>
    </row>
    <row r="1380" spans="1:9" s="104" customFormat="1" x14ac:dyDescent="0.3">
      <c r="A1380" s="13"/>
      <c r="B1380" s="100"/>
      <c r="C1380" s="99"/>
      <c r="D1380" s="99"/>
      <c r="E1380" s="99"/>
      <c r="F1380" s="99" t="str">
        <f>+D1378</f>
        <v>439.00 บาท</v>
      </c>
      <c r="G1380" s="99" t="str">
        <f>+F1380</f>
        <v>439.00 บาท</v>
      </c>
      <c r="H1380" s="99" t="s">
        <v>1122</v>
      </c>
      <c r="I1380" s="99"/>
    </row>
    <row r="1381" spans="1:9" s="104" customFormat="1" x14ac:dyDescent="0.3">
      <c r="A1381" s="276">
        <v>29</v>
      </c>
      <c r="B1381" s="96" t="s">
        <v>1172</v>
      </c>
      <c r="C1381" s="95" t="s">
        <v>1217</v>
      </c>
      <c r="D1381" s="95" t="s">
        <v>1217</v>
      </c>
      <c r="E1381" s="98" t="s">
        <v>8</v>
      </c>
      <c r="F1381" s="95" t="s">
        <v>1173</v>
      </c>
      <c r="G1381" s="95" t="s">
        <v>1173</v>
      </c>
      <c r="H1381" s="95" t="s">
        <v>1128</v>
      </c>
      <c r="I1381" s="95" t="s">
        <v>1174</v>
      </c>
    </row>
    <row r="1382" spans="1:9" s="104" customFormat="1" x14ac:dyDescent="0.3">
      <c r="A1382" s="102"/>
      <c r="B1382" s="97" t="s">
        <v>1175</v>
      </c>
      <c r="C1382" s="98"/>
      <c r="D1382" s="98"/>
      <c r="E1382" s="98"/>
      <c r="F1382" s="98" t="s">
        <v>1119</v>
      </c>
      <c r="G1382" s="98" t="s">
        <v>1120</v>
      </c>
      <c r="H1382" s="98" t="s">
        <v>1121</v>
      </c>
      <c r="I1382" s="95" t="s">
        <v>2296</v>
      </c>
    </row>
    <row r="1383" spans="1:9" s="104" customFormat="1" x14ac:dyDescent="0.3">
      <c r="A1383" s="103"/>
      <c r="B1383" s="100"/>
      <c r="C1383" s="99"/>
      <c r="D1383" s="99"/>
      <c r="E1383" s="99"/>
      <c r="F1383" s="99" t="str">
        <f>+D1381</f>
        <v>670.00 บาท</v>
      </c>
      <c r="G1383" s="99" t="str">
        <f>+F1383</f>
        <v>670.00 บาท</v>
      </c>
      <c r="H1383" s="99" t="s">
        <v>1122</v>
      </c>
      <c r="I1383" s="99"/>
    </row>
    <row r="1384" spans="1:9" s="104" customFormat="1" x14ac:dyDescent="0.3">
      <c r="A1384" s="95">
        <v>30</v>
      </c>
      <c r="B1384" s="96" t="s">
        <v>1176</v>
      </c>
      <c r="C1384" s="95" t="s">
        <v>1218</v>
      </c>
      <c r="D1384" s="95" t="s">
        <v>1218</v>
      </c>
      <c r="E1384" s="98" t="s">
        <v>8</v>
      </c>
      <c r="F1384" s="95" t="s">
        <v>1149</v>
      </c>
      <c r="G1384" s="95" t="s">
        <v>1149</v>
      </c>
      <c r="H1384" s="95" t="s">
        <v>1118</v>
      </c>
      <c r="I1384" s="95" t="s">
        <v>1177</v>
      </c>
    </row>
    <row r="1385" spans="1:9" s="104" customFormat="1" x14ac:dyDescent="0.3">
      <c r="A1385" s="98"/>
      <c r="B1385" s="97" t="s">
        <v>1178</v>
      </c>
      <c r="C1385" s="98"/>
      <c r="D1385" s="98"/>
      <c r="E1385" s="98"/>
      <c r="F1385" s="98" t="s">
        <v>1119</v>
      </c>
      <c r="G1385" s="98" t="s">
        <v>1120</v>
      </c>
      <c r="H1385" s="98" t="s">
        <v>1121</v>
      </c>
      <c r="I1385" s="95" t="s">
        <v>2297</v>
      </c>
    </row>
    <row r="1386" spans="1:9" s="104" customFormat="1" x14ac:dyDescent="0.3">
      <c r="A1386" s="99"/>
      <c r="B1386" s="100"/>
      <c r="C1386" s="99"/>
      <c r="D1386" s="99"/>
      <c r="E1386" s="99"/>
      <c r="F1386" s="99" t="str">
        <f>+D1384</f>
        <v>8,600.00 บาท</v>
      </c>
      <c r="G1386" s="99" t="str">
        <f>+F1386</f>
        <v>8,600.00 บาท</v>
      </c>
      <c r="H1386" s="99" t="s">
        <v>1122</v>
      </c>
      <c r="I1386" s="99"/>
    </row>
    <row r="1387" spans="1:9" s="104" customFormat="1" x14ac:dyDescent="0.3">
      <c r="A1387" s="95">
        <v>31</v>
      </c>
      <c r="B1387" s="96" t="s">
        <v>1179</v>
      </c>
      <c r="C1387" s="95" t="s">
        <v>42</v>
      </c>
      <c r="D1387" s="95" t="s">
        <v>42</v>
      </c>
      <c r="E1387" s="98" t="s">
        <v>8</v>
      </c>
      <c r="F1387" s="95" t="s">
        <v>1149</v>
      </c>
      <c r="G1387" s="95" t="s">
        <v>1149</v>
      </c>
      <c r="H1387" s="95" t="s">
        <v>1118</v>
      </c>
      <c r="I1387" s="95" t="s">
        <v>1174</v>
      </c>
    </row>
    <row r="1388" spans="1:9" s="104" customFormat="1" x14ac:dyDescent="0.3">
      <c r="A1388" s="98"/>
      <c r="B1388" s="97" t="s">
        <v>1180</v>
      </c>
      <c r="C1388" s="98"/>
      <c r="D1388" s="98"/>
      <c r="E1388" s="98"/>
      <c r="F1388" s="98" t="s">
        <v>1119</v>
      </c>
      <c r="G1388" s="98" t="s">
        <v>1120</v>
      </c>
      <c r="H1388" s="98" t="s">
        <v>1121</v>
      </c>
      <c r="I1388" s="95" t="s">
        <v>2297</v>
      </c>
    </row>
    <row r="1389" spans="1:9" s="104" customFormat="1" x14ac:dyDescent="0.3">
      <c r="A1389" s="99"/>
      <c r="B1389" s="100"/>
      <c r="C1389" s="99"/>
      <c r="D1389" s="99"/>
      <c r="E1389" s="99"/>
      <c r="F1389" s="99" t="str">
        <f>+D1387</f>
        <v>1,400.00 บาท</v>
      </c>
      <c r="G1389" s="99" t="str">
        <f>+F1389</f>
        <v>1,400.00 บาท</v>
      </c>
      <c r="H1389" s="99" t="s">
        <v>1122</v>
      </c>
      <c r="I1389" s="99"/>
    </row>
    <row r="1390" spans="1:9" s="104" customFormat="1" x14ac:dyDescent="0.3">
      <c r="A1390" s="95">
        <v>32</v>
      </c>
      <c r="B1390" s="96" t="s">
        <v>547</v>
      </c>
      <c r="C1390" s="95" t="s">
        <v>1219</v>
      </c>
      <c r="D1390" s="95" t="s">
        <v>1219</v>
      </c>
      <c r="E1390" s="98" t="s">
        <v>8</v>
      </c>
      <c r="F1390" s="95" t="s">
        <v>1124</v>
      </c>
      <c r="G1390" s="95" t="s">
        <v>1124</v>
      </c>
      <c r="H1390" s="95" t="s">
        <v>1128</v>
      </c>
      <c r="I1390" s="95" t="s">
        <v>1181</v>
      </c>
    </row>
    <row r="1391" spans="1:9" s="104" customFormat="1" x14ac:dyDescent="0.3">
      <c r="A1391" s="98"/>
      <c r="B1391" s="97"/>
      <c r="C1391" s="98"/>
      <c r="D1391" s="98"/>
      <c r="E1391" s="98"/>
      <c r="F1391" s="98" t="s">
        <v>1119</v>
      </c>
      <c r="G1391" s="98" t="s">
        <v>1120</v>
      </c>
      <c r="H1391" s="98" t="s">
        <v>1121</v>
      </c>
      <c r="I1391" s="95" t="s">
        <v>2298</v>
      </c>
    </row>
    <row r="1392" spans="1:9" s="104" customFormat="1" x14ac:dyDescent="0.3">
      <c r="A1392" s="99"/>
      <c r="B1392" s="100"/>
      <c r="C1392" s="99"/>
      <c r="D1392" s="99"/>
      <c r="E1392" s="99"/>
      <c r="F1392" s="99" t="str">
        <f>+D1390</f>
        <v>1,530.00 บาท</v>
      </c>
      <c r="G1392" s="99" t="str">
        <f>+F1392</f>
        <v>1,530.00 บาท</v>
      </c>
      <c r="H1392" s="99" t="s">
        <v>1122</v>
      </c>
      <c r="I1392" s="99"/>
    </row>
    <row r="1393" spans="1:9" s="104" customFormat="1" x14ac:dyDescent="0.3">
      <c r="A1393" s="95">
        <v>33</v>
      </c>
      <c r="B1393" s="96" t="s">
        <v>1182</v>
      </c>
      <c r="C1393" s="95" t="s">
        <v>1220</v>
      </c>
      <c r="D1393" s="95" t="s">
        <v>1220</v>
      </c>
      <c r="E1393" s="98" t="s">
        <v>8</v>
      </c>
      <c r="F1393" s="95" t="s">
        <v>1124</v>
      </c>
      <c r="G1393" s="95" t="s">
        <v>1124</v>
      </c>
      <c r="H1393" s="95" t="s">
        <v>1128</v>
      </c>
      <c r="I1393" s="95" t="s">
        <v>1183</v>
      </c>
    </row>
    <row r="1394" spans="1:9" s="104" customFormat="1" x14ac:dyDescent="0.3">
      <c r="A1394" s="98"/>
      <c r="B1394" s="97"/>
      <c r="C1394" s="98"/>
      <c r="D1394" s="98"/>
      <c r="E1394" s="98"/>
      <c r="F1394" s="98" t="s">
        <v>1119</v>
      </c>
      <c r="G1394" s="98" t="s">
        <v>1120</v>
      </c>
      <c r="H1394" s="98" t="s">
        <v>1121</v>
      </c>
      <c r="I1394" s="95" t="s">
        <v>2298</v>
      </c>
    </row>
    <row r="1395" spans="1:9" s="104" customFormat="1" x14ac:dyDescent="0.3">
      <c r="A1395" s="99"/>
      <c r="B1395" s="100"/>
      <c r="C1395" s="99"/>
      <c r="D1395" s="99"/>
      <c r="E1395" s="99"/>
      <c r="F1395" s="99" t="str">
        <f>+D1393</f>
        <v xml:space="preserve">848.00 บาท  </v>
      </c>
      <c r="G1395" s="99" t="str">
        <f>+F1395</f>
        <v xml:space="preserve">848.00 บาท  </v>
      </c>
      <c r="H1395" s="99" t="s">
        <v>1122</v>
      </c>
      <c r="I1395" s="99"/>
    </row>
    <row r="1396" spans="1:9" s="104" customFormat="1" x14ac:dyDescent="0.3">
      <c r="A1396" s="95">
        <v>34</v>
      </c>
      <c r="B1396" s="96" t="s">
        <v>1184</v>
      </c>
      <c r="C1396" s="95" t="s">
        <v>59</v>
      </c>
      <c r="D1396" s="95" t="s">
        <v>59</v>
      </c>
      <c r="E1396" s="98" t="s">
        <v>8</v>
      </c>
      <c r="F1396" s="95" t="s">
        <v>1173</v>
      </c>
      <c r="G1396" s="95" t="s">
        <v>1173</v>
      </c>
      <c r="H1396" s="95" t="s">
        <v>1118</v>
      </c>
      <c r="I1396" s="95" t="s">
        <v>1165</v>
      </c>
    </row>
    <row r="1397" spans="1:9" s="104" customFormat="1" x14ac:dyDescent="0.3">
      <c r="A1397" s="98"/>
      <c r="B1397" s="97" t="s">
        <v>1185</v>
      </c>
      <c r="C1397" s="98"/>
      <c r="D1397" s="98"/>
      <c r="E1397" s="98"/>
      <c r="F1397" s="98" t="s">
        <v>1119</v>
      </c>
      <c r="G1397" s="98" t="s">
        <v>1120</v>
      </c>
      <c r="H1397" s="98" t="s">
        <v>1121</v>
      </c>
      <c r="I1397" s="95" t="s">
        <v>2298</v>
      </c>
    </row>
    <row r="1398" spans="1:9" s="104" customFormat="1" x14ac:dyDescent="0.3">
      <c r="A1398" s="99"/>
      <c r="B1398" s="100"/>
      <c r="C1398" s="99"/>
      <c r="D1398" s="99"/>
      <c r="E1398" s="99"/>
      <c r="F1398" s="99" t="str">
        <f>+D1396</f>
        <v>1,800.00 บาท</v>
      </c>
      <c r="G1398" s="99" t="str">
        <f>+F1398</f>
        <v>1,800.00 บาท</v>
      </c>
      <c r="H1398" s="99" t="s">
        <v>1122</v>
      </c>
      <c r="I1398" s="99"/>
    </row>
    <row r="1399" spans="1:9" s="104" customFormat="1" x14ac:dyDescent="0.3">
      <c r="A1399" s="12">
        <v>35</v>
      </c>
      <c r="B1399" s="96" t="s">
        <v>1184</v>
      </c>
      <c r="C1399" s="95" t="s">
        <v>1221</v>
      </c>
      <c r="D1399" s="95" t="s">
        <v>1221</v>
      </c>
      <c r="E1399" s="95" t="s">
        <v>8</v>
      </c>
      <c r="F1399" s="95" t="s">
        <v>1173</v>
      </c>
      <c r="G1399" s="95" t="s">
        <v>1173</v>
      </c>
      <c r="H1399" s="95" t="s">
        <v>1118</v>
      </c>
      <c r="I1399" s="95" t="s">
        <v>1186</v>
      </c>
    </row>
    <row r="1400" spans="1:9" s="104" customFormat="1" x14ac:dyDescent="0.3">
      <c r="A1400" s="98"/>
      <c r="B1400" s="97" t="s">
        <v>1187</v>
      </c>
      <c r="C1400" s="98"/>
      <c r="D1400" s="98"/>
      <c r="E1400" s="98"/>
      <c r="F1400" s="98" t="s">
        <v>1119</v>
      </c>
      <c r="G1400" s="98" t="s">
        <v>1120</v>
      </c>
      <c r="H1400" s="98" t="s">
        <v>1121</v>
      </c>
      <c r="I1400" s="95" t="s">
        <v>2298</v>
      </c>
    </row>
    <row r="1401" spans="1:9" s="104" customFormat="1" x14ac:dyDescent="0.3">
      <c r="A1401" s="13"/>
      <c r="B1401" s="100"/>
      <c r="C1401" s="99"/>
      <c r="D1401" s="99"/>
      <c r="E1401" s="99"/>
      <c r="F1401" s="99" t="str">
        <f>+D1399</f>
        <v>595.00 บาท</v>
      </c>
      <c r="G1401" s="99" t="str">
        <f>+F1401</f>
        <v>595.00 บาท</v>
      </c>
      <c r="H1401" s="99" t="s">
        <v>1122</v>
      </c>
      <c r="I1401" s="99"/>
    </row>
    <row r="1402" spans="1:9" s="104" customFormat="1" x14ac:dyDescent="0.3">
      <c r="A1402" s="12">
        <v>36</v>
      </c>
      <c r="B1402" s="96" t="s">
        <v>1188</v>
      </c>
      <c r="C1402" s="95" t="s">
        <v>1222</v>
      </c>
      <c r="D1402" s="95" t="s">
        <v>1222</v>
      </c>
      <c r="E1402" s="98" t="s">
        <v>8</v>
      </c>
      <c r="F1402" s="95" t="s">
        <v>1189</v>
      </c>
      <c r="G1402" s="95" t="s">
        <v>1189</v>
      </c>
      <c r="H1402" s="95" t="s">
        <v>1128</v>
      </c>
      <c r="I1402" s="95" t="s">
        <v>1190</v>
      </c>
    </row>
    <row r="1403" spans="1:9" s="104" customFormat="1" x14ac:dyDescent="0.3">
      <c r="A1403" s="98"/>
      <c r="B1403" s="97" t="s">
        <v>1191</v>
      </c>
      <c r="C1403" s="98"/>
      <c r="D1403" s="98"/>
      <c r="E1403" s="98"/>
      <c r="F1403" s="98" t="s">
        <v>1119</v>
      </c>
      <c r="G1403" s="98" t="s">
        <v>1120</v>
      </c>
      <c r="H1403" s="98" t="s">
        <v>1121</v>
      </c>
      <c r="I1403" s="95" t="s">
        <v>2299</v>
      </c>
    </row>
    <row r="1404" spans="1:9" s="104" customFormat="1" x14ac:dyDescent="0.3">
      <c r="A1404" s="13"/>
      <c r="B1404" s="100"/>
      <c r="C1404" s="99"/>
      <c r="D1404" s="99"/>
      <c r="E1404" s="99"/>
      <c r="F1404" s="99" t="str">
        <f>+D1402</f>
        <v>10,807.00 บาท</v>
      </c>
      <c r="G1404" s="99" t="str">
        <f>+F1404</f>
        <v>10,807.00 บาท</v>
      </c>
      <c r="H1404" s="99" t="s">
        <v>1122</v>
      </c>
      <c r="I1404" s="99"/>
    </row>
    <row r="1405" spans="1:9" s="104" customFormat="1" x14ac:dyDescent="0.3">
      <c r="A1405" s="12">
        <v>37</v>
      </c>
      <c r="B1405" s="96" t="s">
        <v>1192</v>
      </c>
      <c r="C1405" s="95" t="s">
        <v>1223</v>
      </c>
      <c r="D1405" s="95" t="s">
        <v>1223</v>
      </c>
      <c r="E1405" s="98" t="s">
        <v>8</v>
      </c>
      <c r="F1405" s="95" t="s">
        <v>1193</v>
      </c>
      <c r="G1405" s="95" t="s">
        <v>1193</v>
      </c>
      <c r="H1405" s="95" t="s">
        <v>1128</v>
      </c>
      <c r="I1405" s="95" t="s">
        <v>1194</v>
      </c>
    </row>
    <row r="1406" spans="1:9" s="104" customFormat="1" x14ac:dyDescent="0.3">
      <c r="A1406" s="98"/>
      <c r="B1406" s="97"/>
      <c r="C1406" s="98"/>
      <c r="D1406" s="98"/>
      <c r="E1406" s="98"/>
      <c r="F1406" s="98" t="s">
        <v>1119</v>
      </c>
      <c r="G1406" s="98" t="s">
        <v>1120</v>
      </c>
      <c r="H1406" s="98" t="s">
        <v>1121</v>
      </c>
      <c r="I1406" s="95" t="s">
        <v>2299</v>
      </c>
    </row>
    <row r="1407" spans="1:9" s="104" customFormat="1" x14ac:dyDescent="0.3">
      <c r="A1407" s="13"/>
      <c r="B1407" s="100"/>
      <c r="C1407" s="99"/>
      <c r="D1407" s="99"/>
      <c r="E1407" s="99"/>
      <c r="F1407" s="99" t="str">
        <f>+D1405</f>
        <v>342.00 บาท</v>
      </c>
      <c r="G1407" s="99" t="str">
        <f>+F1407</f>
        <v>342.00 บาท</v>
      </c>
      <c r="H1407" s="99" t="s">
        <v>1122</v>
      </c>
      <c r="I1407" s="99"/>
    </row>
    <row r="1408" spans="1:9" s="104" customFormat="1" x14ac:dyDescent="0.3">
      <c r="A1408" s="12">
        <v>38</v>
      </c>
      <c r="B1408" s="96" t="s">
        <v>547</v>
      </c>
      <c r="C1408" s="95" t="s">
        <v>1224</v>
      </c>
      <c r="D1408" s="95" t="s">
        <v>1224</v>
      </c>
      <c r="E1408" s="98" t="s">
        <v>8</v>
      </c>
      <c r="F1408" s="95" t="s">
        <v>1124</v>
      </c>
      <c r="G1408" s="95" t="s">
        <v>1124</v>
      </c>
      <c r="H1408" s="95" t="s">
        <v>1128</v>
      </c>
      <c r="I1408" s="95" t="s">
        <v>1195</v>
      </c>
    </row>
    <row r="1409" spans="1:9" s="104" customFormat="1" x14ac:dyDescent="0.3">
      <c r="A1409" s="98"/>
      <c r="B1409" s="97"/>
      <c r="C1409" s="98"/>
      <c r="D1409" s="98"/>
      <c r="E1409" s="98"/>
      <c r="F1409" s="98" t="s">
        <v>1119</v>
      </c>
      <c r="G1409" s="98" t="s">
        <v>1120</v>
      </c>
      <c r="H1409" s="98" t="s">
        <v>1121</v>
      </c>
      <c r="I1409" s="95" t="s">
        <v>2300</v>
      </c>
    </row>
    <row r="1410" spans="1:9" s="104" customFormat="1" x14ac:dyDescent="0.3">
      <c r="A1410" s="13"/>
      <c r="B1410" s="100"/>
      <c r="C1410" s="99"/>
      <c r="D1410" s="99"/>
      <c r="E1410" s="99"/>
      <c r="F1410" s="99" t="str">
        <f>+D1408</f>
        <v>1048.00 บาท</v>
      </c>
      <c r="G1410" s="99" t="str">
        <f>+F1410</f>
        <v>1048.00 บาท</v>
      </c>
      <c r="H1410" s="99" t="s">
        <v>1122</v>
      </c>
      <c r="I1410" s="99"/>
    </row>
    <row r="1411" spans="1:9" s="104" customFormat="1" x14ac:dyDescent="0.3">
      <c r="A1411" s="12">
        <v>39</v>
      </c>
      <c r="B1411" s="96" t="s">
        <v>1196</v>
      </c>
      <c r="C1411" s="95" t="s">
        <v>240</v>
      </c>
      <c r="D1411" s="95" t="s">
        <v>240</v>
      </c>
      <c r="E1411" s="98" t="s">
        <v>8</v>
      </c>
      <c r="F1411" s="95" t="s">
        <v>1197</v>
      </c>
      <c r="G1411" s="95" t="s">
        <v>1197</v>
      </c>
      <c r="H1411" s="95" t="s">
        <v>1128</v>
      </c>
      <c r="I1411" s="95" t="s">
        <v>1198</v>
      </c>
    </row>
    <row r="1412" spans="1:9" s="104" customFormat="1" x14ac:dyDescent="0.3">
      <c r="A1412" s="98"/>
      <c r="B1412" s="97"/>
      <c r="C1412" s="98"/>
      <c r="D1412" s="98"/>
      <c r="E1412" s="98"/>
      <c r="F1412" s="98" t="s">
        <v>1119</v>
      </c>
      <c r="G1412" s="98" t="s">
        <v>1120</v>
      </c>
      <c r="H1412" s="98" t="s">
        <v>1121</v>
      </c>
      <c r="I1412" s="95" t="s">
        <v>2301</v>
      </c>
    </row>
    <row r="1413" spans="1:9" s="104" customFormat="1" x14ac:dyDescent="0.3">
      <c r="A1413" s="13"/>
      <c r="B1413" s="100"/>
      <c r="C1413" s="99"/>
      <c r="D1413" s="99"/>
      <c r="E1413" s="99"/>
      <c r="F1413" s="99" t="str">
        <f>+D1411</f>
        <v>1,350.00 บาท</v>
      </c>
      <c r="G1413" s="99" t="str">
        <f>+F1413</f>
        <v>1,350.00 บาท</v>
      </c>
      <c r="H1413" s="99" t="s">
        <v>1122</v>
      </c>
      <c r="I1413" s="99"/>
    </row>
    <row r="1414" spans="1:9" s="104" customFormat="1" x14ac:dyDescent="0.3">
      <c r="A1414" s="12">
        <v>40</v>
      </c>
      <c r="B1414" s="96" t="s">
        <v>1199</v>
      </c>
      <c r="C1414" s="95" t="s">
        <v>1225</v>
      </c>
      <c r="D1414" s="95" t="s">
        <v>1225</v>
      </c>
      <c r="E1414" s="98" t="s">
        <v>8</v>
      </c>
      <c r="F1414" s="95" t="s">
        <v>1124</v>
      </c>
      <c r="G1414" s="95" t="s">
        <v>1124</v>
      </c>
      <c r="H1414" s="95" t="s">
        <v>1128</v>
      </c>
      <c r="I1414" s="95" t="s">
        <v>1200</v>
      </c>
    </row>
    <row r="1415" spans="1:9" x14ac:dyDescent="0.3">
      <c r="A1415" s="98"/>
      <c r="B1415" s="97"/>
      <c r="C1415" s="98"/>
      <c r="D1415" s="98"/>
      <c r="E1415" s="98"/>
      <c r="F1415" s="98" t="s">
        <v>1119</v>
      </c>
      <c r="G1415" s="98" t="s">
        <v>1120</v>
      </c>
      <c r="H1415" s="98" t="s">
        <v>1121</v>
      </c>
      <c r="I1415" s="95" t="s">
        <v>2301</v>
      </c>
    </row>
    <row r="1416" spans="1:9" x14ac:dyDescent="0.3">
      <c r="A1416" s="13"/>
      <c r="B1416" s="100"/>
      <c r="C1416" s="99"/>
      <c r="D1416" s="99"/>
      <c r="E1416" s="99"/>
      <c r="F1416" s="99" t="str">
        <f>+D1414</f>
        <v>2,615.00 บาท</v>
      </c>
      <c r="G1416" s="99" t="str">
        <f>+F1416</f>
        <v>2,615.00 บาท</v>
      </c>
      <c r="H1416" s="99" t="s">
        <v>1122</v>
      </c>
      <c r="I1416" s="99"/>
    </row>
    <row r="1417" spans="1:9" x14ac:dyDescent="0.3">
      <c r="A1417" s="12">
        <v>41</v>
      </c>
      <c r="B1417" s="96" t="s">
        <v>1201</v>
      </c>
      <c r="C1417" s="95" t="s">
        <v>1226</v>
      </c>
      <c r="D1417" s="95" t="s">
        <v>1226</v>
      </c>
      <c r="E1417" s="98" t="s">
        <v>8</v>
      </c>
      <c r="F1417" s="95" t="s">
        <v>1149</v>
      </c>
      <c r="G1417" s="95" t="s">
        <v>1149</v>
      </c>
      <c r="H1417" s="95" t="s">
        <v>1118</v>
      </c>
      <c r="I1417" s="95" t="s">
        <v>1202</v>
      </c>
    </row>
    <row r="1418" spans="1:9" x14ac:dyDescent="0.3">
      <c r="A1418" s="98"/>
      <c r="B1418" s="97" t="s">
        <v>1191</v>
      </c>
      <c r="C1418" s="98"/>
      <c r="D1418" s="98"/>
      <c r="E1418" s="98"/>
      <c r="F1418" s="98" t="s">
        <v>1119</v>
      </c>
      <c r="G1418" s="98" t="s">
        <v>1120</v>
      </c>
      <c r="H1418" s="98" t="s">
        <v>1121</v>
      </c>
      <c r="I1418" s="95" t="s">
        <v>2301</v>
      </c>
    </row>
    <row r="1419" spans="1:9" x14ac:dyDescent="0.3">
      <c r="A1419" s="13"/>
      <c r="B1419" s="100"/>
      <c r="C1419" s="99"/>
      <c r="D1419" s="99"/>
      <c r="E1419" s="99"/>
      <c r="F1419" s="99" t="str">
        <f>+D1417</f>
        <v>3,720.00 บาท</v>
      </c>
      <c r="G1419" s="99" t="str">
        <f>+F1419</f>
        <v>3,720.00 บาท</v>
      </c>
      <c r="H1419" s="99" t="s">
        <v>1122</v>
      </c>
      <c r="I1419" s="99"/>
    </row>
    <row r="1420" spans="1:9" x14ac:dyDescent="0.3">
      <c r="A1420" s="12">
        <v>42</v>
      </c>
      <c r="B1420" s="96" t="s">
        <v>1203</v>
      </c>
      <c r="C1420" s="95" t="s">
        <v>1227</v>
      </c>
      <c r="D1420" s="95" t="s">
        <v>1227</v>
      </c>
      <c r="E1420" s="98" t="s">
        <v>8</v>
      </c>
      <c r="F1420" s="95" t="s">
        <v>1149</v>
      </c>
      <c r="G1420" s="95" t="s">
        <v>1149</v>
      </c>
      <c r="H1420" s="95" t="s">
        <v>1118</v>
      </c>
      <c r="I1420" s="95" t="s">
        <v>1204</v>
      </c>
    </row>
    <row r="1421" spans="1:9" x14ac:dyDescent="0.3">
      <c r="A1421" s="98"/>
      <c r="B1421" s="97" t="s">
        <v>1150</v>
      </c>
      <c r="C1421" s="98"/>
      <c r="D1421" s="98"/>
      <c r="E1421" s="98"/>
      <c r="F1421" s="98" t="s">
        <v>1119</v>
      </c>
      <c r="G1421" s="98" t="s">
        <v>1120</v>
      </c>
      <c r="H1421" s="98" t="s">
        <v>1121</v>
      </c>
      <c r="I1421" s="95" t="s">
        <v>2301</v>
      </c>
    </row>
    <row r="1422" spans="1:9" x14ac:dyDescent="0.3">
      <c r="A1422" s="13"/>
      <c r="B1422" s="100"/>
      <c r="C1422" s="99"/>
      <c r="D1422" s="99"/>
      <c r="E1422" s="99"/>
      <c r="F1422" s="99" t="str">
        <f>+D1420</f>
        <v>730.00 บาท</v>
      </c>
      <c r="G1422" s="99" t="str">
        <f>+F1422</f>
        <v>730.00 บาท</v>
      </c>
      <c r="H1422" s="99" t="s">
        <v>1122</v>
      </c>
      <c r="I1422" s="99"/>
    </row>
    <row r="1423" spans="1:9" x14ac:dyDescent="0.3">
      <c r="A1423" s="446" t="s">
        <v>252</v>
      </c>
      <c r="B1423" s="446"/>
      <c r="C1423" s="446"/>
      <c r="D1423" s="446"/>
      <c r="E1423" s="446"/>
      <c r="F1423" s="446"/>
      <c r="G1423" s="446"/>
      <c r="H1423" s="446"/>
      <c r="I1423" s="446"/>
    </row>
    <row r="1424" spans="1:9" x14ac:dyDescent="0.3">
      <c r="A1424" s="447" t="s">
        <v>1231</v>
      </c>
      <c r="B1424" s="447"/>
      <c r="C1424" s="447"/>
      <c r="D1424" s="447"/>
      <c r="E1424" s="447"/>
      <c r="F1424" s="447"/>
      <c r="G1424" s="447"/>
      <c r="H1424" s="447"/>
      <c r="I1424" s="447"/>
    </row>
    <row r="1425" spans="1:572" x14ac:dyDescent="0.3">
      <c r="A1425" s="448" t="s">
        <v>253</v>
      </c>
      <c r="B1425" s="448"/>
      <c r="C1425" s="448"/>
      <c r="D1425" s="448"/>
      <c r="E1425" s="448"/>
      <c r="F1425" s="448"/>
      <c r="G1425" s="448"/>
      <c r="H1425" s="448"/>
      <c r="I1425" s="448"/>
    </row>
    <row r="1426" spans="1:572" x14ac:dyDescent="0.3">
      <c r="A1426" s="1" t="s">
        <v>0</v>
      </c>
      <c r="B1426" s="1" t="s">
        <v>1</v>
      </c>
      <c r="C1426" s="223" t="s">
        <v>13</v>
      </c>
      <c r="D1426" s="223" t="s">
        <v>2</v>
      </c>
      <c r="E1426" s="1" t="s">
        <v>3</v>
      </c>
      <c r="F1426" s="1" t="s">
        <v>4</v>
      </c>
      <c r="G1426" s="1" t="s">
        <v>5</v>
      </c>
      <c r="H1426" s="1" t="s">
        <v>6</v>
      </c>
      <c r="I1426" s="1" t="s">
        <v>7</v>
      </c>
    </row>
    <row r="1427" spans="1:572" x14ac:dyDescent="0.3">
      <c r="A1427" s="16">
        <v>1</v>
      </c>
      <c r="B1427" s="38" t="s">
        <v>1232</v>
      </c>
      <c r="C1427" s="16" t="s">
        <v>1233</v>
      </c>
      <c r="D1427" s="16" t="s">
        <v>1233</v>
      </c>
      <c r="E1427" s="16" t="s">
        <v>15</v>
      </c>
      <c r="F1427" s="194" t="s">
        <v>1234</v>
      </c>
      <c r="G1427" s="194" t="s">
        <v>1234</v>
      </c>
      <c r="H1427" s="16" t="s">
        <v>11</v>
      </c>
      <c r="I1427" s="194" t="s">
        <v>2303</v>
      </c>
    </row>
    <row r="1428" spans="1:572" x14ac:dyDescent="0.3">
      <c r="A1428" s="20"/>
      <c r="B1428" s="39" t="s">
        <v>1312</v>
      </c>
      <c r="C1428" s="20"/>
      <c r="D1428" s="20"/>
      <c r="E1428" s="20"/>
      <c r="F1428" s="195" t="s">
        <v>16</v>
      </c>
      <c r="G1428" s="195" t="s">
        <v>1235</v>
      </c>
      <c r="H1428" s="20"/>
      <c r="I1428" s="195" t="s">
        <v>2185</v>
      </c>
    </row>
    <row r="1429" spans="1:572" s="331" customFormat="1" x14ac:dyDescent="0.3">
      <c r="A1429" s="23"/>
      <c r="B1429" s="61" t="s">
        <v>1236</v>
      </c>
      <c r="C1429" s="23"/>
      <c r="D1429" s="23"/>
      <c r="E1429" s="23"/>
      <c r="F1429" s="23" t="s">
        <v>1233</v>
      </c>
      <c r="G1429" s="23" t="s">
        <v>1233</v>
      </c>
      <c r="H1429" s="23"/>
      <c r="I1429" s="196"/>
      <c r="J1429" s="330"/>
      <c r="K1429" s="330"/>
      <c r="L1429" s="330"/>
      <c r="M1429" s="330"/>
      <c r="N1429" s="330"/>
      <c r="O1429" s="330"/>
      <c r="P1429" s="330"/>
      <c r="Q1429" s="330"/>
      <c r="R1429" s="330"/>
      <c r="S1429" s="330"/>
      <c r="T1429" s="330"/>
      <c r="U1429" s="330"/>
      <c r="V1429" s="330"/>
      <c r="W1429" s="330"/>
      <c r="X1429" s="330"/>
      <c r="Y1429" s="330"/>
      <c r="Z1429" s="330"/>
      <c r="AA1429" s="330"/>
      <c r="AB1429" s="330"/>
      <c r="AC1429" s="330"/>
      <c r="AD1429" s="330"/>
      <c r="AE1429" s="330"/>
      <c r="AF1429" s="330"/>
      <c r="AG1429" s="330"/>
      <c r="AH1429" s="330"/>
      <c r="AI1429" s="330"/>
      <c r="AJ1429" s="330"/>
      <c r="AK1429" s="330"/>
      <c r="AL1429" s="330"/>
      <c r="AM1429" s="330"/>
      <c r="AN1429" s="330"/>
      <c r="AO1429" s="330"/>
      <c r="AP1429" s="330"/>
      <c r="AQ1429" s="330"/>
      <c r="AR1429" s="330"/>
      <c r="AS1429" s="330"/>
      <c r="AT1429" s="330"/>
      <c r="AU1429" s="330"/>
      <c r="AV1429" s="330"/>
      <c r="AW1429" s="330"/>
      <c r="AX1429" s="330"/>
      <c r="AY1429" s="330"/>
      <c r="AZ1429" s="330"/>
      <c r="BA1429" s="330"/>
      <c r="BB1429" s="330"/>
      <c r="BC1429" s="330"/>
      <c r="BD1429" s="330"/>
      <c r="BE1429" s="330"/>
      <c r="BF1429" s="330"/>
      <c r="BG1429" s="330"/>
      <c r="BH1429" s="330"/>
      <c r="BI1429" s="330"/>
      <c r="BJ1429" s="330"/>
      <c r="BK1429" s="330"/>
      <c r="BL1429" s="330"/>
      <c r="BM1429" s="330"/>
      <c r="BN1429" s="330"/>
      <c r="BO1429" s="330"/>
      <c r="BP1429" s="330"/>
      <c r="BQ1429" s="330"/>
      <c r="BR1429" s="330"/>
      <c r="BS1429" s="330"/>
      <c r="BT1429" s="330"/>
      <c r="BU1429" s="330"/>
      <c r="BV1429" s="330"/>
      <c r="BW1429" s="330"/>
      <c r="BX1429" s="330"/>
      <c r="BY1429" s="330"/>
      <c r="BZ1429" s="330"/>
      <c r="CA1429" s="330"/>
      <c r="CB1429" s="330"/>
      <c r="CC1429" s="330"/>
      <c r="CD1429" s="330"/>
      <c r="CE1429" s="330"/>
      <c r="CF1429" s="330"/>
      <c r="CG1429" s="330"/>
      <c r="CH1429" s="330"/>
      <c r="CI1429" s="330"/>
      <c r="CJ1429" s="330"/>
      <c r="CK1429" s="330"/>
      <c r="CL1429" s="330"/>
      <c r="CM1429" s="330"/>
      <c r="CN1429" s="330"/>
      <c r="CO1429" s="330"/>
      <c r="CP1429" s="330"/>
      <c r="CQ1429" s="330"/>
      <c r="CR1429" s="330"/>
      <c r="CS1429" s="330"/>
      <c r="CT1429" s="330"/>
      <c r="CU1429" s="330"/>
      <c r="CV1429" s="330"/>
      <c r="CW1429" s="330"/>
      <c r="CX1429" s="330"/>
      <c r="CY1429" s="330"/>
      <c r="CZ1429" s="330"/>
      <c r="DA1429" s="330"/>
      <c r="DB1429" s="330"/>
      <c r="DC1429" s="330"/>
      <c r="DD1429" s="330"/>
      <c r="DE1429" s="330"/>
      <c r="DF1429" s="330"/>
      <c r="DG1429" s="330"/>
      <c r="DH1429" s="330"/>
      <c r="DI1429" s="330"/>
      <c r="DJ1429" s="330"/>
      <c r="DK1429" s="330"/>
      <c r="DL1429" s="330"/>
      <c r="DM1429" s="330"/>
      <c r="DN1429" s="330"/>
      <c r="DO1429" s="330"/>
      <c r="DP1429" s="330"/>
      <c r="DQ1429" s="330"/>
      <c r="DR1429" s="330"/>
      <c r="DS1429" s="330"/>
      <c r="DT1429" s="330"/>
      <c r="DU1429" s="330"/>
      <c r="DV1429" s="330"/>
      <c r="DW1429" s="330"/>
      <c r="DX1429" s="330"/>
      <c r="DY1429" s="330"/>
      <c r="DZ1429" s="330"/>
      <c r="EA1429" s="330"/>
      <c r="EB1429" s="330"/>
      <c r="EC1429" s="330"/>
      <c r="ED1429" s="330"/>
      <c r="EE1429" s="330"/>
      <c r="EF1429" s="330"/>
      <c r="EG1429" s="330"/>
      <c r="EH1429" s="330"/>
      <c r="EI1429" s="330"/>
      <c r="EJ1429" s="330"/>
      <c r="EK1429" s="330"/>
      <c r="EL1429" s="330"/>
      <c r="EM1429" s="330"/>
      <c r="EN1429" s="330"/>
      <c r="EO1429" s="330"/>
      <c r="EP1429" s="330"/>
      <c r="EQ1429" s="330"/>
      <c r="ER1429" s="330"/>
      <c r="ES1429" s="330"/>
      <c r="ET1429" s="330"/>
      <c r="EU1429" s="330"/>
      <c r="EV1429" s="330"/>
      <c r="EW1429" s="330"/>
      <c r="EX1429" s="330"/>
      <c r="EY1429" s="330"/>
      <c r="EZ1429" s="330"/>
      <c r="FA1429" s="330"/>
      <c r="FB1429" s="330"/>
      <c r="FC1429" s="330"/>
      <c r="FD1429" s="330"/>
      <c r="FE1429" s="330"/>
      <c r="FF1429" s="330"/>
      <c r="FG1429" s="330"/>
      <c r="FH1429" s="330"/>
      <c r="FI1429" s="330"/>
      <c r="FJ1429" s="330"/>
      <c r="FK1429" s="330"/>
      <c r="FL1429" s="330"/>
      <c r="FM1429" s="330"/>
      <c r="FN1429" s="330"/>
      <c r="FO1429" s="330"/>
      <c r="FP1429" s="330"/>
      <c r="FQ1429" s="330"/>
      <c r="FR1429" s="330"/>
      <c r="FS1429" s="330"/>
      <c r="FT1429" s="330"/>
      <c r="FU1429" s="330"/>
      <c r="FV1429" s="330"/>
      <c r="FW1429" s="330"/>
      <c r="FX1429" s="330"/>
      <c r="FY1429" s="330"/>
      <c r="FZ1429" s="330"/>
      <c r="GA1429" s="330"/>
      <c r="GB1429" s="330"/>
      <c r="GC1429" s="330"/>
      <c r="GD1429" s="330"/>
      <c r="GE1429" s="330"/>
      <c r="GF1429" s="330"/>
      <c r="GG1429" s="330"/>
      <c r="GH1429" s="330"/>
      <c r="GI1429" s="330"/>
      <c r="GJ1429" s="330"/>
      <c r="GK1429" s="330"/>
      <c r="GL1429" s="330"/>
      <c r="GM1429" s="330"/>
      <c r="GN1429" s="330"/>
      <c r="GO1429" s="330"/>
      <c r="GP1429" s="330"/>
      <c r="GQ1429" s="330"/>
      <c r="GR1429" s="330"/>
      <c r="GS1429" s="330"/>
      <c r="GT1429" s="330"/>
      <c r="GU1429" s="330"/>
      <c r="GV1429" s="330"/>
      <c r="GW1429" s="330"/>
      <c r="GX1429" s="330"/>
      <c r="GY1429" s="330"/>
      <c r="GZ1429" s="330"/>
      <c r="HA1429" s="330"/>
      <c r="HB1429" s="330"/>
      <c r="HC1429" s="330"/>
      <c r="HD1429" s="330"/>
      <c r="HE1429" s="330"/>
      <c r="HF1429" s="330"/>
      <c r="HG1429" s="330"/>
      <c r="HH1429" s="330"/>
      <c r="HI1429" s="330"/>
      <c r="HJ1429" s="330"/>
      <c r="HK1429" s="330"/>
      <c r="HL1429" s="330"/>
      <c r="HM1429" s="330"/>
      <c r="HN1429" s="330"/>
      <c r="HO1429" s="330"/>
      <c r="HP1429" s="330"/>
      <c r="HQ1429" s="330"/>
      <c r="HR1429" s="330"/>
      <c r="HS1429" s="330"/>
      <c r="HT1429" s="330"/>
      <c r="HU1429" s="330"/>
      <c r="HV1429" s="330"/>
      <c r="HW1429" s="330"/>
      <c r="HX1429" s="330"/>
      <c r="HY1429" s="330"/>
      <c r="HZ1429" s="330"/>
      <c r="IA1429" s="330"/>
      <c r="IB1429" s="330"/>
      <c r="IC1429" s="330"/>
      <c r="ID1429" s="330"/>
      <c r="IE1429" s="330"/>
      <c r="IF1429" s="330"/>
      <c r="IG1429" s="330"/>
      <c r="IH1429" s="330"/>
      <c r="II1429" s="330"/>
      <c r="IJ1429" s="330"/>
      <c r="IK1429" s="330"/>
      <c r="IL1429" s="330"/>
      <c r="IM1429" s="330"/>
      <c r="IN1429" s="330"/>
      <c r="IO1429" s="330"/>
      <c r="IP1429" s="330"/>
      <c r="IQ1429" s="330"/>
      <c r="IR1429" s="330"/>
      <c r="IS1429" s="330"/>
      <c r="IT1429" s="330"/>
      <c r="IU1429" s="330"/>
      <c r="IV1429" s="330"/>
      <c r="IW1429" s="330"/>
      <c r="IX1429" s="330"/>
      <c r="IY1429" s="330"/>
      <c r="IZ1429" s="330"/>
      <c r="JA1429" s="330"/>
      <c r="JB1429" s="330"/>
      <c r="JC1429" s="330"/>
      <c r="JD1429" s="330"/>
      <c r="JE1429" s="330"/>
      <c r="JF1429" s="330"/>
      <c r="JG1429" s="330"/>
      <c r="JH1429" s="330"/>
      <c r="JI1429" s="330"/>
      <c r="JJ1429" s="330"/>
      <c r="JK1429" s="330"/>
      <c r="JL1429" s="330"/>
      <c r="JM1429" s="330"/>
      <c r="JN1429" s="330"/>
      <c r="JO1429" s="330"/>
      <c r="JP1429" s="330"/>
      <c r="JQ1429" s="330"/>
      <c r="JR1429" s="330"/>
      <c r="JS1429" s="330"/>
      <c r="JT1429" s="330"/>
      <c r="JU1429" s="330"/>
      <c r="JV1429" s="330"/>
      <c r="JW1429" s="330"/>
      <c r="JX1429" s="330"/>
      <c r="JY1429" s="330"/>
      <c r="JZ1429" s="330"/>
      <c r="KA1429" s="330"/>
      <c r="KB1429" s="330"/>
      <c r="KC1429" s="330"/>
      <c r="KD1429" s="330"/>
      <c r="KE1429" s="330"/>
      <c r="KF1429" s="330"/>
      <c r="KG1429" s="330"/>
      <c r="KH1429" s="330"/>
      <c r="KI1429" s="330"/>
      <c r="KJ1429" s="330"/>
      <c r="KK1429" s="330"/>
      <c r="KL1429" s="330"/>
      <c r="KM1429" s="330"/>
      <c r="KN1429" s="330"/>
      <c r="KO1429" s="330"/>
      <c r="KP1429" s="330"/>
      <c r="KQ1429" s="330"/>
      <c r="KR1429" s="330"/>
      <c r="KS1429" s="330"/>
      <c r="KT1429" s="330"/>
      <c r="KU1429" s="330"/>
      <c r="KV1429" s="330"/>
      <c r="KW1429" s="330"/>
      <c r="KX1429" s="330"/>
      <c r="KY1429" s="330"/>
      <c r="KZ1429" s="330"/>
      <c r="LA1429" s="330"/>
      <c r="LB1429" s="330"/>
      <c r="LC1429" s="330"/>
      <c r="LD1429" s="330"/>
      <c r="LE1429" s="330"/>
      <c r="LF1429" s="330"/>
      <c r="LG1429" s="330"/>
      <c r="LH1429" s="330"/>
      <c r="LI1429" s="330"/>
      <c r="LJ1429" s="330"/>
      <c r="LK1429" s="330"/>
      <c r="LL1429" s="330"/>
      <c r="LM1429" s="330"/>
      <c r="LN1429" s="330"/>
      <c r="LO1429" s="330"/>
      <c r="LP1429" s="330"/>
      <c r="LQ1429" s="330"/>
      <c r="LR1429" s="330"/>
      <c r="LS1429" s="330"/>
      <c r="LT1429" s="330"/>
      <c r="LU1429" s="330"/>
      <c r="LV1429" s="330"/>
      <c r="LW1429" s="330"/>
      <c r="LX1429" s="330"/>
      <c r="LY1429" s="330"/>
      <c r="LZ1429" s="330"/>
      <c r="MA1429" s="330"/>
      <c r="MB1429" s="330"/>
      <c r="MC1429" s="330"/>
      <c r="MD1429" s="330"/>
      <c r="ME1429" s="330"/>
      <c r="MF1429" s="330"/>
      <c r="MG1429" s="330"/>
      <c r="MH1429" s="330"/>
      <c r="MI1429" s="330"/>
      <c r="MJ1429" s="330"/>
      <c r="MK1429" s="330"/>
      <c r="ML1429" s="330"/>
      <c r="MM1429" s="330"/>
      <c r="MN1429" s="330"/>
      <c r="MO1429" s="330"/>
      <c r="MP1429" s="330"/>
      <c r="MQ1429" s="330"/>
      <c r="MR1429" s="330"/>
      <c r="MS1429" s="330"/>
      <c r="MT1429" s="330"/>
      <c r="MU1429" s="330"/>
      <c r="MV1429" s="330"/>
      <c r="MW1429" s="330"/>
      <c r="MX1429" s="330"/>
      <c r="MY1429" s="330"/>
      <c r="MZ1429" s="330"/>
      <c r="NA1429" s="330"/>
      <c r="NB1429" s="330"/>
      <c r="NC1429" s="330"/>
      <c r="ND1429" s="330"/>
      <c r="NE1429" s="330"/>
      <c r="NF1429" s="330"/>
      <c r="NG1429" s="330"/>
      <c r="NH1429" s="330"/>
      <c r="NI1429" s="330"/>
      <c r="NJ1429" s="330"/>
      <c r="NK1429" s="330"/>
      <c r="NL1429" s="330"/>
      <c r="NM1429" s="330"/>
      <c r="NN1429" s="330"/>
      <c r="NO1429" s="330"/>
      <c r="NP1429" s="330"/>
      <c r="NQ1429" s="330"/>
      <c r="NR1429" s="330"/>
      <c r="NS1429" s="330"/>
      <c r="NT1429" s="330"/>
      <c r="NU1429" s="330"/>
      <c r="NV1429" s="330"/>
      <c r="NW1429" s="330"/>
      <c r="NX1429" s="330"/>
      <c r="NY1429" s="330"/>
      <c r="NZ1429" s="330"/>
      <c r="OA1429" s="330"/>
      <c r="OB1429" s="330"/>
      <c r="OC1429" s="330"/>
      <c r="OD1429" s="330"/>
      <c r="OE1429" s="330"/>
      <c r="OF1429" s="330"/>
      <c r="OG1429" s="330"/>
      <c r="OH1429" s="330"/>
      <c r="OI1429" s="330"/>
      <c r="OJ1429" s="330"/>
      <c r="OK1429" s="330"/>
      <c r="OL1429" s="330"/>
      <c r="OM1429" s="330"/>
      <c r="ON1429" s="330"/>
      <c r="OO1429" s="330"/>
      <c r="OP1429" s="330"/>
      <c r="OQ1429" s="330"/>
      <c r="OR1429" s="330"/>
      <c r="OS1429" s="330"/>
      <c r="OT1429" s="330"/>
      <c r="OU1429" s="330"/>
      <c r="OV1429" s="330"/>
      <c r="OW1429" s="330"/>
      <c r="OX1429" s="330"/>
      <c r="OY1429" s="330"/>
      <c r="OZ1429" s="330"/>
      <c r="PA1429" s="330"/>
      <c r="PB1429" s="330"/>
      <c r="PC1429" s="330"/>
      <c r="PD1429" s="330"/>
      <c r="PE1429" s="330"/>
      <c r="PF1429" s="330"/>
      <c r="PG1429" s="330"/>
      <c r="PH1429" s="330"/>
      <c r="PI1429" s="330"/>
      <c r="PJ1429" s="330"/>
      <c r="PK1429" s="330"/>
      <c r="PL1429" s="330"/>
      <c r="PM1429" s="330"/>
      <c r="PN1429" s="330"/>
      <c r="PO1429" s="330"/>
      <c r="PP1429" s="330"/>
      <c r="PQ1429" s="330"/>
      <c r="PR1429" s="330"/>
      <c r="PS1429" s="330"/>
      <c r="PT1429" s="330"/>
      <c r="PU1429" s="330"/>
      <c r="PV1429" s="330"/>
      <c r="PW1429" s="330"/>
      <c r="PX1429" s="330"/>
      <c r="PY1429" s="330"/>
      <c r="PZ1429" s="330"/>
      <c r="QA1429" s="330"/>
      <c r="QB1429" s="330"/>
      <c r="QC1429" s="330"/>
      <c r="QD1429" s="330"/>
      <c r="QE1429" s="330"/>
      <c r="QF1429" s="330"/>
      <c r="QG1429" s="330"/>
      <c r="QH1429" s="330"/>
      <c r="QI1429" s="330"/>
      <c r="QJ1429" s="330"/>
      <c r="QK1429" s="330"/>
      <c r="QL1429" s="330"/>
      <c r="QM1429" s="330"/>
      <c r="QN1429" s="330"/>
      <c r="QO1429" s="330"/>
      <c r="QP1429" s="330"/>
      <c r="QQ1429" s="330"/>
      <c r="QR1429" s="330"/>
      <c r="QS1429" s="330"/>
      <c r="QT1429" s="330"/>
      <c r="QU1429" s="330"/>
      <c r="QV1429" s="330"/>
      <c r="QW1429" s="330"/>
      <c r="QX1429" s="330"/>
      <c r="QY1429" s="330"/>
      <c r="QZ1429" s="330"/>
      <c r="RA1429" s="330"/>
      <c r="RB1429" s="330"/>
      <c r="RC1429" s="330"/>
      <c r="RD1429" s="330"/>
      <c r="RE1429" s="330"/>
      <c r="RF1429" s="330"/>
      <c r="RG1429" s="330"/>
      <c r="RH1429" s="330"/>
      <c r="RI1429" s="330"/>
      <c r="RJ1429" s="330"/>
      <c r="RK1429" s="330"/>
      <c r="RL1429" s="330"/>
      <c r="RM1429" s="330"/>
      <c r="RN1429" s="330"/>
      <c r="RO1429" s="330"/>
      <c r="RP1429" s="330"/>
      <c r="RQ1429" s="330"/>
      <c r="RR1429" s="330"/>
      <c r="RS1429" s="330"/>
      <c r="RT1429" s="330"/>
      <c r="RU1429" s="330"/>
      <c r="RV1429" s="330"/>
      <c r="RW1429" s="330"/>
      <c r="RX1429" s="330"/>
      <c r="RY1429" s="330"/>
      <c r="RZ1429" s="330"/>
      <c r="SA1429" s="330"/>
      <c r="SB1429" s="330"/>
      <c r="SC1429" s="330"/>
      <c r="SD1429" s="330"/>
      <c r="SE1429" s="330"/>
      <c r="SF1429" s="330"/>
      <c r="SG1429" s="330"/>
      <c r="SH1429" s="330"/>
      <c r="SI1429" s="330"/>
      <c r="SJ1429" s="330"/>
      <c r="SK1429" s="330"/>
      <c r="SL1429" s="330"/>
      <c r="SM1429" s="330"/>
      <c r="SN1429" s="330"/>
      <c r="SO1429" s="330"/>
      <c r="SP1429" s="330"/>
      <c r="SQ1429" s="330"/>
      <c r="SR1429" s="330"/>
      <c r="SS1429" s="330"/>
      <c r="ST1429" s="330"/>
      <c r="SU1429" s="330"/>
      <c r="SV1429" s="330"/>
      <c r="SW1429" s="330"/>
      <c r="SX1429" s="330"/>
      <c r="SY1429" s="330"/>
      <c r="SZ1429" s="330"/>
      <c r="TA1429" s="330"/>
      <c r="TB1429" s="330"/>
      <c r="TC1429" s="330"/>
      <c r="TD1429" s="330"/>
      <c r="TE1429" s="330"/>
      <c r="TF1429" s="330"/>
      <c r="TG1429" s="330"/>
      <c r="TH1429" s="330"/>
      <c r="TI1429" s="330"/>
      <c r="TJ1429" s="330"/>
      <c r="TK1429" s="330"/>
      <c r="TL1429" s="330"/>
      <c r="TM1429" s="330"/>
      <c r="TN1429" s="330"/>
      <c r="TO1429" s="330"/>
      <c r="TP1429" s="330"/>
      <c r="TQ1429" s="330"/>
      <c r="TR1429" s="330"/>
      <c r="TS1429" s="330"/>
      <c r="TT1429" s="330"/>
      <c r="TU1429" s="330"/>
      <c r="TV1429" s="330"/>
      <c r="TW1429" s="330"/>
      <c r="TX1429" s="330"/>
      <c r="TY1429" s="330"/>
      <c r="TZ1429" s="330"/>
      <c r="UA1429" s="330"/>
      <c r="UB1429" s="330"/>
      <c r="UC1429" s="330"/>
      <c r="UD1429" s="330"/>
      <c r="UE1429" s="330"/>
      <c r="UF1429" s="330"/>
      <c r="UG1429" s="330"/>
      <c r="UH1429" s="330"/>
      <c r="UI1429" s="330"/>
      <c r="UJ1429" s="330"/>
      <c r="UK1429" s="330"/>
      <c r="UL1429" s="330"/>
      <c r="UM1429" s="330"/>
      <c r="UN1429" s="330"/>
      <c r="UO1429" s="330"/>
      <c r="UP1429" s="330"/>
      <c r="UQ1429" s="330"/>
      <c r="UR1429" s="330"/>
      <c r="US1429" s="330"/>
      <c r="UT1429" s="330"/>
      <c r="UU1429" s="330"/>
      <c r="UV1429" s="330"/>
      <c r="UW1429" s="330"/>
      <c r="UX1429" s="330"/>
      <c r="UY1429" s="330"/>
      <c r="UZ1429" s="330"/>
    </row>
    <row r="1430" spans="1:572" x14ac:dyDescent="0.3">
      <c r="A1430" s="57">
        <v>2</v>
      </c>
      <c r="B1430" s="59" t="s">
        <v>1237</v>
      </c>
      <c r="C1430" s="57" t="s">
        <v>1238</v>
      </c>
      <c r="D1430" s="57" t="s">
        <v>1238</v>
      </c>
      <c r="E1430" s="20" t="s">
        <v>15</v>
      </c>
      <c r="F1430" s="195" t="s">
        <v>1234</v>
      </c>
      <c r="G1430" s="195" t="s">
        <v>1234</v>
      </c>
      <c r="H1430" s="20" t="s">
        <v>11</v>
      </c>
      <c r="I1430" s="195" t="s">
        <v>2304</v>
      </c>
    </row>
    <row r="1431" spans="1:572" x14ac:dyDescent="0.3">
      <c r="A1431" s="57"/>
      <c r="B1431" s="59" t="s">
        <v>1313</v>
      </c>
      <c r="C1431" s="57"/>
      <c r="D1431" s="57"/>
      <c r="E1431" s="195"/>
      <c r="F1431" s="195" t="s">
        <v>16</v>
      </c>
      <c r="G1431" s="195" t="s">
        <v>1235</v>
      </c>
      <c r="H1431" s="20"/>
      <c r="I1431" s="195" t="s">
        <v>2185</v>
      </c>
    </row>
    <row r="1432" spans="1:572" s="331" customFormat="1" x14ac:dyDescent="0.3">
      <c r="A1432" s="60"/>
      <c r="B1432" s="61" t="s">
        <v>1240</v>
      </c>
      <c r="C1432" s="60"/>
      <c r="D1432" s="60"/>
      <c r="E1432" s="60"/>
      <c r="F1432" s="60" t="s">
        <v>1238</v>
      </c>
      <c r="G1432" s="60" t="s">
        <v>1238</v>
      </c>
      <c r="H1432" s="23"/>
      <c r="I1432" s="196"/>
      <c r="J1432" s="330"/>
      <c r="K1432" s="330"/>
      <c r="L1432" s="330"/>
      <c r="M1432" s="330"/>
      <c r="N1432" s="330"/>
      <c r="O1432" s="330"/>
      <c r="P1432" s="330"/>
      <c r="Q1432" s="330"/>
      <c r="R1432" s="330"/>
      <c r="S1432" s="330"/>
      <c r="T1432" s="330"/>
      <c r="U1432" s="330"/>
      <c r="V1432" s="330"/>
      <c r="W1432" s="330"/>
      <c r="X1432" s="330"/>
      <c r="Y1432" s="330"/>
      <c r="Z1432" s="330"/>
      <c r="AA1432" s="330"/>
      <c r="AB1432" s="330"/>
      <c r="AC1432" s="330"/>
      <c r="AD1432" s="330"/>
      <c r="AE1432" s="330"/>
      <c r="AF1432" s="330"/>
      <c r="AG1432" s="330"/>
      <c r="AH1432" s="330"/>
      <c r="AI1432" s="330"/>
      <c r="AJ1432" s="330"/>
      <c r="AK1432" s="330"/>
      <c r="AL1432" s="330"/>
      <c r="AM1432" s="330"/>
      <c r="AN1432" s="330"/>
      <c r="AO1432" s="330"/>
      <c r="AP1432" s="330"/>
      <c r="AQ1432" s="330"/>
      <c r="AR1432" s="330"/>
      <c r="AS1432" s="330"/>
      <c r="AT1432" s="330"/>
      <c r="AU1432" s="330"/>
      <c r="AV1432" s="330"/>
      <c r="AW1432" s="330"/>
      <c r="AX1432" s="330"/>
      <c r="AY1432" s="330"/>
      <c r="AZ1432" s="330"/>
      <c r="BA1432" s="330"/>
      <c r="BB1432" s="330"/>
      <c r="BC1432" s="330"/>
      <c r="BD1432" s="330"/>
      <c r="BE1432" s="330"/>
      <c r="BF1432" s="330"/>
      <c r="BG1432" s="330"/>
      <c r="BH1432" s="330"/>
      <c r="BI1432" s="330"/>
      <c r="BJ1432" s="330"/>
      <c r="BK1432" s="330"/>
      <c r="BL1432" s="330"/>
      <c r="BM1432" s="330"/>
      <c r="BN1432" s="330"/>
      <c r="BO1432" s="330"/>
      <c r="BP1432" s="330"/>
      <c r="BQ1432" s="330"/>
      <c r="BR1432" s="330"/>
      <c r="BS1432" s="330"/>
      <c r="BT1432" s="330"/>
      <c r="BU1432" s="330"/>
      <c r="BV1432" s="330"/>
      <c r="BW1432" s="330"/>
      <c r="BX1432" s="330"/>
      <c r="BY1432" s="330"/>
      <c r="BZ1432" s="330"/>
      <c r="CA1432" s="330"/>
      <c r="CB1432" s="330"/>
      <c r="CC1432" s="330"/>
      <c r="CD1432" s="330"/>
      <c r="CE1432" s="330"/>
      <c r="CF1432" s="330"/>
      <c r="CG1432" s="330"/>
      <c r="CH1432" s="330"/>
      <c r="CI1432" s="330"/>
      <c r="CJ1432" s="330"/>
      <c r="CK1432" s="330"/>
      <c r="CL1432" s="330"/>
      <c r="CM1432" s="330"/>
      <c r="CN1432" s="330"/>
      <c r="CO1432" s="330"/>
      <c r="CP1432" s="330"/>
      <c r="CQ1432" s="330"/>
      <c r="CR1432" s="330"/>
      <c r="CS1432" s="330"/>
      <c r="CT1432" s="330"/>
      <c r="CU1432" s="330"/>
      <c r="CV1432" s="330"/>
      <c r="CW1432" s="330"/>
      <c r="CX1432" s="330"/>
      <c r="CY1432" s="330"/>
      <c r="CZ1432" s="330"/>
      <c r="DA1432" s="330"/>
      <c r="DB1432" s="330"/>
      <c r="DC1432" s="330"/>
      <c r="DD1432" s="330"/>
      <c r="DE1432" s="330"/>
      <c r="DF1432" s="330"/>
      <c r="DG1432" s="330"/>
      <c r="DH1432" s="330"/>
      <c r="DI1432" s="330"/>
      <c r="DJ1432" s="330"/>
      <c r="DK1432" s="330"/>
      <c r="DL1432" s="330"/>
      <c r="DM1432" s="330"/>
      <c r="DN1432" s="330"/>
      <c r="DO1432" s="330"/>
      <c r="DP1432" s="330"/>
      <c r="DQ1432" s="330"/>
      <c r="DR1432" s="330"/>
      <c r="DS1432" s="330"/>
      <c r="DT1432" s="330"/>
      <c r="DU1432" s="330"/>
      <c r="DV1432" s="330"/>
      <c r="DW1432" s="330"/>
      <c r="DX1432" s="330"/>
      <c r="DY1432" s="330"/>
      <c r="DZ1432" s="330"/>
      <c r="EA1432" s="330"/>
      <c r="EB1432" s="330"/>
      <c r="EC1432" s="330"/>
      <c r="ED1432" s="330"/>
      <c r="EE1432" s="330"/>
      <c r="EF1432" s="330"/>
      <c r="EG1432" s="330"/>
      <c r="EH1432" s="330"/>
      <c r="EI1432" s="330"/>
      <c r="EJ1432" s="330"/>
      <c r="EK1432" s="330"/>
      <c r="EL1432" s="330"/>
      <c r="EM1432" s="330"/>
      <c r="EN1432" s="330"/>
      <c r="EO1432" s="330"/>
      <c r="EP1432" s="330"/>
      <c r="EQ1432" s="330"/>
      <c r="ER1432" s="330"/>
      <c r="ES1432" s="330"/>
      <c r="ET1432" s="330"/>
      <c r="EU1432" s="330"/>
      <c r="EV1432" s="330"/>
      <c r="EW1432" s="330"/>
      <c r="EX1432" s="330"/>
      <c r="EY1432" s="330"/>
      <c r="EZ1432" s="330"/>
      <c r="FA1432" s="330"/>
      <c r="FB1432" s="330"/>
      <c r="FC1432" s="330"/>
      <c r="FD1432" s="330"/>
      <c r="FE1432" s="330"/>
      <c r="FF1432" s="330"/>
      <c r="FG1432" s="330"/>
      <c r="FH1432" s="330"/>
      <c r="FI1432" s="330"/>
      <c r="FJ1432" s="330"/>
      <c r="FK1432" s="330"/>
      <c r="FL1432" s="330"/>
      <c r="FM1432" s="330"/>
      <c r="FN1432" s="330"/>
      <c r="FO1432" s="330"/>
      <c r="FP1432" s="330"/>
      <c r="FQ1432" s="330"/>
      <c r="FR1432" s="330"/>
      <c r="FS1432" s="330"/>
      <c r="FT1432" s="330"/>
      <c r="FU1432" s="330"/>
      <c r="FV1432" s="330"/>
      <c r="FW1432" s="330"/>
      <c r="FX1432" s="330"/>
      <c r="FY1432" s="330"/>
      <c r="FZ1432" s="330"/>
      <c r="GA1432" s="330"/>
      <c r="GB1432" s="330"/>
      <c r="GC1432" s="330"/>
      <c r="GD1432" s="330"/>
      <c r="GE1432" s="330"/>
      <c r="GF1432" s="330"/>
      <c r="GG1432" s="330"/>
      <c r="GH1432" s="330"/>
      <c r="GI1432" s="330"/>
      <c r="GJ1432" s="330"/>
      <c r="GK1432" s="330"/>
      <c r="GL1432" s="330"/>
      <c r="GM1432" s="330"/>
      <c r="GN1432" s="330"/>
      <c r="GO1432" s="330"/>
      <c r="GP1432" s="330"/>
      <c r="GQ1432" s="330"/>
      <c r="GR1432" s="330"/>
      <c r="GS1432" s="330"/>
      <c r="GT1432" s="330"/>
      <c r="GU1432" s="330"/>
      <c r="GV1432" s="330"/>
      <c r="GW1432" s="330"/>
      <c r="GX1432" s="330"/>
      <c r="GY1432" s="330"/>
      <c r="GZ1432" s="330"/>
      <c r="HA1432" s="330"/>
      <c r="HB1432" s="330"/>
      <c r="HC1432" s="330"/>
      <c r="HD1432" s="330"/>
      <c r="HE1432" s="330"/>
      <c r="HF1432" s="330"/>
      <c r="HG1432" s="330"/>
      <c r="HH1432" s="330"/>
      <c r="HI1432" s="330"/>
      <c r="HJ1432" s="330"/>
      <c r="HK1432" s="330"/>
      <c r="HL1432" s="330"/>
      <c r="HM1432" s="330"/>
      <c r="HN1432" s="330"/>
      <c r="HO1432" s="330"/>
      <c r="HP1432" s="330"/>
      <c r="HQ1432" s="330"/>
      <c r="HR1432" s="330"/>
      <c r="HS1432" s="330"/>
      <c r="HT1432" s="330"/>
      <c r="HU1432" s="330"/>
      <c r="HV1432" s="330"/>
      <c r="HW1432" s="330"/>
      <c r="HX1432" s="330"/>
      <c r="HY1432" s="330"/>
      <c r="HZ1432" s="330"/>
      <c r="IA1432" s="330"/>
      <c r="IB1432" s="330"/>
      <c r="IC1432" s="330"/>
      <c r="ID1432" s="330"/>
      <c r="IE1432" s="330"/>
      <c r="IF1432" s="330"/>
      <c r="IG1432" s="330"/>
      <c r="IH1432" s="330"/>
      <c r="II1432" s="330"/>
      <c r="IJ1432" s="330"/>
      <c r="IK1432" s="330"/>
      <c r="IL1432" s="330"/>
      <c r="IM1432" s="330"/>
      <c r="IN1432" s="330"/>
      <c r="IO1432" s="330"/>
      <c r="IP1432" s="330"/>
      <c r="IQ1432" s="330"/>
      <c r="IR1432" s="330"/>
      <c r="IS1432" s="330"/>
      <c r="IT1432" s="330"/>
      <c r="IU1432" s="330"/>
      <c r="IV1432" s="330"/>
      <c r="IW1432" s="330"/>
      <c r="IX1432" s="330"/>
      <c r="IY1432" s="330"/>
      <c r="IZ1432" s="330"/>
      <c r="JA1432" s="330"/>
      <c r="JB1432" s="330"/>
      <c r="JC1432" s="330"/>
      <c r="JD1432" s="330"/>
      <c r="JE1432" s="330"/>
      <c r="JF1432" s="330"/>
      <c r="JG1432" s="330"/>
      <c r="JH1432" s="330"/>
      <c r="JI1432" s="330"/>
      <c r="JJ1432" s="330"/>
      <c r="JK1432" s="330"/>
      <c r="JL1432" s="330"/>
      <c r="JM1432" s="330"/>
      <c r="JN1432" s="330"/>
      <c r="JO1432" s="330"/>
      <c r="JP1432" s="330"/>
      <c r="JQ1432" s="330"/>
      <c r="JR1432" s="330"/>
      <c r="JS1432" s="330"/>
      <c r="JT1432" s="330"/>
      <c r="JU1432" s="330"/>
      <c r="JV1432" s="330"/>
      <c r="JW1432" s="330"/>
      <c r="JX1432" s="330"/>
      <c r="JY1432" s="330"/>
      <c r="JZ1432" s="330"/>
      <c r="KA1432" s="330"/>
      <c r="KB1432" s="330"/>
      <c r="KC1432" s="330"/>
      <c r="KD1432" s="330"/>
      <c r="KE1432" s="330"/>
      <c r="KF1432" s="330"/>
      <c r="KG1432" s="330"/>
      <c r="KH1432" s="330"/>
      <c r="KI1432" s="330"/>
      <c r="KJ1432" s="330"/>
      <c r="KK1432" s="330"/>
      <c r="KL1432" s="330"/>
      <c r="KM1432" s="330"/>
      <c r="KN1432" s="330"/>
      <c r="KO1432" s="330"/>
      <c r="KP1432" s="330"/>
      <c r="KQ1432" s="330"/>
      <c r="KR1432" s="330"/>
      <c r="KS1432" s="330"/>
      <c r="KT1432" s="330"/>
      <c r="KU1432" s="330"/>
      <c r="KV1432" s="330"/>
      <c r="KW1432" s="330"/>
      <c r="KX1432" s="330"/>
      <c r="KY1432" s="330"/>
      <c r="KZ1432" s="330"/>
      <c r="LA1432" s="330"/>
      <c r="LB1432" s="330"/>
      <c r="LC1432" s="330"/>
      <c r="LD1432" s="330"/>
      <c r="LE1432" s="330"/>
      <c r="LF1432" s="330"/>
      <c r="LG1432" s="330"/>
      <c r="LH1432" s="330"/>
      <c r="LI1432" s="330"/>
      <c r="LJ1432" s="330"/>
      <c r="LK1432" s="330"/>
      <c r="LL1432" s="330"/>
      <c r="LM1432" s="330"/>
      <c r="LN1432" s="330"/>
      <c r="LO1432" s="330"/>
      <c r="LP1432" s="330"/>
      <c r="LQ1432" s="330"/>
      <c r="LR1432" s="330"/>
      <c r="LS1432" s="330"/>
      <c r="LT1432" s="330"/>
      <c r="LU1432" s="330"/>
      <c r="LV1432" s="330"/>
      <c r="LW1432" s="330"/>
      <c r="LX1432" s="330"/>
      <c r="LY1432" s="330"/>
      <c r="LZ1432" s="330"/>
      <c r="MA1432" s="330"/>
      <c r="MB1432" s="330"/>
      <c r="MC1432" s="330"/>
      <c r="MD1432" s="330"/>
      <c r="ME1432" s="330"/>
      <c r="MF1432" s="330"/>
      <c r="MG1432" s="330"/>
      <c r="MH1432" s="330"/>
      <c r="MI1432" s="330"/>
      <c r="MJ1432" s="330"/>
      <c r="MK1432" s="330"/>
      <c r="ML1432" s="330"/>
      <c r="MM1432" s="330"/>
      <c r="MN1432" s="330"/>
      <c r="MO1432" s="330"/>
      <c r="MP1432" s="330"/>
      <c r="MQ1432" s="330"/>
      <c r="MR1432" s="330"/>
      <c r="MS1432" s="330"/>
      <c r="MT1432" s="330"/>
      <c r="MU1432" s="330"/>
      <c r="MV1432" s="330"/>
      <c r="MW1432" s="330"/>
      <c r="MX1432" s="330"/>
      <c r="MY1432" s="330"/>
      <c r="MZ1432" s="330"/>
      <c r="NA1432" s="330"/>
      <c r="NB1432" s="330"/>
      <c r="NC1432" s="330"/>
      <c r="ND1432" s="330"/>
      <c r="NE1432" s="330"/>
      <c r="NF1432" s="330"/>
      <c r="NG1432" s="330"/>
      <c r="NH1432" s="330"/>
      <c r="NI1432" s="330"/>
      <c r="NJ1432" s="330"/>
      <c r="NK1432" s="330"/>
      <c r="NL1432" s="330"/>
      <c r="NM1432" s="330"/>
      <c r="NN1432" s="330"/>
      <c r="NO1432" s="330"/>
      <c r="NP1432" s="330"/>
      <c r="NQ1432" s="330"/>
      <c r="NR1432" s="330"/>
      <c r="NS1432" s="330"/>
      <c r="NT1432" s="330"/>
      <c r="NU1432" s="330"/>
      <c r="NV1432" s="330"/>
      <c r="NW1432" s="330"/>
      <c r="NX1432" s="330"/>
      <c r="NY1432" s="330"/>
      <c r="NZ1432" s="330"/>
      <c r="OA1432" s="330"/>
      <c r="OB1432" s="330"/>
      <c r="OC1432" s="330"/>
      <c r="OD1432" s="330"/>
      <c r="OE1432" s="330"/>
      <c r="OF1432" s="330"/>
      <c r="OG1432" s="330"/>
      <c r="OH1432" s="330"/>
      <c r="OI1432" s="330"/>
      <c r="OJ1432" s="330"/>
      <c r="OK1432" s="330"/>
      <c r="OL1432" s="330"/>
      <c r="OM1432" s="330"/>
      <c r="ON1432" s="330"/>
      <c r="OO1432" s="330"/>
      <c r="OP1432" s="330"/>
      <c r="OQ1432" s="330"/>
      <c r="OR1432" s="330"/>
      <c r="OS1432" s="330"/>
      <c r="OT1432" s="330"/>
      <c r="OU1432" s="330"/>
      <c r="OV1432" s="330"/>
      <c r="OW1432" s="330"/>
      <c r="OX1432" s="330"/>
      <c r="OY1432" s="330"/>
      <c r="OZ1432" s="330"/>
      <c r="PA1432" s="330"/>
      <c r="PB1432" s="330"/>
      <c r="PC1432" s="330"/>
      <c r="PD1432" s="330"/>
      <c r="PE1432" s="330"/>
      <c r="PF1432" s="330"/>
      <c r="PG1432" s="330"/>
      <c r="PH1432" s="330"/>
      <c r="PI1432" s="330"/>
      <c r="PJ1432" s="330"/>
      <c r="PK1432" s="330"/>
      <c r="PL1432" s="330"/>
      <c r="PM1432" s="330"/>
      <c r="PN1432" s="330"/>
      <c r="PO1432" s="330"/>
      <c r="PP1432" s="330"/>
      <c r="PQ1432" s="330"/>
      <c r="PR1432" s="330"/>
      <c r="PS1432" s="330"/>
      <c r="PT1432" s="330"/>
      <c r="PU1432" s="330"/>
      <c r="PV1432" s="330"/>
      <c r="PW1432" s="330"/>
      <c r="PX1432" s="330"/>
      <c r="PY1432" s="330"/>
      <c r="PZ1432" s="330"/>
      <c r="QA1432" s="330"/>
      <c r="QB1432" s="330"/>
      <c r="QC1432" s="330"/>
      <c r="QD1432" s="330"/>
      <c r="QE1432" s="330"/>
      <c r="QF1432" s="330"/>
      <c r="QG1432" s="330"/>
      <c r="QH1432" s="330"/>
      <c r="QI1432" s="330"/>
      <c r="QJ1432" s="330"/>
      <c r="QK1432" s="330"/>
      <c r="QL1432" s="330"/>
      <c r="QM1432" s="330"/>
      <c r="QN1432" s="330"/>
      <c r="QO1432" s="330"/>
      <c r="QP1432" s="330"/>
      <c r="QQ1432" s="330"/>
      <c r="QR1432" s="330"/>
      <c r="QS1432" s="330"/>
      <c r="QT1432" s="330"/>
      <c r="QU1432" s="330"/>
      <c r="QV1432" s="330"/>
      <c r="QW1432" s="330"/>
      <c r="QX1432" s="330"/>
      <c r="QY1432" s="330"/>
      <c r="QZ1432" s="330"/>
      <c r="RA1432" s="330"/>
      <c r="RB1432" s="330"/>
      <c r="RC1432" s="330"/>
      <c r="RD1432" s="330"/>
      <c r="RE1432" s="330"/>
      <c r="RF1432" s="330"/>
      <c r="RG1432" s="330"/>
      <c r="RH1432" s="330"/>
      <c r="RI1432" s="330"/>
      <c r="RJ1432" s="330"/>
      <c r="RK1432" s="330"/>
      <c r="RL1432" s="330"/>
      <c r="RM1432" s="330"/>
      <c r="RN1432" s="330"/>
      <c r="RO1432" s="330"/>
      <c r="RP1432" s="330"/>
      <c r="RQ1432" s="330"/>
      <c r="RR1432" s="330"/>
      <c r="RS1432" s="330"/>
      <c r="RT1432" s="330"/>
      <c r="RU1432" s="330"/>
      <c r="RV1432" s="330"/>
      <c r="RW1432" s="330"/>
      <c r="RX1432" s="330"/>
      <c r="RY1432" s="330"/>
      <c r="RZ1432" s="330"/>
      <c r="SA1432" s="330"/>
      <c r="SB1432" s="330"/>
      <c r="SC1432" s="330"/>
      <c r="SD1432" s="330"/>
      <c r="SE1432" s="330"/>
      <c r="SF1432" s="330"/>
      <c r="SG1432" s="330"/>
      <c r="SH1432" s="330"/>
      <c r="SI1432" s="330"/>
      <c r="SJ1432" s="330"/>
      <c r="SK1432" s="330"/>
      <c r="SL1432" s="330"/>
      <c r="SM1432" s="330"/>
      <c r="SN1432" s="330"/>
      <c r="SO1432" s="330"/>
      <c r="SP1432" s="330"/>
      <c r="SQ1432" s="330"/>
      <c r="SR1432" s="330"/>
      <c r="SS1432" s="330"/>
      <c r="ST1432" s="330"/>
      <c r="SU1432" s="330"/>
      <c r="SV1432" s="330"/>
      <c r="SW1432" s="330"/>
      <c r="SX1432" s="330"/>
      <c r="SY1432" s="330"/>
      <c r="SZ1432" s="330"/>
      <c r="TA1432" s="330"/>
      <c r="TB1432" s="330"/>
      <c r="TC1432" s="330"/>
      <c r="TD1432" s="330"/>
      <c r="TE1432" s="330"/>
      <c r="TF1432" s="330"/>
      <c r="TG1432" s="330"/>
      <c r="TH1432" s="330"/>
      <c r="TI1432" s="330"/>
      <c r="TJ1432" s="330"/>
      <c r="TK1432" s="330"/>
      <c r="TL1432" s="330"/>
      <c r="TM1432" s="330"/>
      <c r="TN1432" s="330"/>
      <c r="TO1432" s="330"/>
      <c r="TP1432" s="330"/>
      <c r="TQ1432" s="330"/>
      <c r="TR1432" s="330"/>
      <c r="TS1432" s="330"/>
      <c r="TT1432" s="330"/>
      <c r="TU1432" s="330"/>
      <c r="TV1432" s="330"/>
      <c r="TW1432" s="330"/>
      <c r="TX1432" s="330"/>
      <c r="TY1432" s="330"/>
      <c r="TZ1432" s="330"/>
      <c r="UA1432" s="330"/>
      <c r="UB1432" s="330"/>
      <c r="UC1432" s="330"/>
      <c r="UD1432" s="330"/>
      <c r="UE1432" s="330"/>
      <c r="UF1432" s="330"/>
      <c r="UG1432" s="330"/>
      <c r="UH1432" s="330"/>
      <c r="UI1432" s="330"/>
      <c r="UJ1432" s="330"/>
      <c r="UK1432" s="330"/>
      <c r="UL1432" s="330"/>
      <c r="UM1432" s="330"/>
      <c r="UN1432" s="330"/>
      <c r="UO1432" s="330"/>
      <c r="UP1432" s="330"/>
      <c r="UQ1432" s="330"/>
      <c r="UR1432" s="330"/>
      <c r="US1432" s="330"/>
      <c r="UT1432" s="330"/>
      <c r="UU1432" s="330"/>
      <c r="UV1432" s="330"/>
      <c r="UW1432" s="330"/>
      <c r="UX1432" s="330"/>
      <c r="UY1432" s="330"/>
      <c r="UZ1432" s="330"/>
    </row>
    <row r="1433" spans="1:572" x14ac:dyDescent="0.3">
      <c r="A1433" s="57">
        <v>3</v>
      </c>
      <c r="B1433" s="59" t="s">
        <v>1241</v>
      </c>
      <c r="C1433" s="57" t="s">
        <v>1242</v>
      </c>
      <c r="D1433" s="57" t="s">
        <v>1242</v>
      </c>
      <c r="E1433" s="20" t="s">
        <v>15</v>
      </c>
      <c r="F1433" s="195" t="s">
        <v>1234</v>
      </c>
      <c r="G1433" s="195" t="s">
        <v>1234</v>
      </c>
      <c r="H1433" s="20" t="s">
        <v>11</v>
      </c>
      <c r="I1433" s="195" t="s">
        <v>2305</v>
      </c>
    </row>
    <row r="1434" spans="1:572" x14ac:dyDescent="0.3">
      <c r="A1434" s="57"/>
      <c r="B1434" s="59" t="s">
        <v>1239</v>
      </c>
      <c r="C1434" s="57"/>
      <c r="D1434" s="57"/>
      <c r="E1434" s="195"/>
      <c r="F1434" s="195" t="s">
        <v>16</v>
      </c>
      <c r="G1434" s="195" t="s">
        <v>1235</v>
      </c>
      <c r="H1434" s="20"/>
      <c r="I1434" s="195" t="s">
        <v>2185</v>
      </c>
    </row>
    <row r="1435" spans="1:572" s="331" customFormat="1" x14ac:dyDescent="0.3">
      <c r="A1435" s="60"/>
      <c r="B1435" s="61" t="s">
        <v>1243</v>
      </c>
      <c r="C1435" s="60"/>
      <c r="D1435" s="60"/>
      <c r="E1435" s="60"/>
      <c r="F1435" s="60" t="s">
        <v>1242</v>
      </c>
      <c r="G1435" s="60" t="s">
        <v>1242</v>
      </c>
      <c r="H1435" s="23"/>
      <c r="I1435" s="196"/>
      <c r="J1435" s="330"/>
      <c r="K1435" s="330"/>
      <c r="L1435" s="330"/>
      <c r="M1435" s="330"/>
      <c r="N1435" s="330"/>
      <c r="O1435" s="330"/>
      <c r="P1435" s="330"/>
      <c r="Q1435" s="330"/>
      <c r="R1435" s="330"/>
      <c r="S1435" s="330"/>
      <c r="T1435" s="330"/>
      <c r="U1435" s="330"/>
      <c r="V1435" s="330"/>
      <c r="W1435" s="330"/>
      <c r="X1435" s="330"/>
      <c r="Y1435" s="330"/>
      <c r="Z1435" s="330"/>
      <c r="AA1435" s="330"/>
      <c r="AB1435" s="330"/>
      <c r="AC1435" s="330"/>
      <c r="AD1435" s="330"/>
      <c r="AE1435" s="330"/>
      <c r="AF1435" s="330"/>
      <c r="AG1435" s="330"/>
      <c r="AH1435" s="330"/>
      <c r="AI1435" s="330"/>
      <c r="AJ1435" s="330"/>
      <c r="AK1435" s="330"/>
      <c r="AL1435" s="330"/>
      <c r="AM1435" s="330"/>
      <c r="AN1435" s="330"/>
      <c r="AO1435" s="330"/>
      <c r="AP1435" s="330"/>
      <c r="AQ1435" s="330"/>
      <c r="AR1435" s="330"/>
      <c r="AS1435" s="330"/>
      <c r="AT1435" s="330"/>
      <c r="AU1435" s="330"/>
      <c r="AV1435" s="330"/>
      <c r="AW1435" s="330"/>
      <c r="AX1435" s="330"/>
      <c r="AY1435" s="330"/>
      <c r="AZ1435" s="330"/>
      <c r="BA1435" s="330"/>
      <c r="BB1435" s="330"/>
      <c r="BC1435" s="330"/>
      <c r="BD1435" s="330"/>
      <c r="BE1435" s="330"/>
      <c r="BF1435" s="330"/>
      <c r="BG1435" s="330"/>
      <c r="BH1435" s="330"/>
      <c r="BI1435" s="330"/>
      <c r="BJ1435" s="330"/>
      <c r="BK1435" s="330"/>
      <c r="BL1435" s="330"/>
      <c r="BM1435" s="330"/>
      <c r="BN1435" s="330"/>
      <c r="BO1435" s="330"/>
      <c r="BP1435" s="330"/>
      <c r="BQ1435" s="330"/>
      <c r="BR1435" s="330"/>
      <c r="BS1435" s="330"/>
      <c r="BT1435" s="330"/>
      <c r="BU1435" s="330"/>
      <c r="BV1435" s="330"/>
      <c r="BW1435" s="330"/>
      <c r="BX1435" s="330"/>
      <c r="BY1435" s="330"/>
      <c r="BZ1435" s="330"/>
      <c r="CA1435" s="330"/>
      <c r="CB1435" s="330"/>
      <c r="CC1435" s="330"/>
      <c r="CD1435" s="330"/>
      <c r="CE1435" s="330"/>
      <c r="CF1435" s="330"/>
      <c r="CG1435" s="330"/>
      <c r="CH1435" s="330"/>
      <c r="CI1435" s="330"/>
      <c r="CJ1435" s="330"/>
      <c r="CK1435" s="330"/>
      <c r="CL1435" s="330"/>
      <c r="CM1435" s="330"/>
      <c r="CN1435" s="330"/>
      <c r="CO1435" s="330"/>
      <c r="CP1435" s="330"/>
      <c r="CQ1435" s="330"/>
      <c r="CR1435" s="330"/>
      <c r="CS1435" s="330"/>
      <c r="CT1435" s="330"/>
      <c r="CU1435" s="330"/>
      <c r="CV1435" s="330"/>
      <c r="CW1435" s="330"/>
      <c r="CX1435" s="330"/>
      <c r="CY1435" s="330"/>
      <c r="CZ1435" s="330"/>
      <c r="DA1435" s="330"/>
      <c r="DB1435" s="330"/>
      <c r="DC1435" s="330"/>
      <c r="DD1435" s="330"/>
      <c r="DE1435" s="330"/>
      <c r="DF1435" s="330"/>
      <c r="DG1435" s="330"/>
      <c r="DH1435" s="330"/>
      <c r="DI1435" s="330"/>
      <c r="DJ1435" s="330"/>
      <c r="DK1435" s="330"/>
      <c r="DL1435" s="330"/>
      <c r="DM1435" s="330"/>
      <c r="DN1435" s="330"/>
      <c r="DO1435" s="330"/>
      <c r="DP1435" s="330"/>
      <c r="DQ1435" s="330"/>
      <c r="DR1435" s="330"/>
      <c r="DS1435" s="330"/>
      <c r="DT1435" s="330"/>
      <c r="DU1435" s="330"/>
      <c r="DV1435" s="330"/>
      <c r="DW1435" s="330"/>
      <c r="DX1435" s="330"/>
      <c r="DY1435" s="330"/>
      <c r="DZ1435" s="330"/>
      <c r="EA1435" s="330"/>
      <c r="EB1435" s="330"/>
      <c r="EC1435" s="330"/>
      <c r="ED1435" s="330"/>
      <c r="EE1435" s="330"/>
      <c r="EF1435" s="330"/>
      <c r="EG1435" s="330"/>
      <c r="EH1435" s="330"/>
      <c r="EI1435" s="330"/>
      <c r="EJ1435" s="330"/>
      <c r="EK1435" s="330"/>
      <c r="EL1435" s="330"/>
      <c r="EM1435" s="330"/>
      <c r="EN1435" s="330"/>
      <c r="EO1435" s="330"/>
      <c r="EP1435" s="330"/>
      <c r="EQ1435" s="330"/>
      <c r="ER1435" s="330"/>
      <c r="ES1435" s="330"/>
      <c r="ET1435" s="330"/>
      <c r="EU1435" s="330"/>
      <c r="EV1435" s="330"/>
      <c r="EW1435" s="330"/>
      <c r="EX1435" s="330"/>
      <c r="EY1435" s="330"/>
      <c r="EZ1435" s="330"/>
      <c r="FA1435" s="330"/>
      <c r="FB1435" s="330"/>
      <c r="FC1435" s="330"/>
      <c r="FD1435" s="330"/>
      <c r="FE1435" s="330"/>
      <c r="FF1435" s="330"/>
      <c r="FG1435" s="330"/>
      <c r="FH1435" s="330"/>
      <c r="FI1435" s="330"/>
      <c r="FJ1435" s="330"/>
      <c r="FK1435" s="330"/>
      <c r="FL1435" s="330"/>
      <c r="FM1435" s="330"/>
      <c r="FN1435" s="330"/>
      <c r="FO1435" s="330"/>
      <c r="FP1435" s="330"/>
      <c r="FQ1435" s="330"/>
      <c r="FR1435" s="330"/>
      <c r="FS1435" s="330"/>
      <c r="FT1435" s="330"/>
      <c r="FU1435" s="330"/>
      <c r="FV1435" s="330"/>
      <c r="FW1435" s="330"/>
      <c r="FX1435" s="330"/>
      <c r="FY1435" s="330"/>
      <c r="FZ1435" s="330"/>
      <c r="GA1435" s="330"/>
      <c r="GB1435" s="330"/>
      <c r="GC1435" s="330"/>
      <c r="GD1435" s="330"/>
      <c r="GE1435" s="330"/>
      <c r="GF1435" s="330"/>
      <c r="GG1435" s="330"/>
      <c r="GH1435" s="330"/>
      <c r="GI1435" s="330"/>
      <c r="GJ1435" s="330"/>
      <c r="GK1435" s="330"/>
      <c r="GL1435" s="330"/>
      <c r="GM1435" s="330"/>
      <c r="GN1435" s="330"/>
      <c r="GO1435" s="330"/>
      <c r="GP1435" s="330"/>
      <c r="GQ1435" s="330"/>
      <c r="GR1435" s="330"/>
      <c r="GS1435" s="330"/>
      <c r="GT1435" s="330"/>
      <c r="GU1435" s="330"/>
      <c r="GV1435" s="330"/>
      <c r="GW1435" s="330"/>
      <c r="GX1435" s="330"/>
      <c r="GY1435" s="330"/>
      <c r="GZ1435" s="330"/>
      <c r="HA1435" s="330"/>
      <c r="HB1435" s="330"/>
      <c r="HC1435" s="330"/>
      <c r="HD1435" s="330"/>
      <c r="HE1435" s="330"/>
      <c r="HF1435" s="330"/>
      <c r="HG1435" s="330"/>
      <c r="HH1435" s="330"/>
      <c r="HI1435" s="330"/>
      <c r="HJ1435" s="330"/>
      <c r="HK1435" s="330"/>
      <c r="HL1435" s="330"/>
      <c r="HM1435" s="330"/>
      <c r="HN1435" s="330"/>
      <c r="HO1435" s="330"/>
      <c r="HP1435" s="330"/>
      <c r="HQ1435" s="330"/>
      <c r="HR1435" s="330"/>
      <c r="HS1435" s="330"/>
      <c r="HT1435" s="330"/>
      <c r="HU1435" s="330"/>
      <c r="HV1435" s="330"/>
      <c r="HW1435" s="330"/>
      <c r="HX1435" s="330"/>
      <c r="HY1435" s="330"/>
      <c r="HZ1435" s="330"/>
      <c r="IA1435" s="330"/>
      <c r="IB1435" s="330"/>
      <c r="IC1435" s="330"/>
      <c r="ID1435" s="330"/>
      <c r="IE1435" s="330"/>
      <c r="IF1435" s="330"/>
      <c r="IG1435" s="330"/>
      <c r="IH1435" s="330"/>
      <c r="II1435" s="330"/>
      <c r="IJ1435" s="330"/>
      <c r="IK1435" s="330"/>
      <c r="IL1435" s="330"/>
      <c r="IM1435" s="330"/>
      <c r="IN1435" s="330"/>
      <c r="IO1435" s="330"/>
      <c r="IP1435" s="330"/>
      <c r="IQ1435" s="330"/>
      <c r="IR1435" s="330"/>
      <c r="IS1435" s="330"/>
      <c r="IT1435" s="330"/>
      <c r="IU1435" s="330"/>
      <c r="IV1435" s="330"/>
      <c r="IW1435" s="330"/>
      <c r="IX1435" s="330"/>
      <c r="IY1435" s="330"/>
      <c r="IZ1435" s="330"/>
      <c r="JA1435" s="330"/>
      <c r="JB1435" s="330"/>
      <c r="JC1435" s="330"/>
      <c r="JD1435" s="330"/>
      <c r="JE1435" s="330"/>
      <c r="JF1435" s="330"/>
      <c r="JG1435" s="330"/>
      <c r="JH1435" s="330"/>
      <c r="JI1435" s="330"/>
      <c r="JJ1435" s="330"/>
      <c r="JK1435" s="330"/>
      <c r="JL1435" s="330"/>
      <c r="JM1435" s="330"/>
      <c r="JN1435" s="330"/>
      <c r="JO1435" s="330"/>
      <c r="JP1435" s="330"/>
      <c r="JQ1435" s="330"/>
      <c r="JR1435" s="330"/>
      <c r="JS1435" s="330"/>
      <c r="JT1435" s="330"/>
      <c r="JU1435" s="330"/>
      <c r="JV1435" s="330"/>
      <c r="JW1435" s="330"/>
      <c r="JX1435" s="330"/>
      <c r="JY1435" s="330"/>
      <c r="JZ1435" s="330"/>
      <c r="KA1435" s="330"/>
      <c r="KB1435" s="330"/>
      <c r="KC1435" s="330"/>
      <c r="KD1435" s="330"/>
      <c r="KE1435" s="330"/>
      <c r="KF1435" s="330"/>
      <c r="KG1435" s="330"/>
      <c r="KH1435" s="330"/>
      <c r="KI1435" s="330"/>
      <c r="KJ1435" s="330"/>
      <c r="KK1435" s="330"/>
      <c r="KL1435" s="330"/>
      <c r="KM1435" s="330"/>
      <c r="KN1435" s="330"/>
      <c r="KO1435" s="330"/>
      <c r="KP1435" s="330"/>
      <c r="KQ1435" s="330"/>
      <c r="KR1435" s="330"/>
      <c r="KS1435" s="330"/>
      <c r="KT1435" s="330"/>
      <c r="KU1435" s="330"/>
      <c r="KV1435" s="330"/>
      <c r="KW1435" s="330"/>
      <c r="KX1435" s="330"/>
      <c r="KY1435" s="330"/>
      <c r="KZ1435" s="330"/>
      <c r="LA1435" s="330"/>
      <c r="LB1435" s="330"/>
      <c r="LC1435" s="330"/>
      <c r="LD1435" s="330"/>
      <c r="LE1435" s="330"/>
      <c r="LF1435" s="330"/>
      <c r="LG1435" s="330"/>
      <c r="LH1435" s="330"/>
      <c r="LI1435" s="330"/>
      <c r="LJ1435" s="330"/>
      <c r="LK1435" s="330"/>
      <c r="LL1435" s="330"/>
      <c r="LM1435" s="330"/>
      <c r="LN1435" s="330"/>
      <c r="LO1435" s="330"/>
      <c r="LP1435" s="330"/>
      <c r="LQ1435" s="330"/>
      <c r="LR1435" s="330"/>
      <c r="LS1435" s="330"/>
      <c r="LT1435" s="330"/>
      <c r="LU1435" s="330"/>
      <c r="LV1435" s="330"/>
      <c r="LW1435" s="330"/>
      <c r="LX1435" s="330"/>
      <c r="LY1435" s="330"/>
      <c r="LZ1435" s="330"/>
      <c r="MA1435" s="330"/>
      <c r="MB1435" s="330"/>
      <c r="MC1435" s="330"/>
      <c r="MD1435" s="330"/>
      <c r="ME1435" s="330"/>
      <c r="MF1435" s="330"/>
      <c r="MG1435" s="330"/>
      <c r="MH1435" s="330"/>
      <c r="MI1435" s="330"/>
      <c r="MJ1435" s="330"/>
      <c r="MK1435" s="330"/>
      <c r="ML1435" s="330"/>
      <c r="MM1435" s="330"/>
      <c r="MN1435" s="330"/>
      <c r="MO1435" s="330"/>
      <c r="MP1435" s="330"/>
      <c r="MQ1435" s="330"/>
      <c r="MR1435" s="330"/>
      <c r="MS1435" s="330"/>
      <c r="MT1435" s="330"/>
      <c r="MU1435" s="330"/>
      <c r="MV1435" s="330"/>
      <c r="MW1435" s="330"/>
      <c r="MX1435" s="330"/>
      <c r="MY1435" s="330"/>
      <c r="MZ1435" s="330"/>
      <c r="NA1435" s="330"/>
      <c r="NB1435" s="330"/>
      <c r="NC1435" s="330"/>
      <c r="ND1435" s="330"/>
      <c r="NE1435" s="330"/>
      <c r="NF1435" s="330"/>
      <c r="NG1435" s="330"/>
      <c r="NH1435" s="330"/>
      <c r="NI1435" s="330"/>
      <c r="NJ1435" s="330"/>
      <c r="NK1435" s="330"/>
      <c r="NL1435" s="330"/>
      <c r="NM1435" s="330"/>
      <c r="NN1435" s="330"/>
      <c r="NO1435" s="330"/>
      <c r="NP1435" s="330"/>
      <c r="NQ1435" s="330"/>
      <c r="NR1435" s="330"/>
      <c r="NS1435" s="330"/>
      <c r="NT1435" s="330"/>
      <c r="NU1435" s="330"/>
      <c r="NV1435" s="330"/>
      <c r="NW1435" s="330"/>
      <c r="NX1435" s="330"/>
      <c r="NY1435" s="330"/>
      <c r="NZ1435" s="330"/>
      <c r="OA1435" s="330"/>
      <c r="OB1435" s="330"/>
      <c r="OC1435" s="330"/>
      <c r="OD1435" s="330"/>
      <c r="OE1435" s="330"/>
      <c r="OF1435" s="330"/>
      <c r="OG1435" s="330"/>
      <c r="OH1435" s="330"/>
      <c r="OI1435" s="330"/>
      <c r="OJ1435" s="330"/>
      <c r="OK1435" s="330"/>
      <c r="OL1435" s="330"/>
      <c r="OM1435" s="330"/>
      <c r="ON1435" s="330"/>
      <c r="OO1435" s="330"/>
      <c r="OP1435" s="330"/>
      <c r="OQ1435" s="330"/>
      <c r="OR1435" s="330"/>
      <c r="OS1435" s="330"/>
      <c r="OT1435" s="330"/>
      <c r="OU1435" s="330"/>
      <c r="OV1435" s="330"/>
      <c r="OW1435" s="330"/>
      <c r="OX1435" s="330"/>
      <c r="OY1435" s="330"/>
      <c r="OZ1435" s="330"/>
      <c r="PA1435" s="330"/>
      <c r="PB1435" s="330"/>
      <c r="PC1435" s="330"/>
      <c r="PD1435" s="330"/>
      <c r="PE1435" s="330"/>
      <c r="PF1435" s="330"/>
      <c r="PG1435" s="330"/>
      <c r="PH1435" s="330"/>
      <c r="PI1435" s="330"/>
      <c r="PJ1435" s="330"/>
      <c r="PK1435" s="330"/>
      <c r="PL1435" s="330"/>
      <c r="PM1435" s="330"/>
      <c r="PN1435" s="330"/>
      <c r="PO1435" s="330"/>
      <c r="PP1435" s="330"/>
      <c r="PQ1435" s="330"/>
      <c r="PR1435" s="330"/>
      <c r="PS1435" s="330"/>
      <c r="PT1435" s="330"/>
      <c r="PU1435" s="330"/>
      <c r="PV1435" s="330"/>
      <c r="PW1435" s="330"/>
      <c r="PX1435" s="330"/>
      <c r="PY1435" s="330"/>
      <c r="PZ1435" s="330"/>
      <c r="QA1435" s="330"/>
      <c r="QB1435" s="330"/>
      <c r="QC1435" s="330"/>
      <c r="QD1435" s="330"/>
      <c r="QE1435" s="330"/>
      <c r="QF1435" s="330"/>
      <c r="QG1435" s="330"/>
      <c r="QH1435" s="330"/>
      <c r="QI1435" s="330"/>
      <c r="QJ1435" s="330"/>
      <c r="QK1435" s="330"/>
      <c r="QL1435" s="330"/>
      <c r="QM1435" s="330"/>
      <c r="QN1435" s="330"/>
      <c r="QO1435" s="330"/>
      <c r="QP1435" s="330"/>
      <c r="QQ1435" s="330"/>
      <c r="QR1435" s="330"/>
      <c r="QS1435" s="330"/>
      <c r="QT1435" s="330"/>
      <c r="QU1435" s="330"/>
      <c r="QV1435" s="330"/>
      <c r="QW1435" s="330"/>
      <c r="QX1435" s="330"/>
      <c r="QY1435" s="330"/>
      <c r="QZ1435" s="330"/>
      <c r="RA1435" s="330"/>
      <c r="RB1435" s="330"/>
      <c r="RC1435" s="330"/>
      <c r="RD1435" s="330"/>
      <c r="RE1435" s="330"/>
      <c r="RF1435" s="330"/>
      <c r="RG1435" s="330"/>
      <c r="RH1435" s="330"/>
      <c r="RI1435" s="330"/>
      <c r="RJ1435" s="330"/>
      <c r="RK1435" s="330"/>
      <c r="RL1435" s="330"/>
      <c r="RM1435" s="330"/>
      <c r="RN1435" s="330"/>
      <c r="RO1435" s="330"/>
      <c r="RP1435" s="330"/>
      <c r="RQ1435" s="330"/>
      <c r="RR1435" s="330"/>
      <c r="RS1435" s="330"/>
      <c r="RT1435" s="330"/>
      <c r="RU1435" s="330"/>
      <c r="RV1435" s="330"/>
      <c r="RW1435" s="330"/>
      <c r="RX1435" s="330"/>
      <c r="RY1435" s="330"/>
      <c r="RZ1435" s="330"/>
      <c r="SA1435" s="330"/>
      <c r="SB1435" s="330"/>
      <c r="SC1435" s="330"/>
      <c r="SD1435" s="330"/>
      <c r="SE1435" s="330"/>
      <c r="SF1435" s="330"/>
      <c r="SG1435" s="330"/>
      <c r="SH1435" s="330"/>
      <c r="SI1435" s="330"/>
      <c r="SJ1435" s="330"/>
      <c r="SK1435" s="330"/>
      <c r="SL1435" s="330"/>
      <c r="SM1435" s="330"/>
      <c r="SN1435" s="330"/>
      <c r="SO1435" s="330"/>
      <c r="SP1435" s="330"/>
      <c r="SQ1435" s="330"/>
      <c r="SR1435" s="330"/>
      <c r="SS1435" s="330"/>
      <c r="ST1435" s="330"/>
      <c r="SU1435" s="330"/>
      <c r="SV1435" s="330"/>
      <c r="SW1435" s="330"/>
      <c r="SX1435" s="330"/>
      <c r="SY1435" s="330"/>
      <c r="SZ1435" s="330"/>
      <c r="TA1435" s="330"/>
      <c r="TB1435" s="330"/>
      <c r="TC1435" s="330"/>
      <c r="TD1435" s="330"/>
      <c r="TE1435" s="330"/>
      <c r="TF1435" s="330"/>
      <c r="TG1435" s="330"/>
      <c r="TH1435" s="330"/>
      <c r="TI1435" s="330"/>
      <c r="TJ1435" s="330"/>
      <c r="TK1435" s="330"/>
      <c r="TL1435" s="330"/>
      <c r="TM1435" s="330"/>
      <c r="TN1435" s="330"/>
      <c r="TO1435" s="330"/>
      <c r="TP1435" s="330"/>
      <c r="TQ1435" s="330"/>
      <c r="TR1435" s="330"/>
      <c r="TS1435" s="330"/>
      <c r="TT1435" s="330"/>
      <c r="TU1435" s="330"/>
      <c r="TV1435" s="330"/>
      <c r="TW1435" s="330"/>
      <c r="TX1435" s="330"/>
      <c r="TY1435" s="330"/>
      <c r="TZ1435" s="330"/>
      <c r="UA1435" s="330"/>
      <c r="UB1435" s="330"/>
      <c r="UC1435" s="330"/>
      <c r="UD1435" s="330"/>
      <c r="UE1435" s="330"/>
      <c r="UF1435" s="330"/>
      <c r="UG1435" s="330"/>
      <c r="UH1435" s="330"/>
      <c r="UI1435" s="330"/>
      <c r="UJ1435" s="330"/>
      <c r="UK1435" s="330"/>
      <c r="UL1435" s="330"/>
      <c r="UM1435" s="330"/>
      <c r="UN1435" s="330"/>
      <c r="UO1435" s="330"/>
      <c r="UP1435" s="330"/>
      <c r="UQ1435" s="330"/>
      <c r="UR1435" s="330"/>
      <c r="US1435" s="330"/>
      <c r="UT1435" s="330"/>
      <c r="UU1435" s="330"/>
      <c r="UV1435" s="330"/>
      <c r="UW1435" s="330"/>
      <c r="UX1435" s="330"/>
      <c r="UY1435" s="330"/>
      <c r="UZ1435" s="330"/>
    </row>
    <row r="1436" spans="1:572" x14ac:dyDescent="0.3">
      <c r="A1436" s="57">
        <v>4</v>
      </c>
      <c r="B1436" s="59" t="s">
        <v>1244</v>
      </c>
      <c r="C1436" s="57" t="s">
        <v>1245</v>
      </c>
      <c r="D1436" s="57" t="s">
        <v>1245</v>
      </c>
      <c r="E1436" s="20" t="s">
        <v>15</v>
      </c>
      <c r="F1436" s="195" t="s">
        <v>1234</v>
      </c>
      <c r="G1436" s="195" t="s">
        <v>1234</v>
      </c>
      <c r="H1436" s="20" t="s">
        <v>11</v>
      </c>
      <c r="I1436" s="195" t="s">
        <v>2306</v>
      </c>
    </row>
    <row r="1437" spans="1:572" x14ac:dyDescent="0.3">
      <c r="A1437" s="57"/>
      <c r="B1437" s="59"/>
      <c r="C1437" s="57"/>
      <c r="D1437" s="57"/>
      <c r="E1437" s="195"/>
      <c r="F1437" s="195" t="s">
        <v>16</v>
      </c>
      <c r="G1437" s="195" t="s">
        <v>1235</v>
      </c>
      <c r="H1437" s="20"/>
      <c r="I1437" s="195" t="s">
        <v>2185</v>
      </c>
    </row>
    <row r="1438" spans="1:572" x14ac:dyDescent="0.3">
      <c r="A1438" s="60"/>
      <c r="B1438" s="61" t="s">
        <v>1246</v>
      </c>
      <c r="C1438" s="60"/>
      <c r="D1438" s="60"/>
      <c r="E1438" s="60"/>
      <c r="F1438" s="60" t="s">
        <v>1245</v>
      </c>
      <c r="G1438" s="60" t="s">
        <v>1245</v>
      </c>
      <c r="H1438" s="23"/>
      <c r="I1438" s="196"/>
    </row>
    <row r="1439" spans="1:572" x14ac:dyDescent="0.3">
      <c r="A1439" s="16">
        <v>5</v>
      </c>
      <c r="B1439" s="38" t="s">
        <v>1247</v>
      </c>
      <c r="C1439" s="16" t="s">
        <v>1248</v>
      </c>
      <c r="D1439" s="16" t="s">
        <v>1248</v>
      </c>
      <c r="E1439" s="20" t="s">
        <v>15</v>
      </c>
      <c r="F1439" s="57" t="s">
        <v>1249</v>
      </c>
      <c r="G1439" s="57" t="s">
        <v>1249</v>
      </c>
      <c r="H1439" s="16" t="s">
        <v>11</v>
      </c>
      <c r="I1439" s="194" t="s">
        <v>2307</v>
      </c>
    </row>
    <row r="1440" spans="1:572" x14ac:dyDescent="0.3">
      <c r="A1440" s="20"/>
      <c r="B1440" s="39" t="s">
        <v>1250</v>
      </c>
      <c r="C1440" s="20"/>
      <c r="D1440" s="20"/>
      <c r="E1440" s="20"/>
      <c r="F1440" s="195" t="s">
        <v>16</v>
      </c>
      <c r="G1440" s="195" t="s">
        <v>1235</v>
      </c>
      <c r="H1440" s="20"/>
      <c r="I1440" s="195" t="s">
        <v>2185</v>
      </c>
    </row>
    <row r="1441" spans="1:572" x14ac:dyDescent="0.3">
      <c r="A1441" s="23"/>
      <c r="B1441" s="61"/>
      <c r="C1441" s="23"/>
      <c r="D1441" s="23"/>
      <c r="E1441" s="23"/>
      <c r="F1441" s="23" t="s">
        <v>1248</v>
      </c>
      <c r="G1441" s="23" t="s">
        <v>1248</v>
      </c>
      <c r="H1441" s="23"/>
      <c r="I1441" s="58"/>
    </row>
    <row r="1442" spans="1:572" x14ac:dyDescent="0.3">
      <c r="A1442" s="16">
        <v>6</v>
      </c>
      <c r="B1442" s="38" t="s">
        <v>1251</v>
      </c>
      <c r="C1442" s="16" t="s">
        <v>1252</v>
      </c>
      <c r="D1442" s="16" t="s">
        <v>1252</v>
      </c>
      <c r="E1442" s="20" t="s">
        <v>15</v>
      </c>
      <c r="F1442" s="57" t="s">
        <v>1249</v>
      </c>
      <c r="G1442" s="57" t="s">
        <v>1249</v>
      </c>
      <c r="H1442" s="16" t="s">
        <v>11</v>
      </c>
      <c r="I1442" s="194" t="s">
        <v>2308</v>
      </c>
    </row>
    <row r="1443" spans="1:572" x14ac:dyDescent="0.3">
      <c r="A1443" s="20"/>
      <c r="B1443" s="39" t="s">
        <v>1253</v>
      </c>
      <c r="C1443" s="20"/>
      <c r="D1443" s="20"/>
      <c r="E1443" s="20"/>
      <c r="F1443" s="195" t="s">
        <v>16</v>
      </c>
      <c r="G1443" s="195" t="s">
        <v>1235</v>
      </c>
      <c r="H1443" s="20"/>
      <c r="I1443" s="195" t="s">
        <v>982</v>
      </c>
    </row>
    <row r="1444" spans="1:572" x14ac:dyDescent="0.3">
      <c r="A1444" s="23"/>
      <c r="B1444" s="61" t="s">
        <v>1254</v>
      </c>
      <c r="C1444" s="23"/>
      <c r="D1444" s="23"/>
      <c r="E1444" s="23"/>
      <c r="F1444" s="23" t="s">
        <v>1252</v>
      </c>
      <c r="G1444" s="23" t="s">
        <v>1252</v>
      </c>
      <c r="H1444" s="23"/>
      <c r="I1444" s="58"/>
    </row>
    <row r="1445" spans="1:572" x14ac:dyDescent="0.3">
      <c r="A1445" s="57">
        <v>7</v>
      </c>
      <c r="B1445" s="59" t="s">
        <v>1255</v>
      </c>
      <c r="C1445" s="57" t="s">
        <v>1256</v>
      </c>
      <c r="D1445" s="57" t="s">
        <v>1256</v>
      </c>
      <c r="E1445" s="20" t="s">
        <v>15</v>
      </c>
      <c r="F1445" s="7" t="s">
        <v>1257</v>
      </c>
      <c r="G1445" s="7" t="s">
        <v>1257</v>
      </c>
      <c r="H1445" s="16" t="s">
        <v>11</v>
      </c>
      <c r="I1445" s="194" t="s">
        <v>2309</v>
      </c>
    </row>
    <row r="1446" spans="1:572" x14ac:dyDescent="0.3">
      <c r="A1446" s="57"/>
      <c r="B1446" s="59" t="s">
        <v>1313</v>
      </c>
      <c r="C1446" s="57"/>
      <c r="D1446" s="57"/>
      <c r="E1446" s="195"/>
      <c r="F1446" s="195" t="s">
        <v>16</v>
      </c>
      <c r="G1446" s="195" t="s">
        <v>1235</v>
      </c>
      <c r="H1446" s="20"/>
      <c r="I1446" s="195" t="s">
        <v>982</v>
      </c>
    </row>
    <row r="1447" spans="1:572" s="331" customFormat="1" x14ac:dyDescent="0.3">
      <c r="A1447" s="60"/>
      <c r="B1447" s="61" t="s">
        <v>1254</v>
      </c>
      <c r="C1447" s="60"/>
      <c r="D1447" s="60"/>
      <c r="E1447" s="60"/>
      <c r="F1447" s="60" t="s">
        <v>1256</v>
      </c>
      <c r="G1447" s="60" t="s">
        <v>1256</v>
      </c>
      <c r="H1447" s="23"/>
      <c r="I1447" s="196"/>
      <c r="J1447" s="330"/>
      <c r="K1447" s="330"/>
      <c r="L1447" s="330"/>
      <c r="M1447" s="330"/>
      <c r="N1447" s="330"/>
      <c r="O1447" s="330"/>
      <c r="P1447" s="330"/>
      <c r="Q1447" s="330"/>
      <c r="R1447" s="330"/>
      <c r="S1447" s="330"/>
      <c r="T1447" s="330"/>
      <c r="U1447" s="330"/>
      <c r="V1447" s="330"/>
      <c r="W1447" s="330"/>
      <c r="X1447" s="330"/>
      <c r="Y1447" s="330"/>
      <c r="Z1447" s="330"/>
      <c r="AA1447" s="330"/>
      <c r="AB1447" s="330"/>
      <c r="AC1447" s="330"/>
      <c r="AD1447" s="330"/>
      <c r="AE1447" s="330"/>
      <c r="AF1447" s="330"/>
      <c r="AG1447" s="330"/>
      <c r="AH1447" s="330"/>
      <c r="AI1447" s="330"/>
      <c r="AJ1447" s="330"/>
      <c r="AK1447" s="330"/>
      <c r="AL1447" s="330"/>
      <c r="AM1447" s="330"/>
      <c r="AN1447" s="330"/>
      <c r="AO1447" s="330"/>
      <c r="AP1447" s="330"/>
      <c r="AQ1447" s="330"/>
      <c r="AR1447" s="330"/>
      <c r="AS1447" s="330"/>
      <c r="AT1447" s="330"/>
      <c r="AU1447" s="330"/>
      <c r="AV1447" s="330"/>
      <c r="AW1447" s="330"/>
      <c r="AX1447" s="330"/>
      <c r="AY1447" s="330"/>
      <c r="AZ1447" s="330"/>
      <c r="BA1447" s="330"/>
      <c r="BB1447" s="330"/>
      <c r="BC1447" s="330"/>
      <c r="BD1447" s="330"/>
      <c r="BE1447" s="330"/>
      <c r="BF1447" s="330"/>
      <c r="BG1447" s="330"/>
      <c r="BH1447" s="330"/>
      <c r="BI1447" s="330"/>
      <c r="BJ1447" s="330"/>
      <c r="BK1447" s="330"/>
      <c r="BL1447" s="330"/>
      <c r="BM1447" s="330"/>
      <c r="BN1447" s="330"/>
      <c r="BO1447" s="330"/>
      <c r="BP1447" s="330"/>
      <c r="BQ1447" s="330"/>
      <c r="BR1447" s="330"/>
      <c r="BS1447" s="330"/>
      <c r="BT1447" s="330"/>
      <c r="BU1447" s="330"/>
      <c r="BV1447" s="330"/>
      <c r="BW1447" s="330"/>
      <c r="BX1447" s="330"/>
      <c r="BY1447" s="330"/>
      <c r="BZ1447" s="330"/>
      <c r="CA1447" s="330"/>
      <c r="CB1447" s="330"/>
      <c r="CC1447" s="330"/>
      <c r="CD1447" s="330"/>
      <c r="CE1447" s="330"/>
      <c r="CF1447" s="330"/>
      <c r="CG1447" s="330"/>
      <c r="CH1447" s="330"/>
      <c r="CI1447" s="330"/>
      <c r="CJ1447" s="330"/>
      <c r="CK1447" s="330"/>
      <c r="CL1447" s="330"/>
      <c r="CM1447" s="330"/>
      <c r="CN1447" s="330"/>
      <c r="CO1447" s="330"/>
      <c r="CP1447" s="330"/>
      <c r="CQ1447" s="330"/>
      <c r="CR1447" s="330"/>
      <c r="CS1447" s="330"/>
      <c r="CT1447" s="330"/>
      <c r="CU1447" s="330"/>
      <c r="CV1447" s="330"/>
      <c r="CW1447" s="330"/>
      <c r="CX1447" s="330"/>
      <c r="CY1447" s="330"/>
      <c r="CZ1447" s="330"/>
      <c r="DA1447" s="330"/>
      <c r="DB1447" s="330"/>
      <c r="DC1447" s="330"/>
      <c r="DD1447" s="330"/>
      <c r="DE1447" s="330"/>
      <c r="DF1447" s="330"/>
      <c r="DG1447" s="330"/>
      <c r="DH1447" s="330"/>
      <c r="DI1447" s="330"/>
      <c r="DJ1447" s="330"/>
      <c r="DK1447" s="330"/>
      <c r="DL1447" s="330"/>
      <c r="DM1447" s="330"/>
      <c r="DN1447" s="330"/>
      <c r="DO1447" s="330"/>
      <c r="DP1447" s="330"/>
      <c r="DQ1447" s="330"/>
      <c r="DR1447" s="330"/>
      <c r="DS1447" s="330"/>
      <c r="DT1447" s="330"/>
      <c r="DU1447" s="330"/>
      <c r="DV1447" s="330"/>
      <c r="DW1447" s="330"/>
      <c r="DX1447" s="330"/>
      <c r="DY1447" s="330"/>
      <c r="DZ1447" s="330"/>
      <c r="EA1447" s="330"/>
      <c r="EB1447" s="330"/>
      <c r="EC1447" s="330"/>
      <c r="ED1447" s="330"/>
      <c r="EE1447" s="330"/>
      <c r="EF1447" s="330"/>
      <c r="EG1447" s="330"/>
      <c r="EH1447" s="330"/>
      <c r="EI1447" s="330"/>
      <c r="EJ1447" s="330"/>
      <c r="EK1447" s="330"/>
      <c r="EL1447" s="330"/>
      <c r="EM1447" s="330"/>
      <c r="EN1447" s="330"/>
      <c r="EO1447" s="330"/>
      <c r="EP1447" s="330"/>
      <c r="EQ1447" s="330"/>
      <c r="ER1447" s="330"/>
      <c r="ES1447" s="330"/>
      <c r="ET1447" s="330"/>
      <c r="EU1447" s="330"/>
      <c r="EV1447" s="330"/>
      <c r="EW1447" s="330"/>
      <c r="EX1447" s="330"/>
      <c r="EY1447" s="330"/>
      <c r="EZ1447" s="330"/>
      <c r="FA1447" s="330"/>
      <c r="FB1447" s="330"/>
      <c r="FC1447" s="330"/>
      <c r="FD1447" s="330"/>
      <c r="FE1447" s="330"/>
      <c r="FF1447" s="330"/>
      <c r="FG1447" s="330"/>
      <c r="FH1447" s="330"/>
      <c r="FI1447" s="330"/>
      <c r="FJ1447" s="330"/>
      <c r="FK1447" s="330"/>
      <c r="FL1447" s="330"/>
      <c r="FM1447" s="330"/>
      <c r="FN1447" s="330"/>
      <c r="FO1447" s="330"/>
      <c r="FP1447" s="330"/>
      <c r="FQ1447" s="330"/>
      <c r="FR1447" s="330"/>
      <c r="FS1447" s="330"/>
      <c r="FT1447" s="330"/>
      <c r="FU1447" s="330"/>
      <c r="FV1447" s="330"/>
      <c r="FW1447" s="330"/>
      <c r="FX1447" s="330"/>
      <c r="FY1447" s="330"/>
      <c r="FZ1447" s="330"/>
      <c r="GA1447" s="330"/>
      <c r="GB1447" s="330"/>
      <c r="GC1447" s="330"/>
      <c r="GD1447" s="330"/>
      <c r="GE1447" s="330"/>
      <c r="GF1447" s="330"/>
      <c r="GG1447" s="330"/>
      <c r="GH1447" s="330"/>
      <c r="GI1447" s="330"/>
      <c r="GJ1447" s="330"/>
      <c r="GK1447" s="330"/>
      <c r="GL1447" s="330"/>
      <c r="GM1447" s="330"/>
      <c r="GN1447" s="330"/>
      <c r="GO1447" s="330"/>
      <c r="GP1447" s="330"/>
      <c r="GQ1447" s="330"/>
      <c r="GR1447" s="330"/>
      <c r="GS1447" s="330"/>
      <c r="GT1447" s="330"/>
      <c r="GU1447" s="330"/>
      <c r="GV1447" s="330"/>
      <c r="GW1447" s="330"/>
      <c r="GX1447" s="330"/>
      <c r="GY1447" s="330"/>
      <c r="GZ1447" s="330"/>
      <c r="HA1447" s="330"/>
      <c r="HB1447" s="330"/>
      <c r="HC1447" s="330"/>
      <c r="HD1447" s="330"/>
      <c r="HE1447" s="330"/>
      <c r="HF1447" s="330"/>
      <c r="HG1447" s="330"/>
      <c r="HH1447" s="330"/>
      <c r="HI1447" s="330"/>
      <c r="HJ1447" s="330"/>
      <c r="HK1447" s="330"/>
      <c r="HL1447" s="330"/>
      <c r="HM1447" s="330"/>
      <c r="HN1447" s="330"/>
      <c r="HO1447" s="330"/>
      <c r="HP1447" s="330"/>
      <c r="HQ1447" s="330"/>
      <c r="HR1447" s="330"/>
      <c r="HS1447" s="330"/>
      <c r="HT1447" s="330"/>
      <c r="HU1447" s="330"/>
      <c r="HV1447" s="330"/>
      <c r="HW1447" s="330"/>
      <c r="HX1447" s="330"/>
      <c r="HY1447" s="330"/>
      <c r="HZ1447" s="330"/>
      <c r="IA1447" s="330"/>
      <c r="IB1447" s="330"/>
      <c r="IC1447" s="330"/>
      <c r="ID1447" s="330"/>
      <c r="IE1447" s="330"/>
      <c r="IF1447" s="330"/>
      <c r="IG1447" s="330"/>
      <c r="IH1447" s="330"/>
      <c r="II1447" s="330"/>
      <c r="IJ1447" s="330"/>
      <c r="IK1447" s="330"/>
      <c r="IL1447" s="330"/>
      <c r="IM1447" s="330"/>
      <c r="IN1447" s="330"/>
      <c r="IO1447" s="330"/>
      <c r="IP1447" s="330"/>
      <c r="IQ1447" s="330"/>
      <c r="IR1447" s="330"/>
      <c r="IS1447" s="330"/>
      <c r="IT1447" s="330"/>
      <c r="IU1447" s="330"/>
      <c r="IV1447" s="330"/>
      <c r="IW1447" s="330"/>
      <c r="IX1447" s="330"/>
      <c r="IY1447" s="330"/>
      <c r="IZ1447" s="330"/>
      <c r="JA1447" s="330"/>
      <c r="JB1447" s="330"/>
      <c r="JC1447" s="330"/>
      <c r="JD1447" s="330"/>
      <c r="JE1447" s="330"/>
      <c r="JF1447" s="330"/>
      <c r="JG1447" s="330"/>
      <c r="JH1447" s="330"/>
      <c r="JI1447" s="330"/>
      <c r="JJ1447" s="330"/>
      <c r="JK1447" s="330"/>
      <c r="JL1447" s="330"/>
      <c r="JM1447" s="330"/>
      <c r="JN1447" s="330"/>
      <c r="JO1447" s="330"/>
      <c r="JP1447" s="330"/>
      <c r="JQ1447" s="330"/>
      <c r="JR1447" s="330"/>
      <c r="JS1447" s="330"/>
      <c r="JT1447" s="330"/>
      <c r="JU1447" s="330"/>
      <c r="JV1447" s="330"/>
      <c r="JW1447" s="330"/>
      <c r="JX1447" s="330"/>
      <c r="JY1447" s="330"/>
      <c r="JZ1447" s="330"/>
      <c r="KA1447" s="330"/>
      <c r="KB1447" s="330"/>
      <c r="KC1447" s="330"/>
      <c r="KD1447" s="330"/>
      <c r="KE1447" s="330"/>
      <c r="KF1447" s="330"/>
      <c r="KG1447" s="330"/>
      <c r="KH1447" s="330"/>
      <c r="KI1447" s="330"/>
      <c r="KJ1447" s="330"/>
      <c r="KK1447" s="330"/>
      <c r="KL1447" s="330"/>
      <c r="KM1447" s="330"/>
      <c r="KN1447" s="330"/>
      <c r="KO1447" s="330"/>
      <c r="KP1447" s="330"/>
      <c r="KQ1447" s="330"/>
      <c r="KR1447" s="330"/>
      <c r="KS1447" s="330"/>
      <c r="KT1447" s="330"/>
      <c r="KU1447" s="330"/>
      <c r="KV1447" s="330"/>
      <c r="KW1447" s="330"/>
      <c r="KX1447" s="330"/>
      <c r="KY1447" s="330"/>
      <c r="KZ1447" s="330"/>
      <c r="LA1447" s="330"/>
      <c r="LB1447" s="330"/>
      <c r="LC1447" s="330"/>
      <c r="LD1447" s="330"/>
      <c r="LE1447" s="330"/>
      <c r="LF1447" s="330"/>
      <c r="LG1447" s="330"/>
      <c r="LH1447" s="330"/>
      <c r="LI1447" s="330"/>
      <c r="LJ1447" s="330"/>
      <c r="LK1447" s="330"/>
      <c r="LL1447" s="330"/>
      <c r="LM1447" s="330"/>
      <c r="LN1447" s="330"/>
      <c r="LO1447" s="330"/>
      <c r="LP1447" s="330"/>
      <c r="LQ1447" s="330"/>
      <c r="LR1447" s="330"/>
      <c r="LS1447" s="330"/>
      <c r="LT1447" s="330"/>
      <c r="LU1447" s="330"/>
      <c r="LV1447" s="330"/>
      <c r="LW1447" s="330"/>
      <c r="LX1447" s="330"/>
      <c r="LY1447" s="330"/>
      <c r="LZ1447" s="330"/>
      <c r="MA1447" s="330"/>
      <c r="MB1447" s="330"/>
      <c r="MC1447" s="330"/>
      <c r="MD1447" s="330"/>
      <c r="ME1447" s="330"/>
      <c r="MF1447" s="330"/>
      <c r="MG1447" s="330"/>
      <c r="MH1447" s="330"/>
      <c r="MI1447" s="330"/>
      <c r="MJ1447" s="330"/>
      <c r="MK1447" s="330"/>
      <c r="ML1447" s="330"/>
      <c r="MM1447" s="330"/>
      <c r="MN1447" s="330"/>
      <c r="MO1447" s="330"/>
      <c r="MP1447" s="330"/>
      <c r="MQ1447" s="330"/>
      <c r="MR1447" s="330"/>
      <c r="MS1447" s="330"/>
      <c r="MT1447" s="330"/>
      <c r="MU1447" s="330"/>
      <c r="MV1447" s="330"/>
      <c r="MW1447" s="330"/>
      <c r="MX1447" s="330"/>
      <c r="MY1447" s="330"/>
      <c r="MZ1447" s="330"/>
      <c r="NA1447" s="330"/>
      <c r="NB1447" s="330"/>
      <c r="NC1447" s="330"/>
      <c r="ND1447" s="330"/>
      <c r="NE1447" s="330"/>
      <c r="NF1447" s="330"/>
      <c r="NG1447" s="330"/>
      <c r="NH1447" s="330"/>
      <c r="NI1447" s="330"/>
      <c r="NJ1447" s="330"/>
      <c r="NK1447" s="330"/>
      <c r="NL1447" s="330"/>
      <c r="NM1447" s="330"/>
      <c r="NN1447" s="330"/>
      <c r="NO1447" s="330"/>
      <c r="NP1447" s="330"/>
      <c r="NQ1447" s="330"/>
      <c r="NR1447" s="330"/>
      <c r="NS1447" s="330"/>
      <c r="NT1447" s="330"/>
      <c r="NU1447" s="330"/>
      <c r="NV1447" s="330"/>
      <c r="NW1447" s="330"/>
      <c r="NX1447" s="330"/>
      <c r="NY1447" s="330"/>
      <c r="NZ1447" s="330"/>
      <c r="OA1447" s="330"/>
      <c r="OB1447" s="330"/>
      <c r="OC1447" s="330"/>
      <c r="OD1447" s="330"/>
      <c r="OE1447" s="330"/>
      <c r="OF1447" s="330"/>
      <c r="OG1447" s="330"/>
      <c r="OH1447" s="330"/>
      <c r="OI1447" s="330"/>
      <c r="OJ1447" s="330"/>
      <c r="OK1447" s="330"/>
      <c r="OL1447" s="330"/>
      <c r="OM1447" s="330"/>
      <c r="ON1447" s="330"/>
      <c r="OO1447" s="330"/>
      <c r="OP1447" s="330"/>
      <c r="OQ1447" s="330"/>
      <c r="OR1447" s="330"/>
      <c r="OS1447" s="330"/>
      <c r="OT1447" s="330"/>
      <c r="OU1447" s="330"/>
      <c r="OV1447" s="330"/>
      <c r="OW1447" s="330"/>
      <c r="OX1447" s="330"/>
      <c r="OY1447" s="330"/>
      <c r="OZ1447" s="330"/>
      <c r="PA1447" s="330"/>
      <c r="PB1447" s="330"/>
      <c r="PC1447" s="330"/>
      <c r="PD1447" s="330"/>
      <c r="PE1447" s="330"/>
      <c r="PF1447" s="330"/>
      <c r="PG1447" s="330"/>
      <c r="PH1447" s="330"/>
      <c r="PI1447" s="330"/>
      <c r="PJ1447" s="330"/>
      <c r="PK1447" s="330"/>
      <c r="PL1447" s="330"/>
      <c r="PM1447" s="330"/>
      <c r="PN1447" s="330"/>
      <c r="PO1447" s="330"/>
      <c r="PP1447" s="330"/>
      <c r="PQ1447" s="330"/>
      <c r="PR1447" s="330"/>
      <c r="PS1447" s="330"/>
      <c r="PT1447" s="330"/>
      <c r="PU1447" s="330"/>
      <c r="PV1447" s="330"/>
      <c r="PW1447" s="330"/>
      <c r="PX1447" s="330"/>
      <c r="PY1447" s="330"/>
      <c r="PZ1447" s="330"/>
      <c r="QA1447" s="330"/>
      <c r="QB1447" s="330"/>
      <c r="QC1447" s="330"/>
      <c r="QD1447" s="330"/>
      <c r="QE1447" s="330"/>
      <c r="QF1447" s="330"/>
      <c r="QG1447" s="330"/>
      <c r="QH1447" s="330"/>
      <c r="QI1447" s="330"/>
      <c r="QJ1447" s="330"/>
      <c r="QK1447" s="330"/>
      <c r="QL1447" s="330"/>
      <c r="QM1447" s="330"/>
      <c r="QN1447" s="330"/>
      <c r="QO1447" s="330"/>
      <c r="QP1447" s="330"/>
      <c r="QQ1447" s="330"/>
      <c r="QR1447" s="330"/>
      <c r="QS1447" s="330"/>
      <c r="QT1447" s="330"/>
      <c r="QU1447" s="330"/>
      <c r="QV1447" s="330"/>
      <c r="QW1447" s="330"/>
      <c r="QX1447" s="330"/>
      <c r="QY1447" s="330"/>
      <c r="QZ1447" s="330"/>
      <c r="RA1447" s="330"/>
      <c r="RB1447" s="330"/>
      <c r="RC1447" s="330"/>
      <c r="RD1447" s="330"/>
      <c r="RE1447" s="330"/>
      <c r="RF1447" s="330"/>
      <c r="RG1447" s="330"/>
      <c r="RH1447" s="330"/>
      <c r="RI1447" s="330"/>
      <c r="RJ1447" s="330"/>
      <c r="RK1447" s="330"/>
      <c r="RL1447" s="330"/>
      <c r="RM1447" s="330"/>
      <c r="RN1447" s="330"/>
      <c r="RO1447" s="330"/>
      <c r="RP1447" s="330"/>
      <c r="RQ1447" s="330"/>
      <c r="RR1447" s="330"/>
      <c r="RS1447" s="330"/>
      <c r="RT1447" s="330"/>
      <c r="RU1447" s="330"/>
      <c r="RV1447" s="330"/>
      <c r="RW1447" s="330"/>
      <c r="RX1447" s="330"/>
      <c r="RY1447" s="330"/>
      <c r="RZ1447" s="330"/>
      <c r="SA1447" s="330"/>
      <c r="SB1447" s="330"/>
      <c r="SC1447" s="330"/>
      <c r="SD1447" s="330"/>
      <c r="SE1447" s="330"/>
      <c r="SF1447" s="330"/>
      <c r="SG1447" s="330"/>
      <c r="SH1447" s="330"/>
      <c r="SI1447" s="330"/>
      <c r="SJ1447" s="330"/>
      <c r="SK1447" s="330"/>
      <c r="SL1447" s="330"/>
      <c r="SM1447" s="330"/>
      <c r="SN1447" s="330"/>
      <c r="SO1447" s="330"/>
      <c r="SP1447" s="330"/>
      <c r="SQ1447" s="330"/>
      <c r="SR1447" s="330"/>
      <c r="SS1447" s="330"/>
      <c r="ST1447" s="330"/>
      <c r="SU1447" s="330"/>
      <c r="SV1447" s="330"/>
      <c r="SW1447" s="330"/>
      <c r="SX1447" s="330"/>
      <c r="SY1447" s="330"/>
      <c r="SZ1447" s="330"/>
      <c r="TA1447" s="330"/>
      <c r="TB1447" s="330"/>
      <c r="TC1447" s="330"/>
      <c r="TD1447" s="330"/>
      <c r="TE1447" s="330"/>
      <c r="TF1447" s="330"/>
      <c r="TG1447" s="330"/>
      <c r="TH1447" s="330"/>
      <c r="TI1447" s="330"/>
      <c r="TJ1447" s="330"/>
      <c r="TK1447" s="330"/>
      <c r="TL1447" s="330"/>
      <c r="TM1447" s="330"/>
      <c r="TN1447" s="330"/>
      <c r="TO1447" s="330"/>
      <c r="TP1447" s="330"/>
      <c r="TQ1447" s="330"/>
      <c r="TR1447" s="330"/>
      <c r="TS1447" s="330"/>
      <c r="TT1447" s="330"/>
      <c r="TU1447" s="330"/>
      <c r="TV1447" s="330"/>
      <c r="TW1447" s="330"/>
      <c r="TX1447" s="330"/>
      <c r="TY1447" s="330"/>
      <c r="TZ1447" s="330"/>
      <c r="UA1447" s="330"/>
      <c r="UB1447" s="330"/>
      <c r="UC1447" s="330"/>
      <c r="UD1447" s="330"/>
      <c r="UE1447" s="330"/>
      <c r="UF1447" s="330"/>
      <c r="UG1447" s="330"/>
      <c r="UH1447" s="330"/>
      <c r="UI1447" s="330"/>
      <c r="UJ1447" s="330"/>
      <c r="UK1447" s="330"/>
      <c r="UL1447" s="330"/>
      <c r="UM1447" s="330"/>
      <c r="UN1447" s="330"/>
      <c r="UO1447" s="330"/>
      <c r="UP1447" s="330"/>
      <c r="UQ1447" s="330"/>
      <c r="UR1447" s="330"/>
      <c r="US1447" s="330"/>
      <c r="UT1447" s="330"/>
      <c r="UU1447" s="330"/>
      <c r="UV1447" s="330"/>
      <c r="UW1447" s="330"/>
      <c r="UX1447" s="330"/>
      <c r="UY1447" s="330"/>
      <c r="UZ1447" s="330"/>
    </row>
    <row r="1448" spans="1:572" x14ac:dyDescent="0.3">
      <c r="A1448" s="57">
        <v>8</v>
      </c>
      <c r="B1448" s="59" t="s">
        <v>1255</v>
      </c>
      <c r="C1448" s="57" t="s">
        <v>1256</v>
      </c>
      <c r="D1448" s="57" t="s">
        <v>1256</v>
      </c>
      <c r="E1448" s="20" t="s">
        <v>15</v>
      </c>
      <c r="F1448" s="7" t="s">
        <v>1257</v>
      </c>
      <c r="G1448" s="7" t="s">
        <v>1257</v>
      </c>
      <c r="H1448" s="20" t="s">
        <v>11</v>
      </c>
      <c r="I1448" s="195" t="s">
        <v>2310</v>
      </c>
    </row>
    <row r="1449" spans="1:572" x14ac:dyDescent="0.3">
      <c r="A1449" s="57"/>
      <c r="B1449" s="59" t="s">
        <v>1313</v>
      </c>
      <c r="C1449" s="57"/>
      <c r="D1449" s="57"/>
      <c r="E1449" s="195"/>
      <c r="F1449" s="195" t="s">
        <v>16</v>
      </c>
      <c r="G1449" s="195" t="s">
        <v>1235</v>
      </c>
      <c r="H1449" s="20"/>
      <c r="I1449" s="195" t="s">
        <v>982</v>
      </c>
    </row>
    <row r="1450" spans="1:572" s="331" customFormat="1" x14ac:dyDescent="0.3">
      <c r="A1450" s="60"/>
      <c r="B1450" s="61" t="s">
        <v>1258</v>
      </c>
      <c r="C1450" s="60"/>
      <c r="D1450" s="60"/>
      <c r="E1450" s="60"/>
      <c r="F1450" s="60" t="s">
        <v>1256</v>
      </c>
      <c r="G1450" s="60" t="s">
        <v>1256</v>
      </c>
      <c r="H1450" s="23"/>
      <c r="I1450" s="196"/>
      <c r="J1450" s="330"/>
      <c r="K1450" s="330"/>
      <c r="L1450" s="330"/>
      <c r="M1450" s="330"/>
      <c r="N1450" s="330"/>
      <c r="O1450" s="330"/>
      <c r="P1450" s="330"/>
      <c r="Q1450" s="330"/>
      <c r="R1450" s="330"/>
      <c r="S1450" s="330"/>
      <c r="T1450" s="330"/>
      <c r="U1450" s="330"/>
      <c r="V1450" s="330"/>
      <c r="W1450" s="330"/>
      <c r="X1450" s="330"/>
      <c r="Y1450" s="330"/>
      <c r="Z1450" s="330"/>
      <c r="AA1450" s="330"/>
      <c r="AB1450" s="330"/>
      <c r="AC1450" s="330"/>
      <c r="AD1450" s="330"/>
      <c r="AE1450" s="330"/>
      <c r="AF1450" s="330"/>
      <c r="AG1450" s="330"/>
      <c r="AH1450" s="330"/>
      <c r="AI1450" s="330"/>
      <c r="AJ1450" s="330"/>
      <c r="AK1450" s="330"/>
      <c r="AL1450" s="330"/>
      <c r="AM1450" s="330"/>
      <c r="AN1450" s="330"/>
      <c r="AO1450" s="330"/>
      <c r="AP1450" s="330"/>
      <c r="AQ1450" s="330"/>
      <c r="AR1450" s="330"/>
      <c r="AS1450" s="330"/>
      <c r="AT1450" s="330"/>
      <c r="AU1450" s="330"/>
      <c r="AV1450" s="330"/>
      <c r="AW1450" s="330"/>
      <c r="AX1450" s="330"/>
      <c r="AY1450" s="330"/>
      <c r="AZ1450" s="330"/>
      <c r="BA1450" s="330"/>
      <c r="BB1450" s="330"/>
      <c r="BC1450" s="330"/>
      <c r="BD1450" s="330"/>
      <c r="BE1450" s="330"/>
      <c r="BF1450" s="330"/>
      <c r="BG1450" s="330"/>
      <c r="BH1450" s="330"/>
      <c r="BI1450" s="330"/>
      <c r="BJ1450" s="330"/>
      <c r="BK1450" s="330"/>
      <c r="BL1450" s="330"/>
      <c r="BM1450" s="330"/>
      <c r="BN1450" s="330"/>
      <c r="BO1450" s="330"/>
      <c r="BP1450" s="330"/>
      <c r="BQ1450" s="330"/>
      <c r="BR1450" s="330"/>
      <c r="BS1450" s="330"/>
      <c r="BT1450" s="330"/>
      <c r="BU1450" s="330"/>
      <c r="BV1450" s="330"/>
      <c r="BW1450" s="330"/>
      <c r="BX1450" s="330"/>
      <c r="BY1450" s="330"/>
      <c r="BZ1450" s="330"/>
      <c r="CA1450" s="330"/>
      <c r="CB1450" s="330"/>
      <c r="CC1450" s="330"/>
      <c r="CD1450" s="330"/>
      <c r="CE1450" s="330"/>
      <c r="CF1450" s="330"/>
      <c r="CG1450" s="330"/>
      <c r="CH1450" s="330"/>
      <c r="CI1450" s="330"/>
      <c r="CJ1450" s="330"/>
      <c r="CK1450" s="330"/>
      <c r="CL1450" s="330"/>
      <c r="CM1450" s="330"/>
      <c r="CN1450" s="330"/>
      <c r="CO1450" s="330"/>
      <c r="CP1450" s="330"/>
      <c r="CQ1450" s="330"/>
      <c r="CR1450" s="330"/>
      <c r="CS1450" s="330"/>
      <c r="CT1450" s="330"/>
      <c r="CU1450" s="330"/>
      <c r="CV1450" s="330"/>
      <c r="CW1450" s="330"/>
      <c r="CX1450" s="330"/>
      <c r="CY1450" s="330"/>
      <c r="CZ1450" s="330"/>
      <c r="DA1450" s="330"/>
      <c r="DB1450" s="330"/>
      <c r="DC1450" s="330"/>
      <c r="DD1450" s="330"/>
      <c r="DE1450" s="330"/>
      <c r="DF1450" s="330"/>
      <c r="DG1450" s="330"/>
      <c r="DH1450" s="330"/>
      <c r="DI1450" s="330"/>
      <c r="DJ1450" s="330"/>
      <c r="DK1450" s="330"/>
      <c r="DL1450" s="330"/>
      <c r="DM1450" s="330"/>
      <c r="DN1450" s="330"/>
      <c r="DO1450" s="330"/>
      <c r="DP1450" s="330"/>
      <c r="DQ1450" s="330"/>
      <c r="DR1450" s="330"/>
      <c r="DS1450" s="330"/>
      <c r="DT1450" s="330"/>
      <c r="DU1450" s="330"/>
      <c r="DV1450" s="330"/>
      <c r="DW1450" s="330"/>
      <c r="DX1450" s="330"/>
      <c r="DY1450" s="330"/>
      <c r="DZ1450" s="330"/>
      <c r="EA1450" s="330"/>
      <c r="EB1450" s="330"/>
      <c r="EC1450" s="330"/>
      <c r="ED1450" s="330"/>
      <c r="EE1450" s="330"/>
      <c r="EF1450" s="330"/>
      <c r="EG1450" s="330"/>
      <c r="EH1450" s="330"/>
      <c r="EI1450" s="330"/>
      <c r="EJ1450" s="330"/>
      <c r="EK1450" s="330"/>
      <c r="EL1450" s="330"/>
      <c r="EM1450" s="330"/>
      <c r="EN1450" s="330"/>
      <c r="EO1450" s="330"/>
      <c r="EP1450" s="330"/>
      <c r="EQ1450" s="330"/>
      <c r="ER1450" s="330"/>
      <c r="ES1450" s="330"/>
      <c r="ET1450" s="330"/>
      <c r="EU1450" s="330"/>
      <c r="EV1450" s="330"/>
      <c r="EW1450" s="330"/>
      <c r="EX1450" s="330"/>
      <c r="EY1450" s="330"/>
      <c r="EZ1450" s="330"/>
      <c r="FA1450" s="330"/>
      <c r="FB1450" s="330"/>
      <c r="FC1450" s="330"/>
      <c r="FD1450" s="330"/>
      <c r="FE1450" s="330"/>
      <c r="FF1450" s="330"/>
      <c r="FG1450" s="330"/>
      <c r="FH1450" s="330"/>
      <c r="FI1450" s="330"/>
      <c r="FJ1450" s="330"/>
      <c r="FK1450" s="330"/>
      <c r="FL1450" s="330"/>
      <c r="FM1450" s="330"/>
      <c r="FN1450" s="330"/>
      <c r="FO1450" s="330"/>
      <c r="FP1450" s="330"/>
      <c r="FQ1450" s="330"/>
      <c r="FR1450" s="330"/>
      <c r="FS1450" s="330"/>
      <c r="FT1450" s="330"/>
      <c r="FU1450" s="330"/>
      <c r="FV1450" s="330"/>
      <c r="FW1450" s="330"/>
      <c r="FX1450" s="330"/>
      <c r="FY1450" s="330"/>
      <c r="FZ1450" s="330"/>
      <c r="GA1450" s="330"/>
      <c r="GB1450" s="330"/>
      <c r="GC1450" s="330"/>
      <c r="GD1450" s="330"/>
      <c r="GE1450" s="330"/>
      <c r="GF1450" s="330"/>
      <c r="GG1450" s="330"/>
      <c r="GH1450" s="330"/>
      <c r="GI1450" s="330"/>
      <c r="GJ1450" s="330"/>
      <c r="GK1450" s="330"/>
      <c r="GL1450" s="330"/>
      <c r="GM1450" s="330"/>
      <c r="GN1450" s="330"/>
      <c r="GO1450" s="330"/>
      <c r="GP1450" s="330"/>
      <c r="GQ1450" s="330"/>
      <c r="GR1450" s="330"/>
      <c r="GS1450" s="330"/>
      <c r="GT1450" s="330"/>
      <c r="GU1450" s="330"/>
      <c r="GV1450" s="330"/>
      <c r="GW1450" s="330"/>
      <c r="GX1450" s="330"/>
      <c r="GY1450" s="330"/>
      <c r="GZ1450" s="330"/>
      <c r="HA1450" s="330"/>
      <c r="HB1450" s="330"/>
      <c r="HC1450" s="330"/>
      <c r="HD1450" s="330"/>
      <c r="HE1450" s="330"/>
      <c r="HF1450" s="330"/>
      <c r="HG1450" s="330"/>
      <c r="HH1450" s="330"/>
      <c r="HI1450" s="330"/>
      <c r="HJ1450" s="330"/>
      <c r="HK1450" s="330"/>
      <c r="HL1450" s="330"/>
      <c r="HM1450" s="330"/>
      <c r="HN1450" s="330"/>
      <c r="HO1450" s="330"/>
      <c r="HP1450" s="330"/>
      <c r="HQ1450" s="330"/>
      <c r="HR1450" s="330"/>
      <c r="HS1450" s="330"/>
      <c r="HT1450" s="330"/>
      <c r="HU1450" s="330"/>
      <c r="HV1450" s="330"/>
      <c r="HW1450" s="330"/>
      <c r="HX1450" s="330"/>
      <c r="HY1450" s="330"/>
      <c r="HZ1450" s="330"/>
      <c r="IA1450" s="330"/>
      <c r="IB1450" s="330"/>
      <c r="IC1450" s="330"/>
      <c r="ID1450" s="330"/>
      <c r="IE1450" s="330"/>
      <c r="IF1450" s="330"/>
      <c r="IG1450" s="330"/>
      <c r="IH1450" s="330"/>
      <c r="II1450" s="330"/>
      <c r="IJ1450" s="330"/>
      <c r="IK1450" s="330"/>
      <c r="IL1450" s="330"/>
      <c r="IM1450" s="330"/>
      <c r="IN1450" s="330"/>
      <c r="IO1450" s="330"/>
      <c r="IP1450" s="330"/>
      <c r="IQ1450" s="330"/>
      <c r="IR1450" s="330"/>
      <c r="IS1450" s="330"/>
      <c r="IT1450" s="330"/>
      <c r="IU1450" s="330"/>
      <c r="IV1450" s="330"/>
      <c r="IW1450" s="330"/>
      <c r="IX1450" s="330"/>
      <c r="IY1450" s="330"/>
      <c r="IZ1450" s="330"/>
      <c r="JA1450" s="330"/>
      <c r="JB1450" s="330"/>
      <c r="JC1450" s="330"/>
      <c r="JD1450" s="330"/>
      <c r="JE1450" s="330"/>
      <c r="JF1450" s="330"/>
      <c r="JG1450" s="330"/>
      <c r="JH1450" s="330"/>
      <c r="JI1450" s="330"/>
      <c r="JJ1450" s="330"/>
      <c r="JK1450" s="330"/>
      <c r="JL1450" s="330"/>
      <c r="JM1450" s="330"/>
      <c r="JN1450" s="330"/>
      <c r="JO1450" s="330"/>
      <c r="JP1450" s="330"/>
      <c r="JQ1450" s="330"/>
      <c r="JR1450" s="330"/>
      <c r="JS1450" s="330"/>
      <c r="JT1450" s="330"/>
      <c r="JU1450" s="330"/>
      <c r="JV1450" s="330"/>
      <c r="JW1450" s="330"/>
      <c r="JX1450" s="330"/>
      <c r="JY1450" s="330"/>
      <c r="JZ1450" s="330"/>
      <c r="KA1450" s="330"/>
      <c r="KB1450" s="330"/>
      <c r="KC1450" s="330"/>
      <c r="KD1450" s="330"/>
      <c r="KE1450" s="330"/>
      <c r="KF1450" s="330"/>
      <c r="KG1450" s="330"/>
      <c r="KH1450" s="330"/>
      <c r="KI1450" s="330"/>
      <c r="KJ1450" s="330"/>
      <c r="KK1450" s="330"/>
      <c r="KL1450" s="330"/>
      <c r="KM1450" s="330"/>
      <c r="KN1450" s="330"/>
      <c r="KO1450" s="330"/>
      <c r="KP1450" s="330"/>
      <c r="KQ1450" s="330"/>
      <c r="KR1450" s="330"/>
      <c r="KS1450" s="330"/>
      <c r="KT1450" s="330"/>
      <c r="KU1450" s="330"/>
      <c r="KV1450" s="330"/>
      <c r="KW1450" s="330"/>
      <c r="KX1450" s="330"/>
      <c r="KY1450" s="330"/>
      <c r="KZ1450" s="330"/>
      <c r="LA1450" s="330"/>
      <c r="LB1450" s="330"/>
      <c r="LC1450" s="330"/>
      <c r="LD1450" s="330"/>
      <c r="LE1450" s="330"/>
      <c r="LF1450" s="330"/>
      <c r="LG1450" s="330"/>
      <c r="LH1450" s="330"/>
      <c r="LI1450" s="330"/>
      <c r="LJ1450" s="330"/>
      <c r="LK1450" s="330"/>
      <c r="LL1450" s="330"/>
      <c r="LM1450" s="330"/>
      <c r="LN1450" s="330"/>
      <c r="LO1450" s="330"/>
      <c r="LP1450" s="330"/>
      <c r="LQ1450" s="330"/>
      <c r="LR1450" s="330"/>
      <c r="LS1450" s="330"/>
      <c r="LT1450" s="330"/>
      <c r="LU1450" s="330"/>
      <c r="LV1450" s="330"/>
      <c r="LW1450" s="330"/>
      <c r="LX1450" s="330"/>
      <c r="LY1450" s="330"/>
      <c r="LZ1450" s="330"/>
      <c r="MA1450" s="330"/>
      <c r="MB1450" s="330"/>
      <c r="MC1450" s="330"/>
      <c r="MD1450" s="330"/>
      <c r="ME1450" s="330"/>
      <c r="MF1450" s="330"/>
      <c r="MG1450" s="330"/>
      <c r="MH1450" s="330"/>
      <c r="MI1450" s="330"/>
      <c r="MJ1450" s="330"/>
      <c r="MK1450" s="330"/>
      <c r="ML1450" s="330"/>
      <c r="MM1450" s="330"/>
      <c r="MN1450" s="330"/>
      <c r="MO1450" s="330"/>
      <c r="MP1450" s="330"/>
      <c r="MQ1450" s="330"/>
      <c r="MR1450" s="330"/>
      <c r="MS1450" s="330"/>
      <c r="MT1450" s="330"/>
      <c r="MU1450" s="330"/>
      <c r="MV1450" s="330"/>
      <c r="MW1450" s="330"/>
      <c r="MX1450" s="330"/>
      <c r="MY1450" s="330"/>
      <c r="MZ1450" s="330"/>
      <c r="NA1450" s="330"/>
      <c r="NB1450" s="330"/>
      <c r="NC1450" s="330"/>
      <c r="ND1450" s="330"/>
      <c r="NE1450" s="330"/>
      <c r="NF1450" s="330"/>
      <c r="NG1450" s="330"/>
      <c r="NH1450" s="330"/>
      <c r="NI1450" s="330"/>
      <c r="NJ1450" s="330"/>
      <c r="NK1450" s="330"/>
      <c r="NL1450" s="330"/>
      <c r="NM1450" s="330"/>
      <c r="NN1450" s="330"/>
      <c r="NO1450" s="330"/>
      <c r="NP1450" s="330"/>
      <c r="NQ1450" s="330"/>
      <c r="NR1450" s="330"/>
      <c r="NS1450" s="330"/>
      <c r="NT1450" s="330"/>
      <c r="NU1450" s="330"/>
      <c r="NV1450" s="330"/>
      <c r="NW1450" s="330"/>
      <c r="NX1450" s="330"/>
      <c r="NY1450" s="330"/>
      <c r="NZ1450" s="330"/>
      <c r="OA1450" s="330"/>
      <c r="OB1450" s="330"/>
      <c r="OC1450" s="330"/>
      <c r="OD1450" s="330"/>
      <c r="OE1450" s="330"/>
      <c r="OF1450" s="330"/>
      <c r="OG1450" s="330"/>
      <c r="OH1450" s="330"/>
      <c r="OI1450" s="330"/>
      <c r="OJ1450" s="330"/>
      <c r="OK1450" s="330"/>
      <c r="OL1450" s="330"/>
      <c r="OM1450" s="330"/>
      <c r="ON1450" s="330"/>
      <c r="OO1450" s="330"/>
      <c r="OP1450" s="330"/>
      <c r="OQ1450" s="330"/>
      <c r="OR1450" s="330"/>
      <c r="OS1450" s="330"/>
      <c r="OT1450" s="330"/>
      <c r="OU1450" s="330"/>
      <c r="OV1450" s="330"/>
      <c r="OW1450" s="330"/>
      <c r="OX1450" s="330"/>
      <c r="OY1450" s="330"/>
      <c r="OZ1450" s="330"/>
      <c r="PA1450" s="330"/>
      <c r="PB1450" s="330"/>
      <c r="PC1450" s="330"/>
      <c r="PD1450" s="330"/>
      <c r="PE1450" s="330"/>
      <c r="PF1450" s="330"/>
      <c r="PG1450" s="330"/>
      <c r="PH1450" s="330"/>
      <c r="PI1450" s="330"/>
      <c r="PJ1450" s="330"/>
      <c r="PK1450" s="330"/>
      <c r="PL1450" s="330"/>
      <c r="PM1450" s="330"/>
      <c r="PN1450" s="330"/>
      <c r="PO1450" s="330"/>
      <c r="PP1450" s="330"/>
      <c r="PQ1450" s="330"/>
      <c r="PR1450" s="330"/>
      <c r="PS1450" s="330"/>
      <c r="PT1450" s="330"/>
      <c r="PU1450" s="330"/>
      <c r="PV1450" s="330"/>
      <c r="PW1450" s="330"/>
      <c r="PX1450" s="330"/>
      <c r="PY1450" s="330"/>
      <c r="PZ1450" s="330"/>
      <c r="QA1450" s="330"/>
      <c r="QB1450" s="330"/>
      <c r="QC1450" s="330"/>
      <c r="QD1450" s="330"/>
      <c r="QE1450" s="330"/>
      <c r="QF1450" s="330"/>
      <c r="QG1450" s="330"/>
      <c r="QH1450" s="330"/>
      <c r="QI1450" s="330"/>
      <c r="QJ1450" s="330"/>
      <c r="QK1450" s="330"/>
      <c r="QL1450" s="330"/>
      <c r="QM1450" s="330"/>
      <c r="QN1450" s="330"/>
      <c r="QO1450" s="330"/>
      <c r="QP1450" s="330"/>
      <c r="QQ1450" s="330"/>
      <c r="QR1450" s="330"/>
      <c r="QS1450" s="330"/>
      <c r="QT1450" s="330"/>
      <c r="QU1450" s="330"/>
      <c r="QV1450" s="330"/>
      <c r="QW1450" s="330"/>
      <c r="QX1450" s="330"/>
      <c r="QY1450" s="330"/>
      <c r="QZ1450" s="330"/>
      <c r="RA1450" s="330"/>
      <c r="RB1450" s="330"/>
      <c r="RC1450" s="330"/>
      <c r="RD1450" s="330"/>
      <c r="RE1450" s="330"/>
      <c r="RF1450" s="330"/>
      <c r="RG1450" s="330"/>
      <c r="RH1450" s="330"/>
      <c r="RI1450" s="330"/>
      <c r="RJ1450" s="330"/>
      <c r="RK1450" s="330"/>
      <c r="RL1450" s="330"/>
      <c r="RM1450" s="330"/>
      <c r="RN1450" s="330"/>
      <c r="RO1450" s="330"/>
      <c r="RP1450" s="330"/>
      <c r="RQ1450" s="330"/>
      <c r="RR1450" s="330"/>
      <c r="RS1450" s="330"/>
      <c r="RT1450" s="330"/>
      <c r="RU1450" s="330"/>
      <c r="RV1450" s="330"/>
      <c r="RW1450" s="330"/>
      <c r="RX1450" s="330"/>
      <c r="RY1450" s="330"/>
      <c r="RZ1450" s="330"/>
      <c r="SA1450" s="330"/>
      <c r="SB1450" s="330"/>
      <c r="SC1450" s="330"/>
      <c r="SD1450" s="330"/>
      <c r="SE1450" s="330"/>
      <c r="SF1450" s="330"/>
      <c r="SG1450" s="330"/>
      <c r="SH1450" s="330"/>
      <c r="SI1450" s="330"/>
      <c r="SJ1450" s="330"/>
      <c r="SK1450" s="330"/>
      <c r="SL1450" s="330"/>
      <c r="SM1450" s="330"/>
      <c r="SN1450" s="330"/>
      <c r="SO1450" s="330"/>
      <c r="SP1450" s="330"/>
      <c r="SQ1450" s="330"/>
      <c r="SR1450" s="330"/>
      <c r="SS1450" s="330"/>
      <c r="ST1450" s="330"/>
      <c r="SU1450" s="330"/>
      <c r="SV1450" s="330"/>
      <c r="SW1450" s="330"/>
      <c r="SX1450" s="330"/>
      <c r="SY1450" s="330"/>
      <c r="SZ1450" s="330"/>
      <c r="TA1450" s="330"/>
      <c r="TB1450" s="330"/>
      <c r="TC1450" s="330"/>
      <c r="TD1450" s="330"/>
      <c r="TE1450" s="330"/>
      <c r="TF1450" s="330"/>
      <c r="TG1450" s="330"/>
      <c r="TH1450" s="330"/>
      <c r="TI1450" s="330"/>
      <c r="TJ1450" s="330"/>
      <c r="TK1450" s="330"/>
      <c r="TL1450" s="330"/>
      <c r="TM1450" s="330"/>
      <c r="TN1450" s="330"/>
      <c r="TO1450" s="330"/>
      <c r="TP1450" s="330"/>
      <c r="TQ1450" s="330"/>
      <c r="TR1450" s="330"/>
      <c r="TS1450" s="330"/>
      <c r="TT1450" s="330"/>
      <c r="TU1450" s="330"/>
      <c r="TV1450" s="330"/>
      <c r="TW1450" s="330"/>
      <c r="TX1450" s="330"/>
      <c r="TY1450" s="330"/>
      <c r="TZ1450" s="330"/>
      <c r="UA1450" s="330"/>
      <c r="UB1450" s="330"/>
      <c r="UC1450" s="330"/>
      <c r="UD1450" s="330"/>
      <c r="UE1450" s="330"/>
      <c r="UF1450" s="330"/>
      <c r="UG1450" s="330"/>
      <c r="UH1450" s="330"/>
      <c r="UI1450" s="330"/>
      <c r="UJ1450" s="330"/>
      <c r="UK1450" s="330"/>
      <c r="UL1450" s="330"/>
      <c r="UM1450" s="330"/>
      <c r="UN1450" s="330"/>
      <c r="UO1450" s="330"/>
      <c r="UP1450" s="330"/>
      <c r="UQ1450" s="330"/>
      <c r="UR1450" s="330"/>
      <c r="US1450" s="330"/>
      <c r="UT1450" s="330"/>
      <c r="UU1450" s="330"/>
      <c r="UV1450" s="330"/>
      <c r="UW1450" s="330"/>
      <c r="UX1450" s="330"/>
      <c r="UY1450" s="330"/>
      <c r="UZ1450" s="330"/>
    </row>
    <row r="1451" spans="1:572" x14ac:dyDescent="0.3">
      <c r="A1451" s="20">
        <v>9</v>
      </c>
      <c r="B1451" s="19" t="s">
        <v>1259</v>
      </c>
      <c r="C1451" s="20" t="s">
        <v>1260</v>
      </c>
      <c r="D1451" s="20" t="s">
        <v>1260</v>
      </c>
      <c r="E1451" s="20" t="s">
        <v>15</v>
      </c>
      <c r="F1451" s="195" t="s">
        <v>1234</v>
      </c>
      <c r="G1451" s="195" t="s">
        <v>1234</v>
      </c>
      <c r="H1451" s="20" t="s">
        <v>11</v>
      </c>
      <c r="I1451" s="195" t="s">
        <v>2311</v>
      </c>
    </row>
    <row r="1452" spans="1:572" x14ac:dyDescent="0.3">
      <c r="A1452" s="20"/>
      <c r="B1452" s="19" t="s">
        <v>1261</v>
      </c>
      <c r="C1452" s="20"/>
      <c r="D1452" s="20"/>
      <c r="E1452" s="20"/>
      <c r="F1452" s="195" t="s">
        <v>16</v>
      </c>
      <c r="G1452" s="195" t="s">
        <v>1235</v>
      </c>
      <c r="H1452" s="20"/>
      <c r="I1452" s="195" t="s">
        <v>2193</v>
      </c>
    </row>
    <row r="1453" spans="1:572" x14ac:dyDescent="0.3">
      <c r="A1453" s="23"/>
      <c r="B1453" s="61" t="s">
        <v>1262</v>
      </c>
      <c r="C1453" s="23"/>
      <c r="D1453" s="23"/>
      <c r="E1453" s="23"/>
      <c r="F1453" s="23" t="s">
        <v>1260</v>
      </c>
      <c r="G1453" s="23" t="s">
        <v>1260</v>
      </c>
      <c r="H1453" s="23"/>
      <c r="I1453" s="196"/>
    </row>
    <row r="1454" spans="1:572" x14ac:dyDescent="0.3">
      <c r="A1454" s="105">
        <v>10</v>
      </c>
      <c r="B1454" s="38" t="s">
        <v>1263</v>
      </c>
      <c r="C1454" s="105" t="s">
        <v>1264</v>
      </c>
      <c r="D1454" s="105" t="s">
        <v>1264</v>
      </c>
      <c r="E1454" s="16" t="s">
        <v>15</v>
      </c>
      <c r="F1454" s="7" t="s">
        <v>1257</v>
      </c>
      <c r="G1454" s="7" t="s">
        <v>1257</v>
      </c>
      <c r="H1454" s="16" t="s">
        <v>11</v>
      </c>
      <c r="I1454" s="194" t="s">
        <v>2312</v>
      </c>
    </row>
    <row r="1455" spans="1:572" x14ac:dyDescent="0.3">
      <c r="A1455" s="57"/>
      <c r="B1455" s="39" t="s">
        <v>1265</v>
      </c>
      <c r="C1455" s="57"/>
      <c r="D1455" s="57"/>
      <c r="E1455" s="195"/>
      <c r="F1455" s="195" t="s">
        <v>16</v>
      </c>
      <c r="G1455" s="195" t="s">
        <v>1235</v>
      </c>
      <c r="H1455" s="20"/>
      <c r="I1455" s="195" t="s">
        <v>267</v>
      </c>
    </row>
    <row r="1456" spans="1:572" x14ac:dyDescent="0.3">
      <c r="A1456" s="60"/>
      <c r="B1456" s="61" t="s">
        <v>1246</v>
      </c>
      <c r="C1456" s="60"/>
      <c r="D1456" s="60"/>
      <c r="E1456" s="60"/>
      <c r="F1456" s="60" t="s">
        <v>1264</v>
      </c>
      <c r="G1456" s="60" t="s">
        <v>1264</v>
      </c>
      <c r="H1456" s="23"/>
      <c r="I1456" s="196"/>
    </row>
    <row r="1457" spans="1:572" x14ac:dyDescent="0.3">
      <c r="A1457" s="105">
        <v>11</v>
      </c>
      <c r="B1457" s="106" t="s">
        <v>1244</v>
      </c>
      <c r="C1457" s="105" t="s">
        <v>1266</v>
      </c>
      <c r="D1457" s="105" t="s">
        <v>1266</v>
      </c>
      <c r="E1457" s="16" t="s">
        <v>15</v>
      </c>
      <c r="F1457" s="7" t="s">
        <v>1257</v>
      </c>
      <c r="G1457" s="7" t="s">
        <v>1257</v>
      </c>
      <c r="H1457" s="16" t="s">
        <v>11</v>
      </c>
      <c r="I1457" s="194" t="s">
        <v>1400</v>
      </c>
    </row>
    <row r="1458" spans="1:572" x14ac:dyDescent="0.3">
      <c r="A1458" s="57"/>
      <c r="B1458" s="59"/>
      <c r="C1458" s="57"/>
      <c r="D1458" s="57"/>
      <c r="E1458" s="195"/>
      <c r="F1458" s="195" t="s">
        <v>16</v>
      </c>
      <c r="G1458" s="195" t="s">
        <v>1235</v>
      </c>
      <c r="H1458" s="20"/>
      <c r="I1458" s="195" t="s">
        <v>2280</v>
      </c>
    </row>
    <row r="1459" spans="1:572" x14ac:dyDescent="0.3">
      <c r="A1459" s="60"/>
      <c r="B1459" s="61" t="s">
        <v>1246</v>
      </c>
      <c r="C1459" s="60"/>
      <c r="D1459" s="60"/>
      <c r="E1459" s="60"/>
      <c r="F1459" s="60" t="s">
        <v>1266</v>
      </c>
      <c r="G1459" s="60" t="s">
        <v>1266</v>
      </c>
      <c r="H1459" s="23"/>
      <c r="I1459" s="196"/>
    </row>
    <row r="1460" spans="1:572" x14ac:dyDescent="0.3">
      <c r="A1460" s="57">
        <v>12</v>
      </c>
      <c r="B1460" s="59" t="s">
        <v>1255</v>
      </c>
      <c r="C1460" s="57" t="s">
        <v>1256</v>
      </c>
      <c r="D1460" s="57" t="s">
        <v>1256</v>
      </c>
      <c r="E1460" s="20" t="s">
        <v>15</v>
      </c>
      <c r="F1460" s="7" t="s">
        <v>1257</v>
      </c>
      <c r="G1460" s="7" t="s">
        <v>1257</v>
      </c>
      <c r="H1460" s="16" t="s">
        <v>11</v>
      </c>
      <c r="I1460" s="194" t="s">
        <v>2313</v>
      </c>
    </row>
    <row r="1461" spans="1:572" x14ac:dyDescent="0.3">
      <c r="A1461" s="57"/>
      <c r="B1461" s="59" t="s">
        <v>1313</v>
      </c>
      <c r="C1461" s="57"/>
      <c r="D1461" s="57"/>
      <c r="E1461" s="195"/>
      <c r="F1461" s="195" t="s">
        <v>16</v>
      </c>
      <c r="G1461" s="195" t="s">
        <v>1235</v>
      </c>
      <c r="H1461" s="20"/>
      <c r="I1461" s="195" t="s">
        <v>2280</v>
      </c>
    </row>
    <row r="1462" spans="1:572" s="331" customFormat="1" x14ac:dyDescent="0.3">
      <c r="A1462" s="60"/>
      <c r="B1462" s="61" t="s">
        <v>1240</v>
      </c>
      <c r="C1462" s="60"/>
      <c r="D1462" s="60"/>
      <c r="E1462" s="60"/>
      <c r="F1462" s="60" t="s">
        <v>1256</v>
      </c>
      <c r="G1462" s="60" t="s">
        <v>1256</v>
      </c>
      <c r="H1462" s="23"/>
      <c r="I1462" s="196"/>
      <c r="J1462" s="330"/>
      <c r="K1462" s="330"/>
      <c r="L1462" s="330"/>
      <c r="M1462" s="330"/>
      <c r="N1462" s="330"/>
      <c r="O1462" s="330"/>
      <c r="P1462" s="330"/>
      <c r="Q1462" s="330"/>
      <c r="R1462" s="330"/>
      <c r="S1462" s="330"/>
      <c r="T1462" s="330"/>
      <c r="U1462" s="330"/>
      <c r="V1462" s="330"/>
      <c r="W1462" s="330"/>
      <c r="X1462" s="330"/>
      <c r="Y1462" s="330"/>
      <c r="Z1462" s="330"/>
      <c r="AA1462" s="330"/>
      <c r="AB1462" s="330"/>
      <c r="AC1462" s="330"/>
      <c r="AD1462" s="330"/>
      <c r="AE1462" s="330"/>
      <c r="AF1462" s="330"/>
      <c r="AG1462" s="330"/>
      <c r="AH1462" s="330"/>
      <c r="AI1462" s="330"/>
      <c r="AJ1462" s="330"/>
      <c r="AK1462" s="330"/>
      <c r="AL1462" s="330"/>
      <c r="AM1462" s="330"/>
      <c r="AN1462" s="330"/>
      <c r="AO1462" s="330"/>
      <c r="AP1462" s="330"/>
      <c r="AQ1462" s="330"/>
      <c r="AR1462" s="330"/>
      <c r="AS1462" s="330"/>
      <c r="AT1462" s="330"/>
      <c r="AU1462" s="330"/>
      <c r="AV1462" s="330"/>
      <c r="AW1462" s="330"/>
      <c r="AX1462" s="330"/>
      <c r="AY1462" s="330"/>
      <c r="AZ1462" s="330"/>
      <c r="BA1462" s="330"/>
      <c r="BB1462" s="330"/>
      <c r="BC1462" s="330"/>
      <c r="BD1462" s="330"/>
      <c r="BE1462" s="330"/>
      <c r="BF1462" s="330"/>
      <c r="BG1462" s="330"/>
      <c r="BH1462" s="330"/>
      <c r="BI1462" s="330"/>
      <c r="BJ1462" s="330"/>
      <c r="BK1462" s="330"/>
      <c r="BL1462" s="330"/>
      <c r="BM1462" s="330"/>
      <c r="BN1462" s="330"/>
      <c r="BO1462" s="330"/>
      <c r="BP1462" s="330"/>
      <c r="BQ1462" s="330"/>
      <c r="BR1462" s="330"/>
      <c r="BS1462" s="330"/>
      <c r="BT1462" s="330"/>
      <c r="BU1462" s="330"/>
      <c r="BV1462" s="330"/>
      <c r="BW1462" s="330"/>
      <c r="BX1462" s="330"/>
      <c r="BY1462" s="330"/>
      <c r="BZ1462" s="330"/>
      <c r="CA1462" s="330"/>
      <c r="CB1462" s="330"/>
      <c r="CC1462" s="330"/>
      <c r="CD1462" s="330"/>
      <c r="CE1462" s="330"/>
      <c r="CF1462" s="330"/>
      <c r="CG1462" s="330"/>
      <c r="CH1462" s="330"/>
      <c r="CI1462" s="330"/>
      <c r="CJ1462" s="330"/>
      <c r="CK1462" s="330"/>
      <c r="CL1462" s="330"/>
      <c r="CM1462" s="330"/>
      <c r="CN1462" s="330"/>
      <c r="CO1462" s="330"/>
      <c r="CP1462" s="330"/>
      <c r="CQ1462" s="330"/>
      <c r="CR1462" s="330"/>
      <c r="CS1462" s="330"/>
      <c r="CT1462" s="330"/>
      <c r="CU1462" s="330"/>
      <c r="CV1462" s="330"/>
      <c r="CW1462" s="330"/>
      <c r="CX1462" s="330"/>
      <c r="CY1462" s="330"/>
      <c r="CZ1462" s="330"/>
      <c r="DA1462" s="330"/>
      <c r="DB1462" s="330"/>
      <c r="DC1462" s="330"/>
      <c r="DD1462" s="330"/>
      <c r="DE1462" s="330"/>
      <c r="DF1462" s="330"/>
      <c r="DG1462" s="330"/>
      <c r="DH1462" s="330"/>
      <c r="DI1462" s="330"/>
      <c r="DJ1462" s="330"/>
      <c r="DK1462" s="330"/>
      <c r="DL1462" s="330"/>
      <c r="DM1462" s="330"/>
      <c r="DN1462" s="330"/>
      <c r="DO1462" s="330"/>
      <c r="DP1462" s="330"/>
      <c r="DQ1462" s="330"/>
      <c r="DR1462" s="330"/>
      <c r="DS1462" s="330"/>
      <c r="DT1462" s="330"/>
      <c r="DU1462" s="330"/>
      <c r="DV1462" s="330"/>
      <c r="DW1462" s="330"/>
      <c r="DX1462" s="330"/>
      <c r="DY1462" s="330"/>
      <c r="DZ1462" s="330"/>
      <c r="EA1462" s="330"/>
      <c r="EB1462" s="330"/>
      <c r="EC1462" s="330"/>
      <c r="ED1462" s="330"/>
      <c r="EE1462" s="330"/>
      <c r="EF1462" s="330"/>
      <c r="EG1462" s="330"/>
      <c r="EH1462" s="330"/>
      <c r="EI1462" s="330"/>
      <c r="EJ1462" s="330"/>
      <c r="EK1462" s="330"/>
      <c r="EL1462" s="330"/>
      <c r="EM1462" s="330"/>
      <c r="EN1462" s="330"/>
      <c r="EO1462" s="330"/>
      <c r="EP1462" s="330"/>
      <c r="EQ1462" s="330"/>
      <c r="ER1462" s="330"/>
      <c r="ES1462" s="330"/>
      <c r="ET1462" s="330"/>
      <c r="EU1462" s="330"/>
      <c r="EV1462" s="330"/>
      <c r="EW1462" s="330"/>
      <c r="EX1462" s="330"/>
      <c r="EY1462" s="330"/>
      <c r="EZ1462" s="330"/>
      <c r="FA1462" s="330"/>
      <c r="FB1462" s="330"/>
      <c r="FC1462" s="330"/>
      <c r="FD1462" s="330"/>
      <c r="FE1462" s="330"/>
      <c r="FF1462" s="330"/>
      <c r="FG1462" s="330"/>
      <c r="FH1462" s="330"/>
      <c r="FI1462" s="330"/>
      <c r="FJ1462" s="330"/>
      <c r="FK1462" s="330"/>
      <c r="FL1462" s="330"/>
      <c r="FM1462" s="330"/>
      <c r="FN1462" s="330"/>
      <c r="FO1462" s="330"/>
      <c r="FP1462" s="330"/>
      <c r="FQ1462" s="330"/>
      <c r="FR1462" s="330"/>
      <c r="FS1462" s="330"/>
      <c r="FT1462" s="330"/>
      <c r="FU1462" s="330"/>
      <c r="FV1462" s="330"/>
      <c r="FW1462" s="330"/>
      <c r="FX1462" s="330"/>
      <c r="FY1462" s="330"/>
      <c r="FZ1462" s="330"/>
      <c r="GA1462" s="330"/>
      <c r="GB1462" s="330"/>
      <c r="GC1462" s="330"/>
      <c r="GD1462" s="330"/>
      <c r="GE1462" s="330"/>
      <c r="GF1462" s="330"/>
      <c r="GG1462" s="330"/>
      <c r="GH1462" s="330"/>
      <c r="GI1462" s="330"/>
      <c r="GJ1462" s="330"/>
      <c r="GK1462" s="330"/>
      <c r="GL1462" s="330"/>
      <c r="GM1462" s="330"/>
      <c r="GN1462" s="330"/>
      <c r="GO1462" s="330"/>
      <c r="GP1462" s="330"/>
      <c r="GQ1462" s="330"/>
      <c r="GR1462" s="330"/>
      <c r="GS1462" s="330"/>
      <c r="GT1462" s="330"/>
      <c r="GU1462" s="330"/>
      <c r="GV1462" s="330"/>
      <c r="GW1462" s="330"/>
      <c r="GX1462" s="330"/>
      <c r="GY1462" s="330"/>
      <c r="GZ1462" s="330"/>
      <c r="HA1462" s="330"/>
      <c r="HB1462" s="330"/>
      <c r="HC1462" s="330"/>
      <c r="HD1462" s="330"/>
      <c r="HE1462" s="330"/>
      <c r="HF1462" s="330"/>
      <c r="HG1462" s="330"/>
      <c r="HH1462" s="330"/>
      <c r="HI1462" s="330"/>
      <c r="HJ1462" s="330"/>
      <c r="HK1462" s="330"/>
      <c r="HL1462" s="330"/>
      <c r="HM1462" s="330"/>
      <c r="HN1462" s="330"/>
      <c r="HO1462" s="330"/>
      <c r="HP1462" s="330"/>
      <c r="HQ1462" s="330"/>
      <c r="HR1462" s="330"/>
      <c r="HS1462" s="330"/>
      <c r="HT1462" s="330"/>
      <c r="HU1462" s="330"/>
      <c r="HV1462" s="330"/>
      <c r="HW1462" s="330"/>
      <c r="HX1462" s="330"/>
      <c r="HY1462" s="330"/>
      <c r="HZ1462" s="330"/>
      <c r="IA1462" s="330"/>
      <c r="IB1462" s="330"/>
      <c r="IC1462" s="330"/>
      <c r="ID1462" s="330"/>
      <c r="IE1462" s="330"/>
      <c r="IF1462" s="330"/>
      <c r="IG1462" s="330"/>
      <c r="IH1462" s="330"/>
      <c r="II1462" s="330"/>
      <c r="IJ1462" s="330"/>
      <c r="IK1462" s="330"/>
      <c r="IL1462" s="330"/>
      <c r="IM1462" s="330"/>
      <c r="IN1462" s="330"/>
      <c r="IO1462" s="330"/>
      <c r="IP1462" s="330"/>
      <c r="IQ1462" s="330"/>
      <c r="IR1462" s="330"/>
      <c r="IS1462" s="330"/>
      <c r="IT1462" s="330"/>
      <c r="IU1462" s="330"/>
      <c r="IV1462" s="330"/>
      <c r="IW1462" s="330"/>
      <c r="IX1462" s="330"/>
      <c r="IY1462" s="330"/>
      <c r="IZ1462" s="330"/>
      <c r="JA1462" s="330"/>
      <c r="JB1462" s="330"/>
      <c r="JC1462" s="330"/>
      <c r="JD1462" s="330"/>
      <c r="JE1462" s="330"/>
      <c r="JF1462" s="330"/>
      <c r="JG1462" s="330"/>
      <c r="JH1462" s="330"/>
      <c r="JI1462" s="330"/>
      <c r="JJ1462" s="330"/>
      <c r="JK1462" s="330"/>
      <c r="JL1462" s="330"/>
      <c r="JM1462" s="330"/>
      <c r="JN1462" s="330"/>
      <c r="JO1462" s="330"/>
      <c r="JP1462" s="330"/>
      <c r="JQ1462" s="330"/>
      <c r="JR1462" s="330"/>
      <c r="JS1462" s="330"/>
      <c r="JT1462" s="330"/>
      <c r="JU1462" s="330"/>
      <c r="JV1462" s="330"/>
      <c r="JW1462" s="330"/>
      <c r="JX1462" s="330"/>
      <c r="JY1462" s="330"/>
      <c r="JZ1462" s="330"/>
      <c r="KA1462" s="330"/>
      <c r="KB1462" s="330"/>
      <c r="KC1462" s="330"/>
      <c r="KD1462" s="330"/>
      <c r="KE1462" s="330"/>
      <c r="KF1462" s="330"/>
      <c r="KG1462" s="330"/>
      <c r="KH1462" s="330"/>
      <c r="KI1462" s="330"/>
      <c r="KJ1462" s="330"/>
      <c r="KK1462" s="330"/>
      <c r="KL1462" s="330"/>
      <c r="KM1462" s="330"/>
      <c r="KN1462" s="330"/>
      <c r="KO1462" s="330"/>
      <c r="KP1462" s="330"/>
      <c r="KQ1462" s="330"/>
      <c r="KR1462" s="330"/>
      <c r="KS1462" s="330"/>
      <c r="KT1462" s="330"/>
      <c r="KU1462" s="330"/>
      <c r="KV1462" s="330"/>
      <c r="KW1462" s="330"/>
      <c r="KX1462" s="330"/>
      <c r="KY1462" s="330"/>
      <c r="KZ1462" s="330"/>
      <c r="LA1462" s="330"/>
      <c r="LB1462" s="330"/>
      <c r="LC1462" s="330"/>
      <c r="LD1462" s="330"/>
      <c r="LE1462" s="330"/>
      <c r="LF1462" s="330"/>
      <c r="LG1462" s="330"/>
      <c r="LH1462" s="330"/>
      <c r="LI1462" s="330"/>
      <c r="LJ1462" s="330"/>
      <c r="LK1462" s="330"/>
      <c r="LL1462" s="330"/>
      <c r="LM1462" s="330"/>
      <c r="LN1462" s="330"/>
      <c r="LO1462" s="330"/>
      <c r="LP1462" s="330"/>
      <c r="LQ1462" s="330"/>
      <c r="LR1462" s="330"/>
      <c r="LS1462" s="330"/>
      <c r="LT1462" s="330"/>
      <c r="LU1462" s="330"/>
      <c r="LV1462" s="330"/>
      <c r="LW1462" s="330"/>
      <c r="LX1462" s="330"/>
      <c r="LY1462" s="330"/>
      <c r="LZ1462" s="330"/>
      <c r="MA1462" s="330"/>
      <c r="MB1462" s="330"/>
      <c r="MC1462" s="330"/>
      <c r="MD1462" s="330"/>
      <c r="ME1462" s="330"/>
      <c r="MF1462" s="330"/>
      <c r="MG1462" s="330"/>
      <c r="MH1462" s="330"/>
      <c r="MI1462" s="330"/>
      <c r="MJ1462" s="330"/>
      <c r="MK1462" s="330"/>
      <c r="ML1462" s="330"/>
      <c r="MM1462" s="330"/>
      <c r="MN1462" s="330"/>
      <c r="MO1462" s="330"/>
      <c r="MP1462" s="330"/>
      <c r="MQ1462" s="330"/>
      <c r="MR1462" s="330"/>
      <c r="MS1462" s="330"/>
      <c r="MT1462" s="330"/>
      <c r="MU1462" s="330"/>
      <c r="MV1462" s="330"/>
      <c r="MW1462" s="330"/>
      <c r="MX1462" s="330"/>
      <c r="MY1462" s="330"/>
      <c r="MZ1462" s="330"/>
      <c r="NA1462" s="330"/>
      <c r="NB1462" s="330"/>
      <c r="NC1462" s="330"/>
      <c r="ND1462" s="330"/>
      <c r="NE1462" s="330"/>
      <c r="NF1462" s="330"/>
      <c r="NG1462" s="330"/>
      <c r="NH1462" s="330"/>
      <c r="NI1462" s="330"/>
      <c r="NJ1462" s="330"/>
      <c r="NK1462" s="330"/>
      <c r="NL1462" s="330"/>
      <c r="NM1462" s="330"/>
      <c r="NN1462" s="330"/>
      <c r="NO1462" s="330"/>
      <c r="NP1462" s="330"/>
      <c r="NQ1462" s="330"/>
      <c r="NR1462" s="330"/>
      <c r="NS1462" s="330"/>
      <c r="NT1462" s="330"/>
      <c r="NU1462" s="330"/>
      <c r="NV1462" s="330"/>
      <c r="NW1462" s="330"/>
      <c r="NX1462" s="330"/>
      <c r="NY1462" s="330"/>
      <c r="NZ1462" s="330"/>
      <c r="OA1462" s="330"/>
      <c r="OB1462" s="330"/>
      <c r="OC1462" s="330"/>
      <c r="OD1462" s="330"/>
      <c r="OE1462" s="330"/>
      <c r="OF1462" s="330"/>
      <c r="OG1462" s="330"/>
      <c r="OH1462" s="330"/>
      <c r="OI1462" s="330"/>
      <c r="OJ1462" s="330"/>
      <c r="OK1462" s="330"/>
      <c r="OL1462" s="330"/>
      <c r="OM1462" s="330"/>
      <c r="ON1462" s="330"/>
      <c r="OO1462" s="330"/>
      <c r="OP1462" s="330"/>
      <c r="OQ1462" s="330"/>
      <c r="OR1462" s="330"/>
      <c r="OS1462" s="330"/>
      <c r="OT1462" s="330"/>
      <c r="OU1462" s="330"/>
      <c r="OV1462" s="330"/>
      <c r="OW1462" s="330"/>
      <c r="OX1462" s="330"/>
      <c r="OY1462" s="330"/>
      <c r="OZ1462" s="330"/>
      <c r="PA1462" s="330"/>
      <c r="PB1462" s="330"/>
      <c r="PC1462" s="330"/>
      <c r="PD1462" s="330"/>
      <c r="PE1462" s="330"/>
      <c r="PF1462" s="330"/>
      <c r="PG1462" s="330"/>
      <c r="PH1462" s="330"/>
      <c r="PI1462" s="330"/>
      <c r="PJ1462" s="330"/>
      <c r="PK1462" s="330"/>
      <c r="PL1462" s="330"/>
      <c r="PM1462" s="330"/>
      <c r="PN1462" s="330"/>
      <c r="PO1462" s="330"/>
      <c r="PP1462" s="330"/>
      <c r="PQ1462" s="330"/>
      <c r="PR1462" s="330"/>
      <c r="PS1462" s="330"/>
      <c r="PT1462" s="330"/>
      <c r="PU1462" s="330"/>
      <c r="PV1462" s="330"/>
      <c r="PW1462" s="330"/>
      <c r="PX1462" s="330"/>
      <c r="PY1462" s="330"/>
      <c r="PZ1462" s="330"/>
      <c r="QA1462" s="330"/>
      <c r="QB1462" s="330"/>
      <c r="QC1462" s="330"/>
      <c r="QD1462" s="330"/>
      <c r="QE1462" s="330"/>
      <c r="QF1462" s="330"/>
      <c r="QG1462" s="330"/>
      <c r="QH1462" s="330"/>
      <c r="QI1462" s="330"/>
      <c r="QJ1462" s="330"/>
      <c r="QK1462" s="330"/>
      <c r="QL1462" s="330"/>
      <c r="QM1462" s="330"/>
      <c r="QN1462" s="330"/>
      <c r="QO1462" s="330"/>
      <c r="QP1462" s="330"/>
      <c r="QQ1462" s="330"/>
      <c r="QR1462" s="330"/>
      <c r="QS1462" s="330"/>
      <c r="QT1462" s="330"/>
      <c r="QU1462" s="330"/>
      <c r="QV1462" s="330"/>
      <c r="QW1462" s="330"/>
      <c r="QX1462" s="330"/>
      <c r="QY1462" s="330"/>
      <c r="QZ1462" s="330"/>
      <c r="RA1462" s="330"/>
      <c r="RB1462" s="330"/>
      <c r="RC1462" s="330"/>
      <c r="RD1462" s="330"/>
      <c r="RE1462" s="330"/>
      <c r="RF1462" s="330"/>
      <c r="RG1462" s="330"/>
      <c r="RH1462" s="330"/>
      <c r="RI1462" s="330"/>
      <c r="RJ1462" s="330"/>
      <c r="RK1462" s="330"/>
      <c r="RL1462" s="330"/>
      <c r="RM1462" s="330"/>
      <c r="RN1462" s="330"/>
      <c r="RO1462" s="330"/>
      <c r="RP1462" s="330"/>
      <c r="RQ1462" s="330"/>
      <c r="RR1462" s="330"/>
      <c r="RS1462" s="330"/>
      <c r="RT1462" s="330"/>
      <c r="RU1462" s="330"/>
      <c r="RV1462" s="330"/>
      <c r="RW1462" s="330"/>
      <c r="RX1462" s="330"/>
      <c r="RY1462" s="330"/>
      <c r="RZ1462" s="330"/>
      <c r="SA1462" s="330"/>
      <c r="SB1462" s="330"/>
      <c r="SC1462" s="330"/>
      <c r="SD1462" s="330"/>
      <c r="SE1462" s="330"/>
      <c r="SF1462" s="330"/>
      <c r="SG1462" s="330"/>
      <c r="SH1462" s="330"/>
      <c r="SI1462" s="330"/>
      <c r="SJ1462" s="330"/>
      <c r="SK1462" s="330"/>
      <c r="SL1462" s="330"/>
      <c r="SM1462" s="330"/>
      <c r="SN1462" s="330"/>
      <c r="SO1462" s="330"/>
      <c r="SP1462" s="330"/>
      <c r="SQ1462" s="330"/>
      <c r="SR1462" s="330"/>
      <c r="SS1462" s="330"/>
      <c r="ST1462" s="330"/>
      <c r="SU1462" s="330"/>
      <c r="SV1462" s="330"/>
      <c r="SW1462" s="330"/>
      <c r="SX1462" s="330"/>
      <c r="SY1462" s="330"/>
      <c r="SZ1462" s="330"/>
      <c r="TA1462" s="330"/>
      <c r="TB1462" s="330"/>
      <c r="TC1462" s="330"/>
      <c r="TD1462" s="330"/>
      <c r="TE1462" s="330"/>
      <c r="TF1462" s="330"/>
      <c r="TG1462" s="330"/>
      <c r="TH1462" s="330"/>
      <c r="TI1462" s="330"/>
      <c r="TJ1462" s="330"/>
      <c r="TK1462" s="330"/>
      <c r="TL1462" s="330"/>
      <c r="TM1462" s="330"/>
      <c r="TN1462" s="330"/>
      <c r="TO1462" s="330"/>
      <c r="TP1462" s="330"/>
      <c r="TQ1462" s="330"/>
      <c r="TR1462" s="330"/>
      <c r="TS1462" s="330"/>
      <c r="TT1462" s="330"/>
      <c r="TU1462" s="330"/>
      <c r="TV1462" s="330"/>
      <c r="TW1462" s="330"/>
      <c r="TX1462" s="330"/>
      <c r="TY1462" s="330"/>
      <c r="TZ1462" s="330"/>
      <c r="UA1462" s="330"/>
      <c r="UB1462" s="330"/>
      <c r="UC1462" s="330"/>
      <c r="UD1462" s="330"/>
      <c r="UE1462" s="330"/>
      <c r="UF1462" s="330"/>
      <c r="UG1462" s="330"/>
      <c r="UH1462" s="330"/>
      <c r="UI1462" s="330"/>
      <c r="UJ1462" s="330"/>
      <c r="UK1462" s="330"/>
      <c r="UL1462" s="330"/>
      <c r="UM1462" s="330"/>
      <c r="UN1462" s="330"/>
      <c r="UO1462" s="330"/>
      <c r="UP1462" s="330"/>
      <c r="UQ1462" s="330"/>
      <c r="UR1462" s="330"/>
      <c r="US1462" s="330"/>
      <c r="UT1462" s="330"/>
      <c r="UU1462" s="330"/>
      <c r="UV1462" s="330"/>
      <c r="UW1462" s="330"/>
      <c r="UX1462" s="330"/>
      <c r="UY1462" s="330"/>
      <c r="UZ1462" s="330"/>
    </row>
    <row r="1463" spans="1:572" x14ac:dyDescent="0.3">
      <c r="A1463" s="57">
        <v>13</v>
      </c>
      <c r="B1463" s="59" t="s">
        <v>1267</v>
      </c>
      <c r="C1463" s="57" t="s">
        <v>1268</v>
      </c>
      <c r="D1463" s="57" t="s">
        <v>1268</v>
      </c>
      <c r="E1463" s="20" t="s">
        <v>15</v>
      </c>
      <c r="F1463" s="7" t="s">
        <v>1257</v>
      </c>
      <c r="G1463" s="7" t="s">
        <v>1257</v>
      </c>
      <c r="H1463" s="20" t="s">
        <v>11</v>
      </c>
      <c r="I1463" s="195" t="s">
        <v>1360</v>
      </c>
    </row>
    <row r="1464" spans="1:572" x14ac:dyDescent="0.3">
      <c r="A1464" s="57"/>
      <c r="B1464" s="59" t="s">
        <v>1239</v>
      </c>
      <c r="C1464" s="57"/>
      <c r="D1464" s="57"/>
      <c r="E1464" s="195"/>
      <c r="F1464" s="195" t="s">
        <v>16</v>
      </c>
      <c r="G1464" s="195" t="s">
        <v>1235</v>
      </c>
      <c r="H1464" s="20"/>
      <c r="I1464" s="195" t="s">
        <v>2280</v>
      </c>
    </row>
    <row r="1465" spans="1:572" x14ac:dyDescent="0.3">
      <c r="A1465" s="60"/>
      <c r="B1465" s="61" t="s">
        <v>1243</v>
      </c>
      <c r="C1465" s="60"/>
      <c r="D1465" s="60"/>
      <c r="E1465" s="60"/>
      <c r="F1465" s="60" t="s">
        <v>1268</v>
      </c>
      <c r="G1465" s="60" t="s">
        <v>1268</v>
      </c>
      <c r="H1465" s="23"/>
      <c r="I1465" s="196"/>
    </row>
    <row r="1466" spans="1:572" x14ac:dyDescent="0.3">
      <c r="A1466" s="20">
        <v>14</v>
      </c>
      <c r="B1466" s="19" t="s">
        <v>1269</v>
      </c>
      <c r="C1466" s="20" t="s">
        <v>1270</v>
      </c>
      <c r="D1466" s="20" t="s">
        <v>1270</v>
      </c>
      <c r="E1466" s="20" t="s">
        <v>15</v>
      </c>
      <c r="F1466" s="57" t="s">
        <v>1271</v>
      </c>
      <c r="G1466" s="57" t="s">
        <v>1271</v>
      </c>
      <c r="H1466" s="20" t="s">
        <v>11</v>
      </c>
      <c r="I1466" s="195" t="s">
        <v>2314</v>
      </c>
    </row>
    <row r="1467" spans="1:572" x14ac:dyDescent="0.3">
      <c r="A1467" s="20"/>
      <c r="B1467" s="39" t="s">
        <v>1272</v>
      </c>
      <c r="C1467" s="20"/>
      <c r="D1467" s="20"/>
      <c r="E1467" s="20"/>
      <c r="F1467" s="195" t="s">
        <v>16</v>
      </c>
      <c r="G1467" s="195" t="s">
        <v>1235</v>
      </c>
      <c r="H1467" s="20"/>
      <c r="I1467" s="195" t="s">
        <v>2194</v>
      </c>
    </row>
    <row r="1468" spans="1:572" x14ac:dyDescent="0.3">
      <c r="A1468" s="23"/>
      <c r="B1468" s="61"/>
      <c r="C1468" s="23"/>
      <c r="D1468" s="23"/>
      <c r="E1468" s="23"/>
      <c r="F1468" s="23" t="s">
        <v>1270</v>
      </c>
      <c r="G1468" s="23" t="s">
        <v>1270</v>
      </c>
      <c r="H1468" s="23"/>
      <c r="I1468" s="58"/>
    </row>
    <row r="1469" spans="1:572" x14ac:dyDescent="0.3">
      <c r="A1469" s="16">
        <v>15</v>
      </c>
      <c r="B1469" s="38" t="s">
        <v>1273</v>
      </c>
      <c r="C1469" s="16" t="s">
        <v>1274</v>
      </c>
      <c r="D1469" s="16" t="s">
        <v>1274</v>
      </c>
      <c r="E1469" s="20" t="s">
        <v>15</v>
      </c>
      <c r="F1469" s="57" t="s">
        <v>1249</v>
      </c>
      <c r="G1469" s="57" t="s">
        <v>1249</v>
      </c>
      <c r="H1469" s="16" t="s">
        <v>11</v>
      </c>
      <c r="I1469" s="194" t="s">
        <v>2315</v>
      </c>
    </row>
    <row r="1470" spans="1:572" x14ac:dyDescent="0.3">
      <c r="A1470" s="20"/>
      <c r="B1470" s="39" t="s">
        <v>1250</v>
      </c>
      <c r="C1470" s="20"/>
      <c r="D1470" s="20"/>
      <c r="E1470" s="20"/>
      <c r="F1470" s="195" t="s">
        <v>16</v>
      </c>
      <c r="G1470" s="195" t="s">
        <v>1235</v>
      </c>
      <c r="H1470" s="20"/>
      <c r="I1470" s="195" t="s">
        <v>2187</v>
      </c>
    </row>
    <row r="1471" spans="1:572" x14ac:dyDescent="0.3">
      <c r="A1471" s="23"/>
      <c r="B1471" s="61"/>
      <c r="C1471" s="23"/>
      <c r="D1471" s="23"/>
      <c r="E1471" s="23"/>
      <c r="F1471" s="23" t="s">
        <v>1274</v>
      </c>
      <c r="G1471" s="23" t="s">
        <v>1274</v>
      </c>
      <c r="H1471" s="23"/>
      <c r="I1471" s="58"/>
    </row>
    <row r="1472" spans="1:572" x14ac:dyDescent="0.3">
      <c r="A1472" s="16">
        <v>16</v>
      </c>
      <c r="B1472" s="38" t="s">
        <v>1275</v>
      </c>
      <c r="C1472" s="16" t="s">
        <v>1276</v>
      </c>
      <c r="D1472" s="16" t="s">
        <v>1276</v>
      </c>
      <c r="E1472" s="20" t="s">
        <v>15</v>
      </c>
      <c r="F1472" s="57" t="s">
        <v>1277</v>
      </c>
      <c r="G1472" s="57" t="s">
        <v>1277</v>
      </c>
      <c r="H1472" s="16" t="s">
        <v>11</v>
      </c>
      <c r="I1472" s="194" t="s">
        <v>2316</v>
      </c>
    </row>
    <row r="1473" spans="1:572" x14ac:dyDescent="0.3">
      <c r="A1473" s="20"/>
      <c r="B1473" s="39" t="s">
        <v>1278</v>
      </c>
      <c r="C1473" s="20"/>
      <c r="D1473" s="20"/>
      <c r="E1473" s="20"/>
      <c r="F1473" s="195" t="s">
        <v>16</v>
      </c>
      <c r="G1473" s="195" t="s">
        <v>1235</v>
      </c>
      <c r="H1473" s="20"/>
      <c r="I1473" s="195" t="s">
        <v>2187</v>
      </c>
    </row>
    <row r="1474" spans="1:572" x14ac:dyDescent="0.3">
      <c r="A1474" s="23"/>
      <c r="B1474" s="61"/>
      <c r="C1474" s="23"/>
      <c r="D1474" s="23"/>
      <c r="E1474" s="23"/>
      <c r="F1474" s="23" t="s">
        <v>1276</v>
      </c>
      <c r="G1474" s="23" t="s">
        <v>1276</v>
      </c>
      <c r="H1474" s="23"/>
      <c r="I1474" s="58"/>
    </row>
    <row r="1475" spans="1:572" x14ac:dyDescent="0.3">
      <c r="A1475" s="57">
        <v>17</v>
      </c>
      <c r="B1475" s="59" t="s">
        <v>1255</v>
      </c>
      <c r="C1475" s="57" t="s">
        <v>1256</v>
      </c>
      <c r="D1475" s="57" t="s">
        <v>1256</v>
      </c>
      <c r="E1475" s="20" t="s">
        <v>15</v>
      </c>
      <c r="F1475" s="7" t="s">
        <v>1257</v>
      </c>
      <c r="G1475" s="7" t="s">
        <v>1257</v>
      </c>
      <c r="H1475" s="16" t="s">
        <v>11</v>
      </c>
      <c r="I1475" s="194" t="s">
        <v>2317</v>
      </c>
    </row>
    <row r="1476" spans="1:572" x14ac:dyDescent="0.3">
      <c r="A1476" s="57"/>
      <c r="B1476" s="59" t="s">
        <v>1313</v>
      </c>
      <c r="C1476" s="57"/>
      <c r="D1476" s="57"/>
      <c r="E1476" s="195"/>
      <c r="F1476" s="195" t="s">
        <v>16</v>
      </c>
      <c r="G1476" s="195" t="s">
        <v>1235</v>
      </c>
      <c r="H1476" s="20"/>
      <c r="I1476" s="195" t="s">
        <v>2187</v>
      </c>
    </row>
    <row r="1477" spans="1:572" s="331" customFormat="1" x14ac:dyDescent="0.3">
      <c r="A1477" s="60"/>
      <c r="B1477" s="61" t="s">
        <v>1258</v>
      </c>
      <c r="C1477" s="60"/>
      <c r="D1477" s="60"/>
      <c r="E1477" s="60"/>
      <c r="F1477" s="60" t="s">
        <v>1256</v>
      </c>
      <c r="G1477" s="60" t="s">
        <v>1256</v>
      </c>
      <c r="H1477" s="23"/>
      <c r="I1477" s="196"/>
      <c r="J1477" s="330"/>
      <c r="K1477" s="330"/>
      <c r="L1477" s="330"/>
      <c r="M1477" s="330"/>
      <c r="N1477" s="330"/>
      <c r="O1477" s="330"/>
      <c r="P1477" s="330"/>
      <c r="Q1477" s="330"/>
      <c r="R1477" s="330"/>
      <c r="S1477" s="330"/>
      <c r="T1477" s="330"/>
      <c r="U1477" s="330"/>
      <c r="V1477" s="330"/>
      <c r="W1477" s="330"/>
      <c r="X1477" s="330"/>
      <c r="Y1477" s="330"/>
      <c r="Z1477" s="330"/>
      <c r="AA1477" s="330"/>
      <c r="AB1477" s="330"/>
      <c r="AC1477" s="330"/>
      <c r="AD1477" s="330"/>
      <c r="AE1477" s="330"/>
      <c r="AF1477" s="330"/>
      <c r="AG1477" s="330"/>
      <c r="AH1477" s="330"/>
      <c r="AI1477" s="330"/>
      <c r="AJ1477" s="330"/>
      <c r="AK1477" s="330"/>
      <c r="AL1477" s="330"/>
      <c r="AM1477" s="330"/>
      <c r="AN1477" s="330"/>
      <c r="AO1477" s="330"/>
      <c r="AP1477" s="330"/>
      <c r="AQ1477" s="330"/>
      <c r="AR1477" s="330"/>
      <c r="AS1477" s="330"/>
      <c r="AT1477" s="330"/>
      <c r="AU1477" s="330"/>
      <c r="AV1477" s="330"/>
      <c r="AW1477" s="330"/>
      <c r="AX1477" s="330"/>
      <c r="AY1477" s="330"/>
      <c r="AZ1477" s="330"/>
      <c r="BA1477" s="330"/>
      <c r="BB1477" s="330"/>
      <c r="BC1477" s="330"/>
      <c r="BD1477" s="330"/>
      <c r="BE1477" s="330"/>
      <c r="BF1477" s="330"/>
      <c r="BG1477" s="330"/>
      <c r="BH1477" s="330"/>
      <c r="BI1477" s="330"/>
      <c r="BJ1477" s="330"/>
      <c r="BK1477" s="330"/>
      <c r="BL1477" s="330"/>
      <c r="BM1477" s="330"/>
      <c r="BN1477" s="330"/>
      <c r="BO1477" s="330"/>
      <c r="BP1477" s="330"/>
      <c r="BQ1477" s="330"/>
      <c r="BR1477" s="330"/>
      <c r="BS1477" s="330"/>
      <c r="BT1477" s="330"/>
      <c r="BU1477" s="330"/>
      <c r="BV1477" s="330"/>
      <c r="BW1477" s="330"/>
      <c r="BX1477" s="330"/>
      <c r="BY1477" s="330"/>
      <c r="BZ1477" s="330"/>
      <c r="CA1477" s="330"/>
      <c r="CB1477" s="330"/>
      <c r="CC1477" s="330"/>
      <c r="CD1477" s="330"/>
      <c r="CE1477" s="330"/>
      <c r="CF1477" s="330"/>
      <c r="CG1477" s="330"/>
      <c r="CH1477" s="330"/>
      <c r="CI1477" s="330"/>
      <c r="CJ1477" s="330"/>
      <c r="CK1477" s="330"/>
      <c r="CL1477" s="330"/>
      <c r="CM1477" s="330"/>
      <c r="CN1477" s="330"/>
      <c r="CO1477" s="330"/>
      <c r="CP1477" s="330"/>
      <c r="CQ1477" s="330"/>
      <c r="CR1477" s="330"/>
      <c r="CS1477" s="330"/>
      <c r="CT1477" s="330"/>
      <c r="CU1477" s="330"/>
      <c r="CV1477" s="330"/>
      <c r="CW1477" s="330"/>
      <c r="CX1477" s="330"/>
      <c r="CY1477" s="330"/>
      <c r="CZ1477" s="330"/>
      <c r="DA1477" s="330"/>
      <c r="DB1477" s="330"/>
      <c r="DC1477" s="330"/>
      <c r="DD1477" s="330"/>
      <c r="DE1477" s="330"/>
      <c r="DF1477" s="330"/>
      <c r="DG1477" s="330"/>
      <c r="DH1477" s="330"/>
      <c r="DI1477" s="330"/>
      <c r="DJ1477" s="330"/>
      <c r="DK1477" s="330"/>
      <c r="DL1477" s="330"/>
      <c r="DM1477" s="330"/>
      <c r="DN1477" s="330"/>
      <c r="DO1477" s="330"/>
      <c r="DP1477" s="330"/>
      <c r="DQ1477" s="330"/>
      <c r="DR1477" s="330"/>
      <c r="DS1477" s="330"/>
      <c r="DT1477" s="330"/>
      <c r="DU1477" s="330"/>
      <c r="DV1477" s="330"/>
      <c r="DW1477" s="330"/>
      <c r="DX1477" s="330"/>
      <c r="DY1477" s="330"/>
      <c r="DZ1477" s="330"/>
      <c r="EA1477" s="330"/>
      <c r="EB1477" s="330"/>
      <c r="EC1477" s="330"/>
      <c r="ED1477" s="330"/>
      <c r="EE1477" s="330"/>
      <c r="EF1477" s="330"/>
      <c r="EG1477" s="330"/>
      <c r="EH1477" s="330"/>
      <c r="EI1477" s="330"/>
      <c r="EJ1477" s="330"/>
      <c r="EK1477" s="330"/>
      <c r="EL1477" s="330"/>
      <c r="EM1477" s="330"/>
      <c r="EN1477" s="330"/>
      <c r="EO1477" s="330"/>
      <c r="EP1477" s="330"/>
      <c r="EQ1477" s="330"/>
      <c r="ER1477" s="330"/>
      <c r="ES1477" s="330"/>
      <c r="ET1477" s="330"/>
      <c r="EU1477" s="330"/>
      <c r="EV1477" s="330"/>
      <c r="EW1477" s="330"/>
      <c r="EX1477" s="330"/>
      <c r="EY1477" s="330"/>
      <c r="EZ1477" s="330"/>
      <c r="FA1477" s="330"/>
      <c r="FB1477" s="330"/>
      <c r="FC1477" s="330"/>
      <c r="FD1477" s="330"/>
      <c r="FE1477" s="330"/>
      <c r="FF1477" s="330"/>
      <c r="FG1477" s="330"/>
      <c r="FH1477" s="330"/>
      <c r="FI1477" s="330"/>
      <c r="FJ1477" s="330"/>
      <c r="FK1477" s="330"/>
      <c r="FL1477" s="330"/>
      <c r="FM1477" s="330"/>
      <c r="FN1477" s="330"/>
      <c r="FO1477" s="330"/>
      <c r="FP1477" s="330"/>
      <c r="FQ1477" s="330"/>
      <c r="FR1477" s="330"/>
      <c r="FS1477" s="330"/>
      <c r="FT1477" s="330"/>
      <c r="FU1477" s="330"/>
      <c r="FV1477" s="330"/>
      <c r="FW1477" s="330"/>
      <c r="FX1477" s="330"/>
      <c r="FY1477" s="330"/>
      <c r="FZ1477" s="330"/>
      <c r="GA1477" s="330"/>
      <c r="GB1477" s="330"/>
      <c r="GC1477" s="330"/>
      <c r="GD1477" s="330"/>
      <c r="GE1477" s="330"/>
      <c r="GF1477" s="330"/>
      <c r="GG1477" s="330"/>
      <c r="GH1477" s="330"/>
      <c r="GI1477" s="330"/>
      <c r="GJ1477" s="330"/>
      <c r="GK1477" s="330"/>
      <c r="GL1477" s="330"/>
      <c r="GM1477" s="330"/>
      <c r="GN1477" s="330"/>
      <c r="GO1477" s="330"/>
      <c r="GP1477" s="330"/>
      <c r="GQ1477" s="330"/>
      <c r="GR1477" s="330"/>
      <c r="GS1477" s="330"/>
      <c r="GT1477" s="330"/>
      <c r="GU1477" s="330"/>
      <c r="GV1477" s="330"/>
      <c r="GW1477" s="330"/>
      <c r="GX1477" s="330"/>
      <c r="GY1477" s="330"/>
      <c r="GZ1477" s="330"/>
      <c r="HA1477" s="330"/>
      <c r="HB1477" s="330"/>
      <c r="HC1477" s="330"/>
      <c r="HD1477" s="330"/>
      <c r="HE1477" s="330"/>
      <c r="HF1477" s="330"/>
      <c r="HG1477" s="330"/>
      <c r="HH1477" s="330"/>
      <c r="HI1477" s="330"/>
      <c r="HJ1477" s="330"/>
      <c r="HK1477" s="330"/>
      <c r="HL1477" s="330"/>
      <c r="HM1477" s="330"/>
      <c r="HN1477" s="330"/>
      <c r="HO1477" s="330"/>
      <c r="HP1477" s="330"/>
      <c r="HQ1477" s="330"/>
      <c r="HR1477" s="330"/>
      <c r="HS1477" s="330"/>
      <c r="HT1477" s="330"/>
      <c r="HU1477" s="330"/>
      <c r="HV1477" s="330"/>
      <c r="HW1477" s="330"/>
      <c r="HX1477" s="330"/>
      <c r="HY1477" s="330"/>
      <c r="HZ1477" s="330"/>
      <c r="IA1477" s="330"/>
      <c r="IB1477" s="330"/>
      <c r="IC1477" s="330"/>
      <c r="ID1477" s="330"/>
      <c r="IE1477" s="330"/>
      <c r="IF1477" s="330"/>
      <c r="IG1477" s="330"/>
      <c r="IH1477" s="330"/>
      <c r="II1477" s="330"/>
      <c r="IJ1477" s="330"/>
      <c r="IK1477" s="330"/>
      <c r="IL1477" s="330"/>
      <c r="IM1477" s="330"/>
      <c r="IN1477" s="330"/>
      <c r="IO1477" s="330"/>
      <c r="IP1477" s="330"/>
      <c r="IQ1477" s="330"/>
      <c r="IR1477" s="330"/>
      <c r="IS1477" s="330"/>
      <c r="IT1477" s="330"/>
      <c r="IU1477" s="330"/>
      <c r="IV1477" s="330"/>
      <c r="IW1477" s="330"/>
      <c r="IX1477" s="330"/>
      <c r="IY1477" s="330"/>
      <c r="IZ1477" s="330"/>
      <c r="JA1477" s="330"/>
      <c r="JB1477" s="330"/>
      <c r="JC1477" s="330"/>
      <c r="JD1477" s="330"/>
      <c r="JE1477" s="330"/>
      <c r="JF1477" s="330"/>
      <c r="JG1477" s="330"/>
      <c r="JH1477" s="330"/>
      <c r="JI1477" s="330"/>
      <c r="JJ1477" s="330"/>
      <c r="JK1477" s="330"/>
      <c r="JL1477" s="330"/>
      <c r="JM1477" s="330"/>
      <c r="JN1477" s="330"/>
      <c r="JO1477" s="330"/>
      <c r="JP1477" s="330"/>
      <c r="JQ1477" s="330"/>
      <c r="JR1477" s="330"/>
      <c r="JS1477" s="330"/>
      <c r="JT1477" s="330"/>
      <c r="JU1477" s="330"/>
      <c r="JV1477" s="330"/>
      <c r="JW1477" s="330"/>
      <c r="JX1477" s="330"/>
      <c r="JY1477" s="330"/>
      <c r="JZ1477" s="330"/>
      <c r="KA1477" s="330"/>
      <c r="KB1477" s="330"/>
      <c r="KC1477" s="330"/>
      <c r="KD1477" s="330"/>
      <c r="KE1477" s="330"/>
      <c r="KF1477" s="330"/>
      <c r="KG1477" s="330"/>
      <c r="KH1477" s="330"/>
      <c r="KI1477" s="330"/>
      <c r="KJ1477" s="330"/>
      <c r="KK1477" s="330"/>
      <c r="KL1477" s="330"/>
      <c r="KM1477" s="330"/>
      <c r="KN1477" s="330"/>
      <c r="KO1477" s="330"/>
      <c r="KP1477" s="330"/>
      <c r="KQ1477" s="330"/>
      <c r="KR1477" s="330"/>
      <c r="KS1477" s="330"/>
      <c r="KT1477" s="330"/>
      <c r="KU1477" s="330"/>
      <c r="KV1477" s="330"/>
      <c r="KW1477" s="330"/>
      <c r="KX1477" s="330"/>
      <c r="KY1477" s="330"/>
      <c r="KZ1477" s="330"/>
      <c r="LA1477" s="330"/>
      <c r="LB1477" s="330"/>
      <c r="LC1477" s="330"/>
      <c r="LD1477" s="330"/>
      <c r="LE1477" s="330"/>
      <c r="LF1477" s="330"/>
      <c r="LG1477" s="330"/>
      <c r="LH1477" s="330"/>
      <c r="LI1477" s="330"/>
      <c r="LJ1477" s="330"/>
      <c r="LK1477" s="330"/>
      <c r="LL1477" s="330"/>
      <c r="LM1477" s="330"/>
      <c r="LN1477" s="330"/>
      <c r="LO1477" s="330"/>
      <c r="LP1477" s="330"/>
      <c r="LQ1477" s="330"/>
      <c r="LR1477" s="330"/>
      <c r="LS1477" s="330"/>
      <c r="LT1477" s="330"/>
      <c r="LU1477" s="330"/>
      <c r="LV1477" s="330"/>
      <c r="LW1477" s="330"/>
      <c r="LX1477" s="330"/>
      <c r="LY1477" s="330"/>
      <c r="LZ1477" s="330"/>
      <c r="MA1477" s="330"/>
      <c r="MB1477" s="330"/>
      <c r="MC1477" s="330"/>
      <c r="MD1477" s="330"/>
      <c r="ME1477" s="330"/>
      <c r="MF1477" s="330"/>
      <c r="MG1477" s="330"/>
      <c r="MH1477" s="330"/>
      <c r="MI1477" s="330"/>
      <c r="MJ1477" s="330"/>
      <c r="MK1477" s="330"/>
      <c r="ML1477" s="330"/>
      <c r="MM1477" s="330"/>
      <c r="MN1477" s="330"/>
      <c r="MO1477" s="330"/>
      <c r="MP1477" s="330"/>
      <c r="MQ1477" s="330"/>
      <c r="MR1477" s="330"/>
      <c r="MS1477" s="330"/>
      <c r="MT1477" s="330"/>
      <c r="MU1477" s="330"/>
      <c r="MV1477" s="330"/>
      <c r="MW1477" s="330"/>
      <c r="MX1477" s="330"/>
      <c r="MY1477" s="330"/>
      <c r="MZ1477" s="330"/>
      <c r="NA1477" s="330"/>
      <c r="NB1477" s="330"/>
      <c r="NC1477" s="330"/>
      <c r="ND1477" s="330"/>
      <c r="NE1477" s="330"/>
      <c r="NF1477" s="330"/>
      <c r="NG1477" s="330"/>
      <c r="NH1477" s="330"/>
      <c r="NI1477" s="330"/>
      <c r="NJ1477" s="330"/>
      <c r="NK1477" s="330"/>
      <c r="NL1477" s="330"/>
      <c r="NM1477" s="330"/>
      <c r="NN1477" s="330"/>
      <c r="NO1477" s="330"/>
      <c r="NP1477" s="330"/>
      <c r="NQ1477" s="330"/>
      <c r="NR1477" s="330"/>
      <c r="NS1477" s="330"/>
      <c r="NT1477" s="330"/>
      <c r="NU1477" s="330"/>
      <c r="NV1477" s="330"/>
      <c r="NW1477" s="330"/>
      <c r="NX1477" s="330"/>
      <c r="NY1477" s="330"/>
      <c r="NZ1477" s="330"/>
      <c r="OA1477" s="330"/>
      <c r="OB1477" s="330"/>
      <c r="OC1477" s="330"/>
      <c r="OD1477" s="330"/>
      <c r="OE1477" s="330"/>
      <c r="OF1477" s="330"/>
      <c r="OG1477" s="330"/>
      <c r="OH1477" s="330"/>
      <c r="OI1477" s="330"/>
      <c r="OJ1477" s="330"/>
      <c r="OK1477" s="330"/>
      <c r="OL1477" s="330"/>
      <c r="OM1477" s="330"/>
      <c r="ON1477" s="330"/>
      <c r="OO1477" s="330"/>
      <c r="OP1477" s="330"/>
      <c r="OQ1477" s="330"/>
      <c r="OR1477" s="330"/>
      <c r="OS1477" s="330"/>
      <c r="OT1477" s="330"/>
      <c r="OU1477" s="330"/>
      <c r="OV1477" s="330"/>
      <c r="OW1477" s="330"/>
      <c r="OX1477" s="330"/>
      <c r="OY1477" s="330"/>
      <c r="OZ1477" s="330"/>
      <c r="PA1477" s="330"/>
      <c r="PB1477" s="330"/>
      <c r="PC1477" s="330"/>
      <c r="PD1477" s="330"/>
      <c r="PE1477" s="330"/>
      <c r="PF1477" s="330"/>
      <c r="PG1477" s="330"/>
      <c r="PH1477" s="330"/>
      <c r="PI1477" s="330"/>
      <c r="PJ1477" s="330"/>
      <c r="PK1477" s="330"/>
      <c r="PL1477" s="330"/>
      <c r="PM1477" s="330"/>
      <c r="PN1477" s="330"/>
      <c r="PO1477" s="330"/>
      <c r="PP1477" s="330"/>
      <c r="PQ1477" s="330"/>
      <c r="PR1477" s="330"/>
      <c r="PS1477" s="330"/>
      <c r="PT1477" s="330"/>
      <c r="PU1477" s="330"/>
      <c r="PV1477" s="330"/>
      <c r="PW1477" s="330"/>
      <c r="PX1477" s="330"/>
      <c r="PY1477" s="330"/>
      <c r="PZ1477" s="330"/>
      <c r="QA1477" s="330"/>
      <c r="QB1477" s="330"/>
      <c r="QC1477" s="330"/>
      <c r="QD1477" s="330"/>
      <c r="QE1477" s="330"/>
      <c r="QF1477" s="330"/>
      <c r="QG1477" s="330"/>
      <c r="QH1477" s="330"/>
      <c r="QI1477" s="330"/>
      <c r="QJ1477" s="330"/>
      <c r="QK1477" s="330"/>
      <c r="QL1477" s="330"/>
      <c r="QM1477" s="330"/>
      <c r="QN1477" s="330"/>
      <c r="QO1477" s="330"/>
      <c r="QP1477" s="330"/>
      <c r="QQ1477" s="330"/>
      <c r="QR1477" s="330"/>
      <c r="QS1477" s="330"/>
      <c r="QT1477" s="330"/>
      <c r="QU1477" s="330"/>
      <c r="QV1477" s="330"/>
      <c r="QW1477" s="330"/>
      <c r="QX1477" s="330"/>
      <c r="QY1477" s="330"/>
      <c r="QZ1477" s="330"/>
      <c r="RA1477" s="330"/>
      <c r="RB1477" s="330"/>
      <c r="RC1477" s="330"/>
      <c r="RD1477" s="330"/>
      <c r="RE1477" s="330"/>
      <c r="RF1477" s="330"/>
      <c r="RG1477" s="330"/>
      <c r="RH1477" s="330"/>
      <c r="RI1477" s="330"/>
      <c r="RJ1477" s="330"/>
      <c r="RK1477" s="330"/>
      <c r="RL1477" s="330"/>
      <c r="RM1477" s="330"/>
      <c r="RN1477" s="330"/>
      <c r="RO1477" s="330"/>
      <c r="RP1477" s="330"/>
      <c r="RQ1477" s="330"/>
      <c r="RR1477" s="330"/>
      <c r="RS1477" s="330"/>
      <c r="RT1477" s="330"/>
      <c r="RU1477" s="330"/>
      <c r="RV1477" s="330"/>
      <c r="RW1477" s="330"/>
      <c r="RX1477" s="330"/>
      <c r="RY1477" s="330"/>
      <c r="RZ1477" s="330"/>
      <c r="SA1477" s="330"/>
      <c r="SB1477" s="330"/>
      <c r="SC1477" s="330"/>
      <c r="SD1477" s="330"/>
      <c r="SE1477" s="330"/>
      <c r="SF1477" s="330"/>
      <c r="SG1477" s="330"/>
      <c r="SH1477" s="330"/>
      <c r="SI1477" s="330"/>
      <c r="SJ1477" s="330"/>
      <c r="SK1477" s="330"/>
      <c r="SL1477" s="330"/>
      <c r="SM1477" s="330"/>
      <c r="SN1477" s="330"/>
      <c r="SO1477" s="330"/>
      <c r="SP1477" s="330"/>
      <c r="SQ1477" s="330"/>
      <c r="SR1477" s="330"/>
      <c r="SS1477" s="330"/>
      <c r="ST1477" s="330"/>
      <c r="SU1477" s="330"/>
      <c r="SV1477" s="330"/>
      <c r="SW1477" s="330"/>
      <c r="SX1477" s="330"/>
      <c r="SY1477" s="330"/>
      <c r="SZ1477" s="330"/>
      <c r="TA1477" s="330"/>
      <c r="TB1477" s="330"/>
      <c r="TC1477" s="330"/>
      <c r="TD1477" s="330"/>
      <c r="TE1477" s="330"/>
      <c r="TF1477" s="330"/>
      <c r="TG1477" s="330"/>
      <c r="TH1477" s="330"/>
      <c r="TI1477" s="330"/>
      <c r="TJ1477" s="330"/>
      <c r="TK1477" s="330"/>
      <c r="TL1477" s="330"/>
      <c r="TM1477" s="330"/>
      <c r="TN1477" s="330"/>
      <c r="TO1477" s="330"/>
      <c r="TP1477" s="330"/>
      <c r="TQ1477" s="330"/>
      <c r="TR1477" s="330"/>
      <c r="TS1477" s="330"/>
      <c r="TT1477" s="330"/>
      <c r="TU1477" s="330"/>
      <c r="TV1477" s="330"/>
      <c r="TW1477" s="330"/>
      <c r="TX1477" s="330"/>
      <c r="TY1477" s="330"/>
      <c r="TZ1477" s="330"/>
      <c r="UA1477" s="330"/>
      <c r="UB1477" s="330"/>
      <c r="UC1477" s="330"/>
      <c r="UD1477" s="330"/>
      <c r="UE1477" s="330"/>
      <c r="UF1477" s="330"/>
      <c r="UG1477" s="330"/>
      <c r="UH1477" s="330"/>
      <c r="UI1477" s="330"/>
      <c r="UJ1477" s="330"/>
      <c r="UK1477" s="330"/>
      <c r="UL1477" s="330"/>
      <c r="UM1477" s="330"/>
      <c r="UN1477" s="330"/>
      <c r="UO1477" s="330"/>
      <c r="UP1477" s="330"/>
      <c r="UQ1477" s="330"/>
      <c r="UR1477" s="330"/>
      <c r="US1477" s="330"/>
      <c r="UT1477" s="330"/>
      <c r="UU1477" s="330"/>
      <c r="UV1477" s="330"/>
      <c r="UW1477" s="330"/>
      <c r="UX1477" s="330"/>
      <c r="UY1477" s="330"/>
      <c r="UZ1477" s="330"/>
    </row>
    <row r="1478" spans="1:572" x14ac:dyDescent="0.3">
      <c r="A1478" s="57">
        <v>18</v>
      </c>
      <c r="B1478" s="59" t="s">
        <v>1255</v>
      </c>
      <c r="C1478" s="57" t="s">
        <v>1256</v>
      </c>
      <c r="D1478" s="57" t="s">
        <v>1256</v>
      </c>
      <c r="E1478" s="20" t="s">
        <v>15</v>
      </c>
      <c r="F1478" s="7" t="s">
        <v>1257</v>
      </c>
      <c r="G1478" s="7" t="s">
        <v>1257</v>
      </c>
      <c r="H1478" s="20" t="s">
        <v>11</v>
      </c>
      <c r="I1478" s="195" t="s">
        <v>2237</v>
      </c>
    </row>
    <row r="1479" spans="1:572" x14ac:dyDescent="0.3">
      <c r="A1479" s="57"/>
      <c r="B1479" s="59" t="s">
        <v>1313</v>
      </c>
      <c r="C1479" s="57"/>
      <c r="D1479" s="57"/>
      <c r="E1479" s="195"/>
      <c r="F1479" s="195" t="s">
        <v>16</v>
      </c>
      <c r="G1479" s="195" t="s">
        <v>1235</v>
      </c>
      <c r="H1479" s="20"/>
      <c r="I1479" s="195" t="s">
        <v>2187</v>
      </c>
    </row>
    <row r="1480" spans="1:572" s="331" customFormat="1" x14ac:dyDescent="0.3">
      <c r="A1480" s="60"/>
      <c r="B1480" s="61" t="s">
        <v>1254</v>
      </c>
      <c r="C1480" s="60"/>
      <c r="D1480" s="60"/>
      <c r="E1480" s="60"/>
      <c r="F1480" s="60" t="s">
        <v>1256</v>
      </c>
      <c r="G1480" s="60" t="s">
        <v>1256</v>
      </c>
      <c r="H1480" s="23"/>
      <c r="I1480" s="196"/>
      <c r="J1480" s="330"/>
      <c r="K1480" s="330"/>
      <c r="L1480" s="330"/>
      <c r="M1480" s="330"/>
      <c r="N1480" s="330"/>
      <c r="O1480" s="330"/>
      <c r="P1480" s="330"/>
      <c r="Q1480" s="330"/>
      <c r="R1480" s="330"/>
      <c r="S1480" s="330"/>
      <c r="T1480" s="330"/>
      <c r="U1480" s="330"/>
      <c r="V1480" s="330"/>
      <c r="W1480" s="330"/>
      <c r="X1480" s="330"/>
      <c r="Y1480" s="330"/>
      <c r="Z1480" s="330"/>
      <c r="AA1480" s="330"/>
      <c r="AB1480" s="330"/>
      <c r="AC1480" s="330"/>
      <c r="AD1480" s="330"/>
      <c r="AE1480" s="330"/>
      <c r="AF1480" s="330"/>
      <c r="AG1480" s="330"/>
      <c r="AH1480" s="330"/>
      <c r="AI1480" s="330"/>
      <c r="AJ1480" s="330"/>
      <c r="AK1480" s="330"/>
      <c r="AL1480" s="330"/>
      <c r="AM1480" s="330"/>
      <c r="AN1480" s="330"/>
      <c r="AO1480" s="330"/>
      <c r="AP1480" s="330"/>
      <c r="AQ1480" s="330"/>
      <c r="AR1480" s="330"/>
      <c r="AS1480" s="330"/>
      <c r="AT1480" s="330"/>
      <c r="AU1480" s="330"/>
      <c r="AV1480" s="330"/>
      <c r="AW1480" s="330"/>
      <c r="AX1480" s="330"/>
      <c r="AY1480" s="330"/>
      <c r="AZ1480" s="330"/>
      <c r="BA1480" s="330"/>
      <c r="BB1480" s="330"/>
      <c r="BC1480" s="330"/>
      <c r="BD1480" s="330"/>
      <c r="BE1480" s="330"/>
      <c r="BF1480" s="330"/>
      <c r="BG1480" s="330"/>
      <c r="BH1480" s="330"/>
      <c r="BI1480" s="330"/>
      <c r="BJ1480" s="330"/>
      <c r="BK1480" s="330"/>
      <c r="BL1480" s="330"/>
      <c r="BM1480" s="330"/>
      <c r="BN1480" s="330"/>
      <c r="BO1480" s="330"/>
      <c r="BP1480" s="330"/>
      <c r="BQ1480" s="330"/>
      <c r="BR1480" s="330"/>
      <c r="BS1480" s="330"/>
      <c r="BT1480" s="330"/>
      <c r="BU1480" s="330"/>
      <c r="BV1480" s="330"/>
      <c r="BW1480" s="330"/>
      <c r="BX1480" s="330"/>
      <c r="BY1480" s="330"/>
      <c r="BZ1480" s="330"/>
      <c r="CA1480" s="330"/>
      <c r="CB1480" s="330"/>
      <c r="CC1480" s="330"/>
      <c r="CD1480" s="330"/>
      <c r="CE1480" s="330"/>
      <c r="CF1480" s="330"/>
      <c r="CG1480" s="330"/>
      <c r="CH1480" s="330"/>
      <c r="CI1480" s="330"/>
      <c r="CJ1480" s="330"/>
      <c r="CK1480" s="330"/>
      <c r="CL1480" s="330"/>
      <c r="CM1480" s="330"/>
      <c r="CN1480" s="330"/>
      <c r="CO1480" s="330"/>
      <c r="CP1480" s="330"/>
      <c r="CQ1480" s="330"/>
      <c r="CR1480" s="330"/>
      <c r="CS1480" s="330"/>
      <c r="CT1480" s="330"/>
      <c r="CU1480" s="330"/>
      <c r="CV1480" s="330"/>
      <c r="CW1480" s="330"/>
      <c r="CX1480" s="330"/>
      <c r="CY1480" s="330"/>
      <c r="CZ1480" s="330"/>
      <c r="DA1480" s="330"/>
      <c r="DB1480" s="330"/>
      <c r="DC1480" s="330"/>
      <c r="DD1480" s="330"/>
      <c r="DE1480" s="330"/>
      <c r="DF1480" s="330"/>
      <c r="DG1480" s="330"/>
      <c r="DH1480" s="330"/>
      <c r="DI1480" s="330"/>
      <c r="DJ1480" s="330"/>
      <c r="DK1480" s="330"/>
      <c r="DL1480" s="330"/>
      <c r="DM1480" s="330"/>
      <c r="DN1480" s="330"/>
      <c r="DO1480" s="330"/>
      <c r="DP1480" s="330"/>
      <c r="DQ1480" s="330"/>
      <c r="DR1480" s="330"/>
      <c r="DS1480" s="330"/>
      <c r="DT1480" s="330"/>
      <c r="DU1480" s="330"/>
      <c r="DV1480" s="330"/>
      <c r="DW1480" s="330"/>
      <c r="DX1480" s="330"/>
      <c r="DY1480" s="330"/>
      <c r="DZ1480" s="330"/>
      <c r="EA1480" s="330"/>
      <c r="EB1480" s="330"/>
      <c r="EC1480" s="330"/>
      <c r="ED1480" s="330"/>
      <c r="EE1480" s="330"/>
      <c r="EF1480" s="330"/>
      <c r="EG1480" s="330"/>
      <c r="EH1480" s="330"/>
      <c r="EI1480" s="330"/>
      <c r="EJ1480" s="330"/>
      <c r="EK1480" s="330"/>
      <c r="EL1480" s="330"/>
      <c r="EM1480" s="330"/>
      <c r="EN1480" s="330"/>
      <c r="EO1480" s="330"/>
      <c r="EP1480" s="330"/>
      <c r="EQ1480" s="330"/>
      <c r="ER1480" s="330"/>
      <c r="ES1480" s="330"/>
      <c r="ET1480" s="330"/>
      <c r="EU1480" s="330"/>
      <c r="EV1480" s="330"/>
      <c r="EW1480" s="330"/>
      <c r="EX1480" s="330"/>
      <c r="EY1480" s="330"/>
      <c r="EZ1480" s="330"/>
      <c r="FA1480" s="330"/>
      <c r="FB1480" s="330"/>
      <c r="FC1480" s="330"/>
      <c r="FD1480" s="330"/>
      <c r="FE1480" s="330"/>
      <c r="FF1480" s="330"/>
      <c r="FG1480" s="330"/>
      <c r="FH1480" s="330"/>
      <c r="FI1480" s="330"/>
      <c r="FJ1480" s="330"/>
      <c r="FK1480" s="330"/>
      <c r="FL1480" s="330"/>
      <c r="FM1480" s="330"/>
      <c r="FN1480" s="330"/>
      <c r="FO1480" s="330"/>
      <c r="FP1480" s="330"/>
      <c r="FQ1480" s="330"/>
      <c r="FR1480" s="330"/>
      <c r="FS1480" s="330"/>
      <c r="FT1480" s="330"/>
      <c r="FU1480" s="330"/>
      <c r="FV1480" s="330"/>
      <c r="FW1480" s="330"/>
      <c r="FX1480" s="330"/>
      <c r="FY1480" s="330"/>
      <c r="FZ1480" s="330"/>
      <c r="GA1480" s="330"/>
      <c r="GB1480" s="330"/>
      <c r="GC1480" s="330"/>
      <c r="GD1480" s="330"/>
      <c r="GE1480" s="330"/>
      <c r="GF1480" s="330"/>
      <c r="GG1480" s="330"/>
      <c r="GH1480" s="330"/>
      <c r="GI1480" s="330"/>
      <c r="GJ1480" s="330"/>
      <c r="GK1480" s="330"/>
      <c r="GL1480" s="330"/>
      <c r="GM1480" s="330"/>
      <c r="GN1480" s="330"/>
      <c r="GO1480" s="330"/>
      <c r="GP1480" s="330"/>
      <c r="GQ1480" s="330"/>
      <c r="GR1480" s="330"/>
      <c r="GS1480" s="330"/>
      <c r="GT1480" s="330"/>
      <c r="GU1480" s="330"/>
      <c r="GV1480" s="330"/>
      <c r="GW1480" s="330"/>
      <c r="GX1480" s="330"/>
      <c r="GY1480" s="330"/>
      <c r="GZ1480" s="330"/>
      <c r="HA1480" s="330"/>
      <c r="HB1480" s="330"/>
      <c r="HC1480" s="330"/>
      <c r="HD1480" s="330"/>
      <c r="HE1480" s="330"/>
      <c r="HF1480" s="330"/>
      <c r="HG1480" s="330"/>
      <c r="HH1480" s="330"/>
      <c r="HI1480" s="330"/>
      <c r="HJ1480" s="330"/>
      <c r="HK1480" s="330"/>
      <c r="HL1480" s="330"/>
      <c r="HM1480" s="330"/>
      <c r="HN1480" s="330"/>
      <c r="HO1480" s="330"/>
      <c r="HP1480" s="330"/>
      <c r="HQ1480" s="330"/>
      <c r="HR1480" s="330"/>
      <c r="HS1480" s="330"/>
      <c r="HT1480" s="330"/>
      <c r="HU1480" s="330"/>
      <c r="HV1480" s="330"/>
      <c r="HW1480" s="330"/>
      <c r="HX1480" s="330"/>
      <c r="HY1480" s="330"/>
      <c r="HZ1480" s="330"/>
      <c r="IA1480" s="330"/>
      <c r="IB1480" s="330"/>
      <c r="IC1480" s="330"/>
      <c r="ID1480" s="330"/>
      <c r="IE1480" s="330"/>
      <c r="IF1480" s="330"/>
      <c r="IG1480" s="330"/>
      <c r="IH1480" s="330"/>
      <c r="II1480" s="330"/>
      <c r="IJ1480" s="330"/>
      <c r="IK1480" s="330"/>
      <c r="IL1480" s="330"/>
      <c r="IM1480" s="330"/>
      <c r="IN1480" s="330"/>
      <c r="IO1480" s="330"/>
      <c r="IP1480" s="330"/>
      <c r="IQ1480" s="330"/>
      <c r="IR1480" s="330"/>
      <c r="IS1480" s="330"/>
      <c r="IT1480" s="330"/>
      <c r="IU1480" s="330"/>
      <c r="IV1480" s="330"/>
      <c r="IW1480" s="330"/>
      <c r="IX1480" s="330"/>
      <c r="IY1480" s="330"/>
      <c r="IZ1480" s="330"/>
      <c r="JA1480" s="330"/>
      <c r="JB1480" s="330"/>
      <c r="JC1480" s="330"/>
      <c r="JD1480" s="330"/>
      <c r="JE1480" s="330"/>
      <c r="JF1480" s="330"/>
      <c r="JG1480" s="330"/>
      <c r="JH1480" s="330"/>
      <c r="JI1480" s="330"/>
      <c r="JJ1480" s="330"/>
      <c r="JK1480" s="330"/>
      <c r="JL1480" s="330"/>
      <c r="JM1480" s="330"/>
      <c r="JN1480" s="330"/>
      <c r="JO1480" s="330"/>
      <c r="JP1480" s="330"/>
      <c r="JQ1480" s="330"/>
      <c r="JR1480" s="330"/>
      <c r="JS1480" s="330"/>
      <c r="JT1480" s="330"/>
      <c r="JU1480" s="330"/>
      <c r="JV1480" s="330"/>
      <c r="JW1480" s="330"/>
      <c r="JX1480" s="330"/>
      <c r="JY1480" s="330"/>
      <c r="JZ1480" s="330"/>
      <c r="KA1480" s="330"/>
      <c r="KB1480" s="330"/>
      <c r="KC1480" s="330"/>
      <c r="KD1480" s="330"/>
      <c r="KE1480" s="330"/>
      <c r="KF1480" s="330"/>
      <c r="KG1480" s="330"/>
      <c r="KH1480" s="330"/>
      <c r="KI1480" s="330"/>
      <c r="KJ1480" s="330"/>
      <c r="KK1480" s="330"/>
      <c r="KL1480" s="330"/>
      <c r="KM1480" s="330"/>
      <c r="KN1480" s="330"/>
      <c r="KO1480" s="330"/>
      <c r="KP1480" s="330"/>
      <c r="KQ1480" s="330"/>
      <c r="KR1480" s="330"/>
      <c r="KS1480" s="330"/>
      <c r="KT1480" s="330"/>
      <c r="KU1480" s="330"/>
      <c r="KV1480" s="330"/>
      <c r="KW1480" s="330"/>
      <c r="KX1480" s="330"/>
      <c r="KY1480" s="330"/>
      <c r="KZ1480" s="330"/>
      <c r="LA1480" s="330"/>
      <c r="LB1480" s="330"/>
      <c r="LC1480" s="330"/>
      <c r="LD1480" s="330"/>
      <c r="LE1480" s="330"/>
      <c r="LF1480" s="330"/>
      <c r="LG1480" s="330"/>
      <c r="LH1480" s="330"/>
      <c r="LI1480" s="330"/>
      <c r="LJ1480" s="330"/>
      <c r="LK1480" s="330"/>
      <c r="LL1480" s="330"/>
      <c r="LM1480" s="330"/>
      <c r="LN1480" s="330"/>
      <c r="LO1480" s="330"/>
      <c r="LP1480" s="330"/>
      <c r="LQ1480" s="330"/>
      <c r="LR1480" s="330"/>
      <c r="LS1480" s="330"/>
      <c r="LT1480" s="330"/>
      <c r="LU1480" s="330"/>
      <c r="LV1480" s="330"/>
      <c r="LW1480" s="330"/>
      <c r="LX1480" s="330"/>
      <c r="LY1480" s="330"/>
      <c r="LZ1480" s="330"/>
      <c r="MA1480" s="330"/>
      <c r="MB1480" s="330"/>
      <c r="MC1480" s="330"/>
      <c r="MD1480" s="330"/>
      <c r="ME1480" s="330"/>
      <c r="MF1480" s="330"/>
      <c r="MG1480" s="330"/>
      <c r="MH1480" s="330"/>
      <c r="MI1480" s="330"/>
      <c r="MJ1480" s="330"/>
      <c r="MK1480" s="330"/>
      <c r="ML1480" s="330"/>
      <c r="MM1480" s="330"/>
      <c r="MN1480" s="330"/>
      <c r="MO1480" s="330"/>
      <c r="MP1480" s="330"/>
      <c r="MQ1480" s="330"/>
      <c r="MR1480" s="330"/>
      <c r="MS1480" s="330"/>
      <c r="MT1480" s="330"/>
      <c r="MU1480" s="330"/>
      <c r="MV1480" s="330"/>
      <c r="MW1480" s="330"/>
      <c r="MX1480" s="330"/>
      <c r="MY1480" s="330"/>
      <c r="MZ1480" s="330"/>
      <c r="NA1480" s="330"/>
      <c r="NB1480" s="330"/>
      <c r="NC1480" s="330"/>
      <c r="ND1480" s="330"/>
      <c r="NE1480" s="330"/>
      <c r="NF1480" s="330"/>
      <c r="NG1480" s="330"/>
      <c r="NH1480" s="330"/>
      <c r="NI1480" s="330"/>
      <c r="NJ1480" s="330"/>
      <c r="NK1480" s="330"/>
      <c r="NL1480" s="330"/>
      <c r="NM1480" s="330"/>
      <c r="NN1480" s="330"/>
      <c r="NO1480" s="330"/>
      <c r="NP1480" s="330"/>
      <c r="NQ1480" s="330"/>
      <c r="NR1480" s="330"/>
      <c r="NS1480" s="330"/>
      <c r="NT1480" s="330"/>
      <c r="NU1480" s="330"/>
      <c r="NV1480" s="330"/>
      <c r="NW1480" s="330"/>
      <c r="NX1480" s="330"/>
      <c r="NY1480" s="330"/>
      <c r="NZ1480" s="330"/>
      <c r="OA1480" s="330"/>
      <c r="OB1480" s="330"/>
      <c r="OC1480" s="330"/>
      <c r="OD1480" s="330"/>
      <c r="OE1480" s="330"/>
      <c r="OF1480" s="330"/>
      <c r="OG1480" s="330"/>
      <c r="OH1480" s="330"/>
      <c r="OI1480" s="330"/>
      <c r="OJ1480" s="330"/>
      <c r="OK1480" s="330"/>
      <c r="OL1480" s="330"/>
      <c r="OM1480" s="330"/>
      <c r="ON1480" s="330"/>
      <c r="OO1480" s="330"/>
      <c r="OP1480" s="330"/>
      <c r="OQ1480" s="330"/>
      <c r="OR1480" s="330"/>
      <c r="OS1480" s="330"/>
      <c r="OT1480" s="330"/>
      <c r="OU1480" s="330"/>
      <c r="OV1480" s="330"/>
      <c r="OW1480" s="330"/>
      <c r="OX1480" s="330"/>
      <c r="OY1480" s="330"/>
      <c r="OZ1480" s="330"/>
      <c r="PA1480" s="330"/>
      <c r="PB1480" s="330"/>
      <c r="PC1480" s="330"/>
      <c r="PD1480" s="330"/>
      <c r="PE1480" s="330"/>
      <c r="PF1480" s="330"/>
      <c r="PG1480" s="330"/>
      <c r="PH1480" s="330"/>
      <c r="PI1480" s="330"/>
      <c r="PJ1480" s="330"/>
      <c r="PK1480" s="330"/>
      <c r="PL1480" s="330"/>
      <c r="PM1480" s="330"/>
      <c r="PN1480" s="330"/>
      <c r="PO1480" s="330"/>
      <c r="PP1480" s="330"/>
      <c r="PQ1480" s="330"/>
      <c r="PR1480" s="330"/>
      <c r="PS1480" s="330"/>
      <c r="PT1480" s="330"/>
      <c r="PU1480" s="330"/>
      <c r="PV1480" s="330"/>
      <c r="PW1480" s="330"/>
      <c r="PX1480" s="330"/>
      <c r="PY1480" s="330"/>
      <c r="PZ1480" s="330"/>
      <c r="QA1480" s="330"/>
      <c r="QB1480" s="330"/>
      <c r="QC1480" s="330"/>
      <c r="QD1480" s="330"/>
      <c r="QE1480" s="330"/>
      <c r="QF1480" s="330"/>
      <c r="QG1480" s="330"/>
      <c r="QH1480" s="330"/>
      <c r="QI1480" s="330"/>
      <c r="QJ1480" s="330"/>
      <c r="QK1480" s="330"/>
      <c r="QL1480" s="330"/>
      <c r="QM1480" s="330"/>
      <c r="QN1480" s="330"/>
      <c r="QO1480" s="330"/>
      <c r="QP1480" s="330"/>
      <c r="QQ1480" s="330"/>
      <c r="QR1480" s="330"/>
      <c r="QS1480" s="330"/>
      <c r="QT1480" s="330"/>
      <c r="QU1480" s="330"/>
      <c r="QV1480" s="330"/>
      <c r="QW1480" s="330"/>
      <c r="QX1480" s="330"/>
      <c r="QY1480" s="330"/>
      <c r="QZ1480" s="330"/>
      <c r="RA1480" s="330"/>
      <c r="RB1480" s="330"/>
      <c r="RC1480" s="330"/>
      <c r="RD1480" s="330"/>
      <c r="RE1480" s="330"/>
      <c r="RF1480" s="330"/>
      <c r="RG1480" s="330"/>
      <c r="RH1480" s="330"/>
      <c r="RI1480" s="330"/>
      <c r="RJ1480" s="330"/>
      <c r="RK1480" s="330"/>
      <c r="RL1480" s="330"/>
      <c r="RM1480" s="330"/>
      <c r="RN1480" s="330"/>
      <c r="RO1480" s="330"/>
      <c r="RP1480" s="330"/>
      <c r="RQ1480" s="330"/>
      <c r="RR1480" s="330"/>
      <c r="RS1480" s="330"/>
      <c r="RT1480" s="330"/>
      <c r="RU1480" s="330"/>
      <c r="RV1480" s="330"/>
      <c r="RW1480" s="330"/>
      <c r="RX1480" s="330"/>
      <c r="RY1480" s="330"/>
      <c r="RZ1480" s="330"/>
      <c r="SA1480" s="330"/>
      <c r="SB1480" s="330"/>
      <c r="SC1480" s="330"/>
      <c r="SD1480" s="330"/>
      <c r="SE1480" s="330"/>
      <c r="SF1480" s="330"/>
      <c r="SG1480" s="330"/>
      <c r="SH1480" s="330"/>
      <c r="SI1480" s="330"/>
      <c r="SJ1480" s="330"/>
      <c r="SK1480" s="330"/>
      <c r="SL1480" s="330"/>
      <c r="SM1480" s="330"/>
      <c r="SN1480" s="330"/>
      <c r="SO1480" s="330"/>
      <c r="SP1480" s="330"/>
      <c r="SQ1480" s="330"/>
      <c r="SR1480" s="330"/>
      <c r="SS1480" s="330"/>
      <c r="ST1480" s="330"/>
      <c r="SU1480" s="330"/>
      <c r="SV1480" s="330"/>
      <c r="SW1480" s="330"/>
      <c r="SX1480" s="330"/>
      <c r="SY1480" s="330"/>
      <c r="SZ1480" s="330"/>
      <c r="TA1480" s="330"/>
      <c r="TB1480" s="330"/>
      <c r="TC1480" s="330"/>
      <c r="TD1480" s="330"/>
      <c r="TE1480" s="330"/>
      <c r="TF1480" s="330"/>
      <c r="TG1480" s="330"/>
      <c r="TH1480" s="330"/>
      <c r="TI1480" s="330"/>
      <c r="TJ1480" s="330"/>
      <c r="TK1480" s="330"/>
      <c r="TL1480" s="330"/>
      <c r="TM1480" s="330"/>
      <c r="TN1480" s="330"/>
      <c r="TO1480" s="330"/>
      <c r="TP1480" s="330"/>
      <c r="TQ1480" s="330"/>
      <c r="TR1480" s="330"/>
      <c r="TS1480" s="330"/>
      <c r="TT1480" s="330"/>
      <c r="TU1480" s="330"/>
      <c r="TV1480" s="330"/>
      <c r="TW1480" s="330"/>
      <c r="TX1480" s="330"/>
      <c r="TY1480" s="330"/>
      <c r="TZ1480" s="330"/>
      <c r="UA1480" s="330"/>
      <c r="UB1480" s="330"/>
      <c r="UC1480" s="330"/>
      <c r="UD1480" s="330"/>
      <c r="UE1480" s="330"/>
      <c r="UF1480" s="330"/>
      <c r="UG1480" s="330"/>
      <c r="UH1480" s="330"/>
      <c r="UI1480" s="330"/>
      <c r="UJ1480" s="330"/>
      <c r="UK1480" s="330"/>
      <c r="UL1480" s="330"/>
      <c r="UM1480" s="330"/>
      <c r="UN1480" s="330"/>
      <c r="UO1480" s="330"/>
      <c r="UP1480" s="330"/>
      <c r="UQ1480" s="330"/>
      <c r="UR1480" s="330"/>
      <c r="US1480" s="330"/>
      <c r="UT1480" s="330"/>
      <c r="UU1480" s="330"/>
      <c r="UV1480" s="330"/>
      <c r="UW1480" s="330"/>
      <c r="UX1480" s="330"/>
      <c r="UY1480" s="330"/>
      <c r="UZ1480" s="330"/>
    </row>
    <row r="1481" spans="1:572" x14ac:dyDescent="0.3">
      <c r="A1481" s="20">
        <v>19</v>
      </c>
      <c r="B1481" s="19" t="s">
        <v>1279</v>
      </c>
      <c r="C1481" s="20" t="s">
        <v>1280</v>
      </c>
      <c r="D1481" s="20" t="s">
        <v>1280</v>
      </c>
      <c r="E1481" s="20" t="s">
        <v>15</v>
      </c>
      <c r="F1481" s="20" t="s">
        <v>1234</v>
      </c>
      <c r="G1481" s="20" t="s">
        <v>1234</v>
      </c>
      <c r="H1481" s="20" t="s">
        <v>11</v>
      </c>
      <c r="I1481" s="195" t="s">
        <v>2318</v>
      </c>
    </row>
    <row r="1482" spans="1:572" x14ac:dyDescent="0.3">
      <c r="A1482" s="20"/>
      <c r="B1482" s="39"/>
      <c r="C1482" s="20"/>
      <c r="D1482" s="20"/>
      <c r="E1482" s="20"/>
      <c r="F1482" s="195" t="s">
        <v>16</v>
      </c>
      <c r="G1482" s="195" t="s">
        <v>1235</v>
      </c>
      <c r="H1482" s="20"/>
      <c r="I1482" s="195" t="s">
        <v>983</v>
      </c>
    </row>
    <row r="1483" spans="1:572" x14ac:dyDescent="0.3">
      <c r="A1483" s="23"/>
      <c r="B1483" s="40" t="s">
        <v>1281</v>
      </c>
      <c r="C1483" s="23"/>
      <c r="D1483" s="23"/>
      <c r="E1483" s="23"/>
      <c r="F1483" s="23" t="s">
        <v>1280</v>
      </c>
      <c r="G1483" s="23" t="s">
        <v>1280</v>
      </c>
      <c r="H1483" s="23"/>
      <c r="I1483" s="196"/>
    </row>
    <row r="1484" spans="1:572" x14ac:dyDescent="0.3">
      <c r="A1484" s="57">
        <v>20</v>
      </c>
      <c r="B1484" s="59" t="s">
        <v>1255</v>
      </c>
      <c r="C1484" s="57" t="s">
        <v>1256</v>
      </c>
      <c r="D1484" s="57" t="s">
        <v>1256</v>
      </c>
      <c r="E1484" s="20" t="s">
        <v>15</v>
      </c>
      <c r="F1484" s="7" t="s">
        <v>1257</v>
      </c>
      <c r="G1484" s="7" t="s">
        <v>1257</v>
      </c>
      <c r="H1484" s="16" t="s">
        <v>11</v>
      </c>
      <c r="I1484" s="194" t="s">
        <v>2238</v>
      </c>
    </row>
    <row r="1485" spans="1:572" x14ac:dyDescent="0.3">
      <c r="A1485" s="57"/>
      <c r="B1485" s="59" t="s">
        <v>1313</v>
      </c>
      <c r="C1485" s="57"/>
      <c r="D1485" s="57"/>
      <c r="E1485" s="195"/>
      <c r="F1485" s="195" t="s">
        <v>16</v>
      </c>
      <c r="G1485" s="195" t="s">
        <v>1235</v>
      </c>
      <c r="H1485" s="20"/>
      <c r="I1485" s="195" t="s">
        <v>275</v>
      </c>
    </row>
    <row r="1486" spans="1:572" s="331" customFormat="1" x14ac:dyDescent="0.3">
      <c r="A1486" s="60"/>
      <c r="B1486" s="61" t="s">
        <v>1258</v>
      </c>
      <c r="C1486" s="60"/>
      <c r="D1486" s="60"/>
      <c r="E1486" s="60"/>
      <c r="F1486" s="60" t="s">
        <v>1256</v>
      </c>
      <c r="G1486" s="60" t="s">
        <v>1256</v>
      </c>
      <c r="H1486" s="23"/>
      <c r="I1486" s="196"/>
      <c r="J1486" s="330"/>
      <c r="K1486" s="330"/>
      <c r="L1486" s="330"/>
      <c r="M1486" s="330"/>
      <c r="N1486" s="330"/>
      <c r="O1486" s="330"/>
      <c r="P1486" s="330"/>
      <c r="Q1486" s="330"/>
      <c r="R1486" s="330"/>
      <c r="S1486" s="330"/>
      <c r="T1486" s="330"/>
      <c r="U1486" s="330"/>
      <c r="V1486" s="330"/>
      <c r="W1486" s="330"/>
      <c r="X1486" s="330"/>
      <c r="Y1486" s="330"/>
      <c r="Z1486" s="330"/>
      <c r="AA1486" s="330"/>
      <c r="AB1486" s="330"/>
      <c r="AC1486" s="330"/>
      <c r="AD1486" s="330"/>
      <c r="AE1486" s="330"/>
      <c r="AF1486" s="330"/>
      <c r="AG1486" s="330"/>
      <c r="AH1486" s="330"/>
      <c r="AI1486" s="330"/>
      <c r="AJ1486" s="330"/>
      <c r="AK1486" s="330"/>
      <c r="AL1486" s="330"/>
      <c r="AM1486" s="330"/>
      <c r="AN1486" s="330"/>
      <c r="AO1486" s="330"/>
      <c r="AP1486" s="330"/>
      <c r="AQ1486" s="330"/>
      <c r="AR1486" s="330"/>
      <c r="AS1486" s="330"/>
      <c r="AT1486" s="330"/>
      <c r="AU1486" s="330"/>
      <c r="AV1486" s="330"/>
      <c r="AW1486" s="330"/>
      <c r="AX1486" s="330"/>
      <c r="AY1486" s="330"/>
      <c r="AZ1486" s="330"/>
      <c r="BA1486" s="330"/>
      <c r="BB1486" s="330"/>
      <c r="BC1486" s="330"/>
      <c r="BD1486" s="330"/>
      <c r="BE1486" s="330"/>
      <c r="BF1486" s="330"/>
      <c r="BG1486" s="330"/>
      <c r="BH1486" s="330"/>
      <c r="BI1486" s="330"/>
      <c r="BJ1486" s="330"/>
      <c r="BK1486" s="330"/>
      <c r="BL1486" s="330"/>
      <c r="BM1486" s="330"/>
      <c r="BN1486" s="330"/>
      <c r="BO1486" s="330"/>
      <c r="BP1486" s="330"/>
      <c r="BQ1486" s="330"/>
      <c r="BR1486" s="330"/>
      <c r="BS1486" s="330"/>
      <c r="BT1486" s="330"/>
      <c r="BU1486" s="330"/>
      <c r="BV1486" s="330"/>
      <c r="BW1486" s="330"/>
      <c r="BX1486" s="330"/>
      <c r="BY1486" s="330"/>
      <c r="BZ1486" s="330"/>
      <c r="CA1486" s="330"/>
      <c r="CB1486" s="330"/>
      <c r="CC1486" s="330"/>
      <c r="CD1486" s="330"/>
      <c r="CE1486" s="330"/>
      <c r="CF1486" s="330"/>
      <c r="CG1486" s="330"/>
      <c r="CH1486" s="330"/>
      <c r="CI1486" s="330"/>
      <c r="CJ1486" s="330"/>
      <c r="CK1486" s="330"/>
      <c r="CL1486" s="330"/>
      <c r="CM1486" s="330"/>
      <c r="CN1486" s="330"/>
      <c r="CO1486" s="330"/>
      <c r="CP1486" s="330"/>
      <c r="CQ1486" s="330"/>
      <c r="CR1486" s="330"/>
      <c r="CS1486" s="330"/>
      <c r="CT1486" s="330"/>
      <c r="CU1486" s="330"/>
      <c r="CV1486" s="330"/>
      <c r="CW1486" s="330"/>
      <c r="CX1486" s="330"/>
      <c r="CY1486" s="330"/>
      <c r="CZ1486" s="330"/>
      <c r="DA1486" s="330"/>
      <c r="DB1486" s="330"/>
      <c r="DC1486" s="330"/>
      <c r="DD1486" s="330"/>
      <c r="DE1486" s="330"/>
      <c r="DF1486" s="330"/>
      <c r="DG1486" s="330"/>
      <c r="DH1486" s="330"/>
      <c r="DI1486" s="330"/>
      <c r="DJ1486" s="330"/>
      <c r="DK1486" s="330"/>
      <c r="DL1486" s="330"/>
      <c r="DM1486" s="330"/>
      <c r="DN1486" s="330"/>
      <c r="DO1486" s="330"/>
      <c r="DP1486" s="330"/>
      <c r="DQ1486" s="330"/>
      <c r="DR1486" s="330"/>
      <c r="DS1486" s="330"/>
      <c r="DT1486" s="330"/>
      <c r="DU1486" s="330"/>
      <c r="DV1486" s="330"/>
      <c r="DW1486" s="330"/>
      <c r="DX1486" s="330"/>
      <c r="DY1486" s="330"/>
      <c r="DZ1486" s="330"/>
      <c r="EA1486" s="330"/>
      <c r="EB1486" s="330"/>
      <c r="EC1486" s="330"/>
      <c r="ED1486" s="330"/>
      <c r="EE1486" s="330"/>
      <c r="EF1486" s="330"/>
      <c r="EG1486" s="330"/>
      <c r="EH1486" s="330"/>
      <c r="EI1486" s="330"/>
      <c r="EJ1486" s="330"/>
      <c r="EK1486" s="330"/>
      <c r="EL1486" s="330"/>
      <c r="EM1486" s="330"/>
      <c r="EN1486" s="330"/>
      <c r="EO1486" s="330"/>
      <c r="EP1486" s="330"/>
      <c r="EQ1486" s="330"/>
      <c r="ER1486" s="330"/>
      <c r="ES1486" s="330"/>
      <c r="ET1486" s="330"/>
      <c r="EU1486" s="330"/>
      <c r="EV1486" s="330"/>
      <c r="EW1486" s="330"/>
      <c r="EX1486" s="330"/>
      <c r="EY1486" s="330"/>
      <c r="EZ1486" s="330"/>
      <c r="FA1486" s="330"/>
      <c r="FB1486" s="330"/>
      <c r="FC1486" s="330"/>
      <c r="FD1486" s="330"/>
      <c r="FE1486" s="330"/>
      <c r="FF1486" s="330"/>
      <c r="FG1486" s="330"/>
      <c r="FH1486" s="330"/>
      <c r="FI1486" s="330"/>
      <c r="FJ1486" s="330"/>
      <c r="FK1486" s="330"/>
      <c r="FL1486" s="330"/>
      <c r="FM1486" s="330"/>
      <c r="FN1486" s="330"/>
      <c r="FO1486" s="330"/>
      <c r="FP1486" s="330"/>
      <c r="FQ1486" s="330"/>
      <c r="FR1486" s="330"/>
      <c r="FS1486" s="330"/>
      <c r="FT1486" s="330"/>
      <c r="FU1486" s="330"/>
      <c r="FV1486" s="330"/>
      <c r="FW1486" s="330"/>
      <c r="FX1486" s="330"/>
      <c r="FY1486" s="330"/>
      <c r="FZ1486" s="330"/>
      <c r="GA1486" s="330"/>
      <c r="GB1486" s="330"/>
      <c r="GC1486" s="330"/>
      <c r="GD1486" s="330"/>
      <c r="GE1486" s="330"/>
      <c r="GF1486" s="330"/>
      <c r="GG1486" s="330"/>
      <c r="GH1486" s="330"/>
      <c r="GI1486" s="330"/>
      <c r="GJ1486" s="330"/>
      <c r="GK1486" s="330"/>
      <c r="GL1486" s="330"/>
      <c r="GM1486" s="330"/>
      <c r="GN1486" s="330"/>
      <c r="GO1486" s="330"/>
      <c r="GP1486" s="330"/>
      <c r="GQ1486" s="330"/>
      <c r="GR1486" s="330"/>
      <c r="GS1486" s="330"/>
      <c r="GT1486" s="330"/>
      <c r="GU1486" s="330"/>
      <c r="GV1486" s="330"/>
      <c r="GW1486" s="330"/>
      <c r="GX1486" s="330"/>
      <c r="GY1486" s="330"/>
      <c r="GZ1486" s="330"/>
      <c r="HA1486" s="330"/>
      <c r="HB1486" s="330"/>
      <c r="HC1486" s="330"/>
      <c r="HD1486" s="330"/>
      <c r="HE1486" s="330"/>
      <c r="HF1486" s="330"/>
      <c r="HG1486" s="330"/>
      <c r="HH1486" s="330"/>
      <c r="HI1486" s="330"/>
      <c r="HJ1486" s="330"/>
      <c r="HK1486" s="330"/>
      <c r="HL1486" s="330"/>
      <c r="HM1486" s="330"/>
      <c r="HN1486" s="330"/>
      <c r="HO1486" s="330"/>
      <c r="HP1486" s="330"/>
      <c r="HQ1486" s="330"/>
      <c r="HR1486" s="330"/>
      <c r="HS1486" s="330"/>
      <c r="HT1486" s="330"/>
      <c r="HU1486" s="330"/>
      <c r="HV1486" s="330"/>
      <c r="HW1486" s="330"/>
      <c r="HX1486" s="330"/>
      <c r="HY1486" s="330"/>
      <c r="HZ1486" s="330"/>
      <c r="IA1486" s="330"/>
      <c r="IB1486" s="330"/>
      <c r="IC1486" s="330"/>
      <c r="ID1486" s="330"/>
      <c r="IE1486" s="330"/>
      <c r="IF1486" s="330"/>
      <c r="IG1486" s="330"/>
      <c r="IH1486" s="330"/>
      <c r="II1486" s="330"/>
      <c r="IJ1486" s="330"/>
      <c r="IK1486" s="330"/>
      <c r="IL1486" s="330"/>
      <c r="IM1486" s="330"/>
      <c r="IN1486" s="330"/>
      <c r="IO1486" s="330"/>
      <c r="IP1486" s="330"/>
      <c r="IQ1486" s="330"/>
      <c r="IR1486" s="330"/>
      <c r="IS1486" s="330"/>
      <c r="IT1486" s="330"/>
      <c r="IU1486" s="330"/>
      <c r="IV1486" s="330"/>
      <c r="IW1486" s="330"/>
      <c r="IX1486" s="330"/>
      <c r="IY1486" s="330"/>
      <c r="IZ1486" s="330"/>
      <c r="JA1486" s="330"/>
      <c r="JB1486" s="330"/>
      <c r="JC1486" s="330"/>
      <c r="JD1486" s="330"/>
      <c r="JE1486" s="330"/>
      <c r="JF1486" s="330"/>
      <c r="JG1486" s="330"/>
      <c r="JH1486" s="330"/>
      <c r="JI1486" s="330"/>
      <c r="JJ1486" s="330"/>
      <c r="JK1486" s="330"/>
      <c r="JL1486" s="330"/>
      <c r="JM1486" s="330"/>
      <c r="JN1486" s="330"/>
      <c r="JO1486" s="330"/>
      <c r="JP1486" s="330"/>
      <c r="JQ1486" s="330"/>
      <c r="JR1486" s="330"/>
      <c r="JS1486" s="330"/>
      <c r="JT1486" s="330"/>
      <c r="JU1486" s="330"/>
      <c r="JV1486" s="330"/>
      <c r="JW1486" s="330"/>
      <c r="JX1486" s="330"/>
      <c r="JY1486" s="330"/>
      <c r="JZ1486" s="330"/>
      <c r="KA1486" s="330"/>
      <c r="KB1486" s="330"/>
      <c r="KC1486" s="330"/>
      <c r="KD1486" s="330"/>
      <c r="KE1486" s="330"/>
      <c r="KF1486" s="330"/>
      <c r="KG1486" s="330"/>
      <c r="KH1486" s="330"/>
      <c r="KI1486" s="330"/>
      <c r="KJ1486" s="330"/>
      <c r="KK1486" s="330"/>
      <c r="KL1486" s="330"/>
      <c r="KM1486" s="330"/>
      <c r="KN1486" s="330"/>
      <c r="KO1486" s="330"/>
      <c r="KP1486" s="330"/>
      <c r="KQ1486" s="330"/>
      <c r="KR1486" s="330"/>
      <c r="KS1486" s="330"/>
      <c r="KT1486" s="330"/>
      <c r="KU1486" s="330"/>
      <c r="KV1486" s="330"/>
      <c r="KW1486" s="330"/>
      <c r="KX1486" s="330"/>
      <c r="KY1486" s="330"/>
      <c r="KZ1486" s="330"/>
      <c r="LA1486" s="330"/>
      <c r="LB1486" s="330"/>
      <c r="LC1486" s="330"/>
      <c r="LD1486" s="330"/>
      <c r="LE1486" s="330"/>
      <c r="LF1486" s="330"/>
      <c r="LG1486" s="330"/>
      <c r="LH1486" s="330"/>
      <c r="LI1486" s="330"/>
      <c r="LJ1486" s="330"/>
      <c r="LK1486" s="330"/>
      <c r="LL1486" s="330"/>
      <c r="LM1486" s="330"/>
      <c r="LN1486" s="330"/>
      <c r="LO1486" s="330"/>
      <c r="LP1486" s="330"/>
      <c r="LQ1486" s="330"/>
      <c r="LR1486" s="330"/>
      <c r="LS1486" s="330"/>
      <c r="LT1486" s="330"/>
      <c r="LU1486" s="330"/>
      <c r="LV1486" s="330"/>
      <c r="LW1486" s="330"/>
      <c r="LX1486" s="330"/>
      <c r="LY1486" s="330"/>
      <c r="LZ1486" s="330"/>
      <c r="MA1486" s="330"/>
      <c r="MB1486" s="330"/>
      <c r="MC1486" s="330"/>
      <c r="MD1486" s="330"/>
      <c r="ME1486" s="330"/>
      <c r="MF1486" s="330"/>
      <c r="MG1486" s="330"/>
      <c r="MH1486" s="330"/>
      <c r="MI1486" s="330"/>
      <c r="MJ1486" s="330"/>
      <c r="MK1486" s="330"/>
      <c r="ML1486" s="330"/>
      <c r="MM1486" s="330"/>
      <c r="MN1486" s="330"/>
      <c r="MO1486" s="330"/>
      <c r="MP1486" s="330"/>
      <c r="MQ1486" s="330"/>
      <c r="MR1486" s="330"/>
      <c r="MS1486" s="330"/>
      <c r="MT1486" s="330"/>
      <c r="MU1486" s="330"/>
      <c r="MV1486" s="330"/>
      <c r="MW1486" s="330"/>
      <c r="MX1486" s="330"/>
      <c r="MY1486" s="330"/>
      <c r="MZ1486" s="330"/>
      <c r="NA1486" s="330"/>
      <c r="NB1486" s="330"/>
      <c r="NC1486" s="330"/>
      <c r="ND1486" s="330"/>
      <c r="NE1486" s="330"/>
      <c r="NF1486" s="330"/>
      <c r="NG1486" s="330"/>
      <c r="NH1486" s="330"/>
      <c r="NI1486" s="330"/>
      <c r="NJ1486" s="330"/>
      <c r="NK1486" s="330"/>
      <c r="NL1486" s="330"/>
      <c r="NM1486" s="330"/>
      <c r="NN1486" s="330"/>
      <c r="NO1486" s="330"/>
      <c r="NP1486" s="330"/>
      <c r="NQ1486" s="330"/>
      <c r="NR1486" s="330"/>
      <c r="NS1486" s="330"/>
      <c r="NT1486" s="330"/>
      <c r="NU1486" s="330"/>
      <c r="NV1486" s="330"/>
      <c r="NW1486" s="330"/>
      <c r="NX1486" s="330"/>
      <c r="NY1486" s="330"/>
      <c r="NZ1486" s="330"/>
      <c r="OA1486" s="330"/>
      <c r="OB1486" s="330"/>
      <c r="OC1486" s="330"/>
      <c r="OD1486" s="330"/>
      <c r="OE1486" s="330"/>
      <c r="OF1486" s="330"/>
      <c r="OG1486" s="330"/>
      <c r="OH1486" s="330"/>
      <c r="OI1486" s="330"/>
      <c r="OJ1486" s="330"/>
      <c r="OK1486" s="330"/>
      <c r="OL1486" s="330"/>
      <c r="OM1486" s="330"/>
      <c r="ON1486" s="330"/>
      <c r="OO1486" s="330"/>
      <c r="OP1486" s="330"/>
      <c r="OQ1486" s="330"/>
      <c r="OR1486" s="330"/>
      <c r="OS1486" s="330"/>
      <c r="OT1486" s="330"/>
      <c r="OU1486" s="330"/>
      <c r="OV1486" s="330"/>
      <c r="OW1486" s="330"/>
      <c r="OX1486" s="330"/>
      <c r="OY1486" s="330"/>
      <c r="OZ1486" s="330"/>
      <c r="PA1486" s="330"/>
      <c r="PB1486" s="330"/>
      <c r="PC1486" s="330"/>
      <c r="PD1486" s="330"/>
      <c r="PE1486" s="330"/>
      <c r="PF1486" s="330"/>
      <c r="PG1486" s="330"/>
      <c r="PH1486" s="330"/>
      <c r="PI1486" s="330"/>
      <c r="PJ1486" s="330"/>
      <c r="PK1486" s="330"/>
      <c r="PL1486" s="330"/>
      <c r="PM1486" s="330"/>
      <c r="PN1486" s="330"/>
      <c r="PO1486" s="330"/>
      <c r="PP1486" s="330"/>
      <c r="PQ1486" s="330"/>
      <c r="PR1486" s="330"/>
      <c r="PS1486" s="330"/>
      <c r="PT1486" s="330"/>
      <c r="PU1486" s="330"/>
      <c r="PV1486" s="330"/>
      <c r="PW1486" s="330"/>
      <c r="PX1486" s="330"/>
      <c r="PY1486" s="330"/>
      <c r="PZ1486" s="330"/>
      <c r="QA1486" s="330"/>
      <c r="QB1486" s="330"/>
      <c r="QC1486" s="330"/>
      <c r="QD1486" s="330"/>
      <c r="QE1486" s="330"/>
      <c r="QF1486" s="330"/>
      <c r="QG1486" s="330"/>
      <c r="QH1486" s="330"/>
      <c r="QI1486" s="330"/>
      <c r="QJ1486" s="330"/>
      <c r="QK1486" s="330"/>
      <c r="QL1486" s="330"/>
      <c r="QM1486" s="330"/>
      <c r="QN1486" s="330"/>
      <c r="QO1486" s="330"/>
      <c r="QP1486" s="330"/>
      <c r="QQ1486" s="330"/>
      <c r="QR1486" s="330"/>
      <c r="QS1486" s="330"/>
      <c r="QT1486" s="330"/>
      <c r="QU1486" s="330"/>
      <c r="QV1486" s="330"/>
      <c r="QW1486" s="330"/>
      <c r="QX1486" s="330"/>
      <c r="QY1486" s="330"/>
      <c r="QZ1486" s="330"/>
      <c r="RA1486" s="330"/>
      <c r="RB1486" s="330"/>
      <c r="RC1486" s="330"/>
      <c r="RD1486" s="330"/>
      <c r="RE1486" s="330"/>
      <c r="RF1486" s="330"/>
      <c r="RG1486" s="330"/>
      <c r="RH1486" s="330"/>
      <c r="RI1486" s="330"/>
      <c r="RJ1486" s="330"/>
      <c r="RK1486" s="330"/>
      <c r="RL1486" s="330"/>
      <c r="RM1486" s="330"/>
      <c r="RN1486" s="330"/>
      <c r="RO1486" s="330"/>
      <c r="RP1486" s="330"/>
      <c r="RQ1486" s="330"/>
      <c r="RR1486" s="330"/>
      <c r="RS1486" s="330"/>
      <c r="RT1486" s="330"/>
      <c r="RU1486" s="330"/>
      <c r="RV1486" s="330"/>
      <c r="RW1486" s="330"/>
      <c r="RX1486" s="330"/>
      <c r="RY1486" s="330"/>
      <c r="RZ1486" s="330"/>
      <c r="SA1486" s="330"/>
      <c r="SB1486" s="330"/>
      <c r="SC1486" s="330"/>
      <c r="SD1486" s="330"/>
      <c r="SE1486" s="330"/>
      <c r="SF1486" s="330"/>
      <c r="SG1486" s="330"/>
      <c r="SH1486" s="330"/>
      <c r="SI1486" s="330"/>
      <c r="SJ1486" s="330"/>
      <c r="SK1486" s="330"/>
      <c r="SL1486" s="330"/>
      <c r="SM1486" s="330"/>
      <c r="SN1486" s="330"/>
      <c r="SO1486" s="330"/>
      <c r="SP1486" s="330"/>
      <c r="SQ1486" s="330"/>
      <c r="SR1486" s="330"/>
      <c r="SS1486" s="330"/>
      <c r="ST1486" s="330"/>
      <c r="SU1486" s="330"/>
      <c r="SV1486" s="330"/>
      <c r="SW1486" s="330"/>
      <c r="SX1486" s="330"/>
      <c r="SY1486" s="330"/>
      <c r="SZ1486" s="330"/>
      <c r="TA1486" s="330"/>
      <c r="TB1486" s="330"/>
      <c r="TC1486" s="330"/>
      <c r="TD1486" s="330"/>
      <c r="TE1486" s="330"/>
      <c r="TF1486" s="330"/>
      <c r="TG1486" s="330"/>
      <c r="TH1486" s="330"/>
      <c r="TI1486" s="330"/>
      <c r="TJ1486" s="330"/>
      <c r="TK1486" s="330"/>
      <c r="TL1486" s="330"/>
      <c r="TM1486" s="330"/>
      <c r="TN1486" s="330"/>
      <c r="TO1486" s="330"/>
      <c r="TP1486" s="330"/>
      <c r="TQ1486" s="330"/>
      <c r="TR1486" s="330"/>
      <c r="TS1486" s="330"/>
      <c r="TT1486" s="330"/>
      <c r="TU1486" s="330"/>
      <c r="TV1486" s="330"/>
      <c r="TW1486" s="330"/>
      <c r="TX1486" s="330"/>
      <c r="TY1486" s="330"/>
      <c r="TZ1486" s="330"/>
      <c r="UA1486" s="330"/>
      <c r="UB1486" s="330"/>
      <c r="UC1486" s="330"/>
      <c r="UD1486" s="330"/>
      <c r="UE1486" s="330"/>
      <c r="UF1486" s="330"/>
      <c r="UG1486" s="330"/>
      <c r="UH1486" s="330"/>
      <c r="UI1486" s="330"/>
      <c r="UJ1486" s="330"/>
      <c r="UK1486" s="330"/>
      <c r="UL1486" s="330"/>
      <c r="UM1486" s="330"/>
      <c r="UN1486" s="330"/>
      <c r="UO1486" s="330"/>
      <c r="UP1486" s="330"/>
      <c r="UQ1486" s="330"/>
      <c r="UR1486" s="330"/>
      <c r="US1486" s="330"/>
      <c r="UT1486" s="330"/>
      <c r="UU1486" s="330"/>
      <c r="UV1486" s="330"/>
      <c r="UW1486" s="330"/>
      <c r="UX1486" s="330"/>
      <c r="UY1486" s="330"/>
      <c r="UZ1486" s="330"/>
    </row>
    <row r="1487" spans="1:572" x14ac:dyDescent="0.3">
      <c r="A1487" s="57">
        <v>21</v>
      </c>
      <c r="B1487" s="59" t="s">
        <v>1255</v>
      </c>
      <c r="C1487" s="57" t="s">
        <v>1256</v>
      </c>
      <c r="D1487" s="57" t="s">
        <v>1256</v>
      </c>
      <c r="E1487" s="20" t="s">
        <v>15</v>
      </c>
      <c r="F1487" s="7" t="s">
        <v>1257</v>
      </c>
      <c r="G1487" s="7" t="s">
        <v>1257</v>
      </c>
      <c r="H1487" s="20" t="s">
        <v>11</v>
      </c>
      <c r="I1487" s="195" t="s">
        <v>1412</v>
      </c>
    </row>
    <row r="1488" spans="1:572" x14ac:dyDescent="0.3">
      <c r="A1488" s="57"/>
      <c r="B1488" s="59" t="s">
        <v>1313</v>
      </c>
      <c r="C1488" s="57"/>
      <c r="D1488" s="57"/>
      <c r="E1488" s="195"/>
      <c r="F1488" s="195" t="s">
        <v>16</v>
      </c>
      <c r="G1488" s="195" t="s">
        <v>1235</v>
      </c>
      <c r="H1488" s="20"/>
      <c r="I1488" s="195" t="s">
        <v>275</v>
      </c>
    </row>
    <row r="1489" spans="1:572" s="331" customFormat="1" x14ac:dyDescent="0.3">
      <c r="A1489" s="60"/>
      <c r="B1489" s="61" t="s">
        <v>1254</v>
      </c>
      <c r="C1489" s="60"/>
      <c r="D1489" s="60"/>
      <c r="E1489" s="60"/>
      <c r="F1489" s="60" t="s">
        <v>1256</v>
      </c>
      <c r="G1489" s="60" t="s">
        <v>1256</v>
      </c>
      <c r="H1489" s="23"/>
      <c r="I1489" s="196"/>
      <c r="J1489" s="330"/>
      <c r="K1489" s="330"/>
      <c r="L1489" s="330"/>
      <c r="M1489" s="330"/>
      <c r="N1489" s="330"/>
      <c r="O1489" s="330"/>
      <c r="P1489" s="330"/>
      <c r="Q1489" s="330"/>
      <c r="R1489" s="330"/>
      <c r="S1489" s="330"/>
      <c r="T1489" s="330"/>
      <c r="U1489" s="330"/>
      <c r="V1489" s="330"/>
      <c r="W1489" s="330"/>
      <c r="X1489" s="330"/>
      <c r="Y1489" s="330"/>
      <c r="Z1489" s="330"/>
      <c r="AA1489" s="330"/>
      <c r="AB1489" s="330"/>
      <c r="AC1489" s="330"/>
      <c r="AD1489" s="330"/>
      <c r="AE1489" s="330"/>
      <c r="AF1489" s="330"/>
      <c r="AG1489" s="330"/>
      <c r="AH1489" s="330"/>
      <c r="AI1489" s="330"/>
      <c r="AJ1489" s="330"/>
      <c r="AK1489" s="330"/>
      <c r="AL1489" s="330"/>
      <c r="AM1489" s="330"/>
      <c r="AN1489" s="330"/>
      <c r="AO1489" s="330"/>
      <c r="AP1489" s="330"/>
      <c r="AQ1489" s="330"/>
      <c r="AR1489" s="330"/>
      <c r="AS1489" s="330"/>
      <c r="AT1489" s="330"/>
      <c r="AU1489" s="330"/>
      <c r="AV1489" s="330"/>
      <c r="AW1489" s="330"/>
      <c r="AX1489" s="330"/>
      <c r="AY1489" s="330"/>
      <c r="AZ1489" s="330"/>
      <c r="BA1489" s="330"/>
      <c r="BB1489" s="330"/>
      <c r="BC1489" s="330"/>
      <c r="BD1489" s="330"/>
      <c r="BE1489" s="330"/>
      <c r="BF1489" s="330"/>
      <c r="BG1489" s="330"/>
      <c r="BH1489" s="330"/>
      <c r="BI1489" s="330"/>
      <c r="BJ1489" s="330"/>
      <c r="BK1489" s="330"/>
      <c r="BL1489" s="330"/>
      <c r="BM1489" s="330"/>
      <c r="BN1489" s="330"/>
      <c r="BO1489" s="330"/>
      <c r="BP1489" s="330"/>
      <c r="BQ1489" s="330"/>
      <c r="BR1489" s="330"/>
      <c r="BS1489" s="330"/>
      <c r="BT1489" s="330"/>
      <c r="BU1489" s="330"/>
      <c r="BV1489" s="330"/>
      <c r="BW1489" s="330"/>
      <c r="BX1489" s="330"/>
      <c r="BY1489" s="330"/>
      <c r="BZ1489" s="330"/>
      <c r="CA1489" s="330"/>
      <c r="CB1489" s="330"/>
      <c r="CC1489" s="330"/>
      <c r="CD1489" s="330"/>
      <c r="CE1489" s="330"/>
      <c r="CF1489" s="330"/>
      <c r="CG1489" s="330"/>
      <c r="CH1489" s="330"/>
      <c r="CI1489" s="330"/>
      <c r="CJ1489" s="330"/>
      <c r="CK1489" s="330"/>
      <c r="CL1489" s="330"/>
      <c r="CM1489" s="330"/>
      <c r="CN1489" s="330"/>
      <c r="CO1489" s="330"/>
      <c r="CP1489" s="330"/>
      <c r="CQ1489" s="330"/>
      <c r="CR1489" s="330"/>
      <c r="CS1489" s="330"/>
      <c r="CT1489" s="330"/>
      <c r="CU1489" s="330"/>
      <c r="CV1489" s="330"/>
      <c r="CW1489" s="330"/>
      <c r="CX1489" s="330"/>
      <c r="CY1489" s="330"/>
      <c r="CZ1489" s="330"/>
      <c r="DA1489" s="330"/>
      <c r="DB1489" s="330"/>
      <c r="DC1489" s="330"/>
      <c r="DD1489" s="330"/>
      <c r="DE1489" s="330"/>
      <c r="DF1489" s="330"/>
      <c r="DG1489" s="330"/>
      <c r="DH1489" s="330"/>
      <c r="DI1489" s="330"/>
      <c r="DJ1489" s="330"/>
      <c r="DK1489" s="330"/>
      <c r="DL1489" s="330"/>
      <c r="DM1489" s="330"/>
      <c r="DN1489" s="330"/>
      <c r="DO1489" s="330"/>
      <c r="DP1489" s="330"/>
      <c r="DQ1489" s="330"/>
      <c r="DR1489" s="330"/>
      <c r="DS1489" s="330"/>
      <c r="DT1489" s="330"/>
      <c r="DU1489" s="330"/>
      <c r="DV1489" s="330"/>
      <c r="DW1489" s="330"/>
      <c r="DX1489" s="330"/>
      <c r="DY1489" s="330"/>
      <c r="DZ1489" s="330"/>
      <c r="EA1489" s="330"/>
      <c r="EB1489" s="330"/>
      <c r="EC1489" s="330"/>
      <c r="ED1489" s="330"/>
      <c r="EE1489" s="330"/>
      <c r="EF1489" s="330"/>
      <c r="EG1489" s="330"/>
      <c r="EH1489" s="330"/>
      <c r="EI1489" s="330"/>
      <c r="EJ1489" s="330"/>
      <c r="EK1489" s="330"/>
      <c r="EL1489" s="330"/>
      <c r="EM1489" s="330"/>
      <c r="EN1489" s="330"/>
      <c r="EO1489" s="330"/>
      <c r="EP1489" s="330"/>
      <c r="EQ1489" s="330"/>
      <c r="ER1489" s="330"/>
      <c r="ES1489" s="330"/>
      <c r="ET1489" s="330"/>
      <c r="EU1489" s="330"/>
      <c r="EV1489" s="330"/>
      <c r="EW1489" s="330"/>
      <c r="EX1489" s="330"/>
      <c r="EY1489" s="330"/>
      <c r="EZ1489" s="330"/>
      <c r="FA1489" s="330"/>
      <c r="FB1489" s="330"/>
      <c r="FC1489" s="330"/>
      <c r="FD1489" s="330"/>
      <c r="FE1489" s="330"/>
      <c r="FF1489" s="330"/>
      <c r="FG1489" s="330"/>
      <c r="FH1489" s="330"/>
      <c r="FI1489" s="330"/>
      <c r="FJ1489" s="330"/>
      <c r="FK1489" s="330"/>
      <c r="FL1489" s="330"/>
      <c r="FM1489" s="330"/>
      <c r="FN1489" s="330"/>
      <c r="FO1489" s="330"/>
      <c r="FP1489" s="330"/>
      <c r="FQ1489" s="330"/>
      <c r="FR1489" s="330"/>
      <c r="FS1489" s="330"/>
      <c r="FT1489" s="330"/>
      <c r="FU1489" s="330"/>
      <c r="FV1489" s="330"/>
      <c r="FW1489" s="330"/>
      <c r="FX1489" s="330"/>
      <c r="FY1489" s="330"/>
      <c r="FZ1489" s="330"/>
      <c r="GA1489" s="330"/>
      <c r="GB1489" s="330"/>
      <c r="GC1489" s="330"/>
      <c r="GD1489" s="330"/>
      <c r="GE1489" s="330"/>
      <c r="GF1489" s="330"/>
      <c r="GG1489" s="330"/>
      <c r="GH1489" s="330"/>
      <c r="GI1489" s="330"/>
      <c r="GJ1489" s="330"/>
      <c r="GK1489" s="330"/>
      <c r="GL1489" s="330"/>
      <c r="GM1489" s="330"/>
      <c r="GN1489" s="330"/>
      <c r="GO1489" s="330"/>
      <c r="GP1489" s="330"/>
      <c r="GQ1489" s="330"/>
      <c r="GR1489" s="330"/>
      <c r="GS1489" s="330"/>
      <c r="GT1489" s="330"/>
      <c r="GU1489" s="330"/>
      <c r="GV1489" s="330"/>
      <c r="GW1489" s="330"/>
      <c r="GX1489" s="330"/>
      <c r="GY1489" s="330"/>
      <c r="GZ1489" s="330"/>
      <c r="HA1489" s="330"/>
      <c r="HB1489" s="330"/>
      <c r="HC1489" s="330"/>
      <c r="HD1489" s="330"/>
      <c r="HE1489" s="330"/>
      <c r="HF1489" s="330"/>
      <c r="HG1489" s="330"/>
      <c r="HH1489" s="330"/>
      <c r="HI1489" s="330"/>
      <c r="HJ1489" s="330"/>
      <c r="HK1489" s="330"/>
      <c r="HL1489" s="330"/>
      <c r="HM1489" s="330"/>
      <c r="HN1489" s="330"/>
      <c r="HO1489" s="330"/>
      <c r="HP1489" s="330"/>
      <c r="HQ1489" s="330"/>
      <c r="HR1489" s="330"/>
      <c r="HS1489" s="330"/>
      <c r="HT1489" s="330"/>
      <c r="HU1489" s="330"/>
      <c r="HV1489" s="330"/>
      <c r="HW1489" s="330"/>
      <c r="HX1489" s="330"/>
      <c r="HY1489" s="330"/>
      <c r="HZ1489" s="330"/>
      <c r="IA1489" s="330"/>
      <c r="IB1489" s="330"/>
      <c r="IC1489" s="330"/>
      <c r="ID1489" s="330"/>
      <c r="IE1489" s="330"/>
      <c r="IF1489" s="330"/>
      <c r="IG1489" s="330"/>
      <c r="IH1489" s="330"/>
      <c r="II1489" s="330"/>
      <c r="IJ1489" s="330"/>
      <c r="IK1489" s="330"/>
      <c r="IL1489" s="330"/>
      <c r="IM1489" s="330"/>
      <c r="IN1489" s="330"/>
      <c r="IO1489" s="330"/>
      <c r="IP1489" s="330"/>
      <c r="IQ1489" s="330"/>
      <c r="IR1489" s="330"/>
      <c r="IS1489" s="330"/>
      <c r="IT1489" s="330"/>
      <c r="IU1489" s="330"/>
      <c r="IV1489" s="330"/>
      <c r="IW1489" s="330"/>
      <c r="IX1489" s="330"/>
      <c r="IY1489" s="330"/>
      <c r="IZ1489" s="330"/>
      <c r="JA1489" s="330"/>
      <c r="JB1489" s="330"/>
      <c r="JC1489" s="330"/>
      <c r="JD1489" s="330"/>
      <c r="JE1489" s="330"/>
      <c r="JF1489" s="330"/>
      <c r="JG1489" s="330"/>
      <c r="JH1489" s="330"/>
      <c r="JI1489" s="330"/>
      <c r="JJ1489" s="330"/>
      <c r="JK1489" s="330"/>
      <c r="JL1489" s="330"/>
      <c r="JM1489" s="330"/>
      <c r="JN1489" s="330"/>
      <c r="JO1489" s="330"/>
      <c r="JP1489" s="330"/>
      <c r="JQ1489" s="330"/>
      <c r="JR1489" s="330"/>
      <c r="JS1489" s="330"/>
      <c r="JT1489" s="330"/>
      <c r="JU1489" s="330"/>
      <c r="JV1489" s="330"/>
      <c r="JW1489" s="330"/>
      <c r="JX1489" s="330"/>
      <c r="JY1489" s="330"/>
      <c r="JZ1489" s="330"/>
      <c r="KA1489" s="330"/>
      <c r="KB1489" s="330"/>
      <c r="KC1489" s="330"/>
      <c r="KD1489" s="330"/>
      <c r="KE1489" s="330"/>
      <c r="KF1489" s="330"/>
      <c r="KG1489" s="330"/>
      <c r="KH1489" s="330"/>
      <c r="KI1489" s="330"/>
      <c r="KJ1489" s="330"/>
      <c r="KK1489" s="330"/>
      <c r="KL1489" s="330"/>
      <c r="KM1489" s="330"/>
      <c r="KN1489" s="330"/>
      <c r="KO1489" s="330"/>
      <c r="KP1489" s="330"/>
      <c r="KQ1489" s="330"/>
      <c r="KR1489" s="330"/>
      <c r="KS1489" s="330"/>
      <c r="KT1489" s="330"/>
      <c r="KU1489" s="330"/>
      <c r="KV1489" s="330"/>
      <c r="KW1489" s="330"/>
      <c r="KX1489" s="330"/>
      <c r="KY1489" s="330"/>
      <c r="KZ1489" s="330"/>
      <c r="LA1489" s="330"/>
      <c r="LB1489" s="330"/>
      <c r="LC1489" s="330"/>
      <c r="LD1489" s="330"/>
      <c r="LE1489" s="330"/>
      <c r="LF1489" s="330"/>
      <c r="LG1489" s="330"/>
      <c r="LH1489" s="330"/>
      <c r="LI1489" s="330"/>
      <c r="LJ1489" s="330"/>
      <c r="LK1489" s="330"/>
      <c r="LL1489" s="330"/>
      <c r="LM1489" s="330"/>
      <c r="LN1489" s="330"/>
      <c r="LO1489" s="330"/>
      <c r="LP1489" s="330"/>
      <c r="LQ1489" s="330"/>
      <c r="LR1489" s="330"/>
      <c r="LS1489" s="330"/>
      <c r="LT1489" s="330"/>
      <c r="LU1489" s="330"/>
      <c r="LV1489" s="330"/>
      <c r="LW1489" s="330"/>
      <c r="LX1489" s="330"/>
      <c r="LY1489" s="330"/>
      <c r="LZ1489" s="330"/>
      <c r="MA1489" s="330"/>
      <c r="MB1489" s="330"/>
      <c r="MC1489" s="330"/>
      <c r="MD1489" s="330"/>
      <c r="ME1489" s="330"/>
      <c r="MF1489" s="330"/>
      <c r="MG1489" s="330"/>
      <c r="MH1489" s="330"/>
      <c r="MI1489" s="330"/>
      <c r="MJ1489" s="330"/>
      <c r="MK1489" s="330"/>
      <c r="ML1489" s="330"/>
      <c r="MM1489" s="330"/>
      <c r="MN1489" s="330"/>
      <c r="MO1489" s="330"/>
      <c r="MP1489" s="330"/>
      <c r="MQ1489" s="330"/>
      <c r="MR1489" s="330"/>
      <c r="MS1489" s="330"/>
      <c r="MT1489" s="330"/>
      <c r="MU1489" s="330"/>
      <c r="MV1489" s="330"/>
      <c r="MW1489" s="330"/>
      <c r="MX1489" s="330"/>
      <c r="MY1489" s="330"/>
      <c r="MZ1489" s="330"/>
      <c r="NA1489" s="330"/>
      <c r="NB1489" s="330"/>
      <c r="NC1489" s="330"/>
      <c r="ND1489" s="330"/>
      <c r="NE1489" s="330"/>
      <c r="NF1489" s="330"/>
      <c r="NG1489" s="330"/>
      <c r="NH1489" s="330"/>
      <c r="NI1489" s="330"/>
      <c r="NJ1489" s="330"/>
      <c r="NK1489" s="330"/>
      <c r="NL1489" s="330"/>
      <c r="NM1489" s="330"/>
      <c r="NN1489" s="330"/>
      <c r="NO1489" s="330"/>
      <c r="NP1489" s="330"/>
      <c r="NQ1489" s="330"/>
      <c r="NR1489" s="330"/>
      <c r="NS1489" s="330"/>
      <c r="NT1489" s="330"/>
      <c r="NU1489" s="330"/>
      <c r="NV1489" s="330"/>
      <c r="NW1489" s="330"/>
      <c r="NX1489" s="330"/>
      <c r="NY1489" s="330"/>
      <c r="NZ1489" s="330"/>
      <c r="OA1489" s="330"/>
      <c r="OB1489" s="330"/>
      <c r="OC1489" s="330"/>
      <c r="OD1489" s="330"/>
      <c r="OE1489" s="330"/>
      <c r="OF1489" s="330"/>
      <c r="OG1489" s="330"/>
      <c r="OH1489" s="330"/>
      <c r="OI1489" s="330"/>
      <c r="OJ1489" s="330"/>
      <c r="OK1489" s="330"/>
      <c r="OL1489" s="330"/>
      <c r="OM1489" s="330"/>
      <c r="ON1489" s="330"/>
      <c r="OO1489" s="330"/>
      <c r="OP1489" s="330"/>
      <c r="OQ1489" s="330"/>
      <c r="OR1489" s="330"/>
      <c r="OS1489" s="330"/>
      <c r="OT1489" s="330"/>
      <c r="OU1489" s="330"/>
      <c r="OV1489" s="330"/>
      <c r="OW1489" s="330"/>
      <c r="OX1489" s="330"/>
      <c r="OY1489" s="330"/>
      <c r="OZ1489" s="330"/>
      <c r="PA1489" s="330"/>
      <c r="PB1489" s="330"/>
      <c r="PC1489" s="330"/>
      <c r="PD1489" s="330"/>
      <c r="PE1489" s="330"/>
      <c r="PF1489" s="330"/>
      <c r="PG1489" s="330"/>
      <c r="PH1489" s="330"/>
      <c r="PI1489" s="330"/>
      <c r="PJ1489" s="330"/>
      <c r="PK1489" s="330"/>
      <c r="PL1489" s="330"/>
      <c r="PM1489" s="330"/>
      <c r="PN1489" s="330"/>
      <c r="PO1489" s="330"/>
      <c r="PP1489" s="330"/>
      <c r="PQ1489" s="330"/>
      <c r="PR1489" s="330"/>
      <c r="PS1489" s="330"/>
      <c r="PT1489" s="330"/>
      <c r="PU1489" s="330"/>
      <c r="PV1489" s="330"/>
      <c r="PW1489" s="330"/>
      <c r="PX1489" s="330"/>
      <c r="PY1489" s="330"/>
      <c r="PZ1489" s="330"/>
      <c r="QA1489" s="330"/>
      <c r="QB1489" s="330"/>
      <c r="QC1489" s="330"/>
      <c r="QD1489" s="330"/>
      <c r="QE1489" s="330"/>
      <c r="QF1489" s="330"/>
      <c r="QG1489" s="330"/>
      <c r="QH1489" s="330"/>
      <c r="QI1489" s="330"/>
      <c r="QJ1489" s="330"/>
      <c r="QK1489" s="330"/>
      <c r="QL1489" s="330"/>
      <c r="QM1489" s="330"/>
      <c r="QN1489" s="330"/>
      <c r="QO1489" s="330"/>
      <c r="QP1489" s="330"/>
      <c r="QQ1489" s="330"/>
      <c r="QR1489" s="330"/>
      <c r="QS1489" s="330"/>
      <c r="QT1489" s="330"/>
      <c r="QU1489" s="330"/>
      <c r="QV1489" s="330"/>
      <c r="QW1489" s="330"/>
      <c r="QX1489" s="330"/>
      <c r="QY1489" s="330"/>
      <c r="QZ1489" s="330"/>
      <c r="RA1489" s="330"/>
      <c r="RB1489" s="330"/>
      <c r="RC1489" s="330"/>
      <c r="RD1489" s="330"/>
      <c r="RE1489" s="330"/>
      <c r="RF1489" s="330"/>
      <c r="RG1489" s="330"/>
      <c r="RH1489" s="330"/>
      <c r="RI1489" s="330"/>
      <c r="RJ1489" s="330"/>
      <c r="RK1489" s="330"/>
      <c r="RL1489" s="330"/>
      <c r="RM1489" s="330"/>
      <c r="RN1489" s="330"/>
      <c r="RO1489" s="330"/>
      <c r="RP1489" s="330"/>
      <c r="RQ1489" s="330"/>
      <c r="RR1489" s="330"/>
      <c r="RS1489" s="330"/>
      <c r="RT1489" s="330"/>
      <c r="RU1489" s="330"/>
      <c r="RV1489" s="330"/>
      <c r="RW1489" s="330"/>
      <c r="RX1489" s="330"/>
      <c r="RY1489" s="330"/>
      <c r="RZ1489" s="330"/>
      <c r="SA1489" s="330"/>
      <c r="SB1489" s="330"/>
      <c r="SC1489" s="330"/>
      <c r="SD1489" s="330"/>
      <c r="SE1489" s="330"/>
      <c r="SF1489" s="330"/>
      <c r="SG1489" s="330"/>
      <c r="SH1489" s="330"/>
      <c r="SI1489" s="330"/>
      <c r="SJ1489" s="330"/>
      <c r="SK1489" s="330"/>
      <c r="SL1489" s="330"/>
      <c r="SM1489" s="330"/>
      <c r="SN1489" s="330"/>
      <c r="SO1489" s="330"/>
      <c r="SP1489" s="330"/>
      <c r="SQ1489" s="330"/>
      <c r="SR1489" s="330"/>
      <c r="SS1489" s="330"/>
      <c r="ST1489" s="330"/>
      <c r="SU1489" s="330"/>
      <c r="SV1489" s="330"/>
      <c r="SW1489" s="330"/>
      <c r="SX1489" s="330"/>
      <c r="SY1489" s="330"/>
      <c r="SZ1489" s="330"/>
      <c r="TA1489" s="330"/>
      <c r="TB1489" s="330"/>
      <c r="TC1489" s="330"/>
      <c r="TD1489" s="330"/>
      <c r="TE1489" s="330"/>
      <c r="TF1489" s="330"/>
      <c r="TG1489" s="330"/>
      <c r="TH1489" s="330"/>
      <c r="TI1489" s="330"/>
      <c r="TJ1489" s="330"/>
      <c r="TK1489" s="330"/>
      <c r="TL1489" s="330"/>
      <c r="TM1489" s="330"/>
      <c r="TN1489" s="330"/>
      <c r="TO1489" s="330"/>
      <c r="TP1489" s="330"/>
      <c r="TQ1489" s="330"/>
      <c r="TR1489" s="330"/>
      <c r="TS1489" s="330"/>
      <c r="TT1489" s="330"/>
      <c r="TU1489" s="330"/>
      <c r="TV1489" s="330"/>
      <c r="TW1489" s="330"/>
      <c r="TX1489" s="330"/>
      <c r="TY1489" s="330"/>
      <c r="TZ1489" s="330"/>
      <c r="UA1489" s="330"/>
      <c r="UB1489" s="330"/>
      <c r="UC1489" s="330"/>
      <c r="UD1489" s="330"/>
      <c r="UE1489" s="330"/>
      <c r="UF1489" s="330"/>
      <c r="UG1489" s="330"/>
      <c r="UH1489" s="330"/>
      <c r="UI1489" s="330"/>
      <c r="UJ1489" s="330"/>
      <c r="UK1489" s="330"/>
      <c r="UL1489" s="330"/>
      <c r="UM1489" s="330"/>
      <c r="UN1489" s="330"/>
      <c r="UO1489" s="330"/>
      <c r="UP1489" s="330"/>
      <c r="UQ1489" s="330"/>
      <c r="UR1489" s="330"/>
      <c r="US1489" s="330"/>
      <c r="UT1489" s="330"/>
      <c r="UU1489" s="330"/>
      <c r="UV1489" s="330"/>
      <c r="UW1489" s="330"/>
      <c r="UX1489" s="330"/>
      <c r="UY1489" s="330"/>
      <c r="UZ1489" s="330"/>
    </row>
    <row r="1490" spans="1:572" x14ac:dyDescent="0.3">
      <c r="A1490" s="57">
        <v>22</v>
      </c>
      <c r="B1490" s="59" t="s">
        <v>1255</v>
      </c>
      <c r="C1490" s="57" t="s">
        <v>1256</v>
      </c>
      <c r="D1490" s="57" t="s">
        <v>1256</v>
      </c>
      <c r="E1490" s="20" t="s">
        <v>15</v>
      </c>
      <c r="F1490" s="7" t="s">
        <v>1257</v>
      </c>
      <c r="G1490" s="7" t="s">
        <v>1257</v>
      </c>
      <c r="H1490" s="20" t="s">
        <v>11</v>
      </c>
      <c r="I1490" s="195" t="s">
        <v>2239</v>
      </c>
    </row>
    <row r="1491" spans="1:572" x14ac:dyDescent="0.3">
      <c r="A1491" s="57"/>
      <c r="B1491" s="59" t="s">
        <v>1313</v>
      </c>
      <c r="C1491" s="57"/>
      <c r="D1491" s="57"/>
      <c r="E1491" s="195"/>
      <c r="F1491" s="195" t="s">
        <v>16</v>
      </c>
      <c r="G1491" s="195" t="s">
        <v>1235</v>
      </c>
      <c r="H1491" s="20"/>
      <c r="I1491" s="195" t="s">
        <v>275</v>
      </c>
    </row>
    <row r="1492" spans="1:572" s="331" customFormat="1" x14ac:dyDescent="0.3">
      <c r="A1492" s="60"/>
      <c r="B1492" s="61" t="s">
        <v>1240</v>
      </c>
      <c r="C1492" s="60"/>
      <c r="D1492" s="60"/>
      <c r="E1492" s="60"/>
      <c r="F1492" s="60" t="s">
        <v>1256</v>
      </c>
      <c r="G1492" s="60" t="s">
        <v>1256</v>
      </c>
      <c r="H1492" s="23"/>
      <c r="I1492" s="196"/>
      <c r="J1492" s="330"/>
      <c r="K1492" s="330"/>
      <c r="L1492" s="330"/>
      <c r="M1492" s="330"/>
      <c r="N1492" s="330"/>
      <c r="O1492" s="330"/>
      <c r="P1492" s="330"/>
      <c r="Q1492" s="330"/>
      <c r="R1492" s="330"/>
      <c r="S1492" s="330"/>
      <c r="T1492" s="330"/>
      <c r="U1492" s="330"/>
      <c r="V1492" s="330"/>
      <c r="W1492" s="330"/>
      <c r="X1492" s="330"/>
      <c r="Y1492" s="330"/>
      <c r="Z1492" s="330"/>
      <c r="AA1492" s="330"/>
      <c r="AB1492" s="330"/>
      <c r="AC1492" s="330"/>
      <c r="AD1492" s="330"/>
      <c r="AE1492" s="330"/>
      <c r="AF1492" s="330"/>
      <c r="AG1492" s="330"/>
      <c r="AH1492" s="330"/>
      <c r="AI1492" s="330"/>
      <c r="AJ1492" s="330"/>
      <c r="AK1492" s="330"/>
      <c r="AL1492" s="330"/>
      <c r="AM1492" s="330"/>
      <c r="AN1492" s="330"/>
      <c r="AO1492" s="330"/>
      <c r="AP1492" s="330"/>
      <c r="AQ1492" s="330"/>
      <c r="AR1492" s="330"/>
      <c r="AS1492" s="330"/>
      <c r="AT1492" s="330"/>
      <c r="AU1492" s="330"/>
      <c r="AV1492" s="330"/>
      <c r="AW1492" s="330"/>
      <c r="AX1492" s="330"/>
      <c r="AY1492" s="330"/>
      <c r="AZ1492" s="330"/>
      <c r="BA1492" s="330"/>
      <c r="BB1492" s="330"/>
      <c r="BC1492" s="330"/>
      <c r="BD1492" s="330"/>
      <c r="BE1492" s="330"/>
      <c r="BF1492" s="330"/>
      <c r="BG1492" s="330"/>
      <c r="BH1492" s="330"/>
      <c r="BI1492" s="330"/>
      <c r="BJ1492" s="330"/>
      <c r="BK1492" s="330"/>
      <c r="BL1492" s="330"/>
      <c r="BM1492" s="330"/>
      <c r="BN1492" s="330"/>
      <c r="BO1492" s="330"/>
      <c r="BP1492" s="330"/>
      <c r="BQ1492" s="330"/>
      <c r="BR1492" s="330"/>
      <c r="BS1492" s="330"/>
      <c r="BT1492" s="330"/>
      <c r="BU1492" s="330"/>
      <c r="BV1492" s="330"/>
      <c r="BW1492" s="330"/>
      <c r="BX1492" s="330"/>
      <c r="BY1492" s="330"/>
      <c r="BZ1492" s="330"/>
      <c r="CA1492" s="330"/>
      <c r="CB1492" s="330"/>
      <c r="CC1492" s="330"/>
      <c r="CD1492" s="330"/>
      <c r="CE1492" s="330"/>
      <c r="CF1492" s="330"/>
      <c r="CG1492" s="330"/>
      <c r="CH1492" s="330"/>
      <c r="CI1492" s="330"/>
      <c r="CJ1492" s="330"/>
      <c r="CK1492" s="330"/>
      <c r="CL1492" s="330"/>
      <c r="CM1492" s="330"/>
      <c r="CN1492" s="330"/>
      <c r="CO1492" s="330"/>
      <c r="CP1492" s="330"/>
      <c r="CQ1492" s="330"/>
      <c r="CR1492" s="330"/>
      <c r="CS1492" s="330"/>
      <c r="CT1492" s="330"/>
      <c r="CU1492" s="330"/>
      <c r="CV1492" s="330"/>
      <c r="CW1492" s="330"/>
      <c r="CX1492" s="330"/>
      <c r="CY1492" s="330"/>
      <c r="CZ1492" s="330"/>
      <c r="DA1492" s="330"/>
      <c r="DB1492" s="330"/>
      <c r="DC1492" s="330"/>
      <c r="DD1492" s="330"/>
      <c r="DE1492" s="330"/>
      <c r="DF1492" s="330"/>
      <c r="DG1492" s="330"/>
      <c r="DH1492" s="330"/>
      <c r="DI1492" s="330"/>
      <c r="DJ1492" s="330"/>
      <c r="DK1492" s="330"/>
      <c r="DL1492" s="330"/>
      <c r="DM1492" s="330"/>
      <c r="DN1492" s="330"/>
      <c r="DO1492" s="330"/>
      <c r="DP1492" s="330"/>
      <c r="DQ1492" s="330"/>
      <c r="DR1492" s="330"/>
      <c r="DS1492" s="330"/>
      <c r="DT1492" s="330"/>
      <c r="DU1492" s="330"/>
      <c r="DV1492" s="330"/>
      <c r="DW1492" s="330"/>
      <c r="DX1492" s="330"/>
      <c r="DY1492" s="330"/>
      <c r="DZ1492" s="330"/>
      <c r="EA1492" s="330"/>
      <c r="EB1492" s="330"/>
      <c r="EC1492" s="330"/>
      <c r="ED1492" s="330"/>
      <c r="EE1492" s="330"/>
      <c r="EF1492" s="330"/>
      <c r="EG1492" s="330"/>
      <c r="EH1492" s="330"/>
      <c r="EI1492" s="330"/>
      <c r="EJ1492" s="330"/>
      <c r="EK1492" s="330"/>
      <c r="EL1492" s="330"/>
      <c r="EM1492" s="330"/>
      <c r="EN1492" s="330"/>
      <c r="EO1492" s="330"/>
      <c r="EP1492" s="330"/>
      <c r="EQ1492" s="330"/>
      <c r="ER1492" s="330"/>
      <c r="ES1492" s="330"/>
      <c r="ET1492" s="330"/>
      <c r="EU1492" s="330"/>
      <c r="EV1492" s="330"/>
      <c r="EW1492" s="330"/>
      <c r="EX1492" s="330"/>
      <c r="EY1492" s="330"/>
      <c r="EZ1492" s="330"/>
      <c r="FA1492" s="330"/>
      <c r="FB1492" s="330"/>
      <c r="FC1492" s="330"/>
      <c r="FD1492" s="330"/>
      <c r="FE1492" s="330"/>
      <c r="FF1492" s="330"/>
      <c r="FG1492" s="330"/>
      <c r="FH1492" s="330"/>
      <c r="FI1492" s="330"/>
      <c r="FJ1492" s="330"/>
      <c r="FK1492" s="330"/>
      <c r="FL1492" s="330"/>
      <c r="FM1492" s="330"/>
      <c r="FN1492" s="330"/>
      <c r="FO1492" s="330"/>
      <c r="FP1492" s="330"/>
      <c r="FQ1492" s="330"/>
      <c r="FR1492" s="330"/>
      <c r="FS1492" s="330"/>
      <c r="FT1492" s="330"/>
      <c r="FU1492" s="330"/>
      <c r="FV1492" s="330"/>
      <c r="FW1492" s="330"/>
      <c r="FX1492" s="330"/>
      <c r="FY1492" s="330"/>
      <c r="FZ1492" s="330"/>
      <c r="GA1492" s="330"/>
      <c r="GB1492" s="330"/>
      <c r="GC1492" s="330"/>
      <c r="GD1492" s="330"/>
      <c r="GE1492" s="330"/>
      <c r="GF1492" s="330"/>
      <c r="GG1492" s="330"/>
      <c r="GH1492" s="330"/>
      <c r="GI1492" s="330"/>
      <c r="GJ1492" s="330"/>
      <c r="GK1492" s="330"/>
      <c r="GL1492" s="330"/>
      <c r="GM1492" s="330"/>
      <c r="GN1492" s="330"/>
      <c r="GO1492" s="330"/>
      <c r="GP1492" s="330"/>
      <c r="GQ1492" s="330"/>
      <c r="GR1492" s="330"/>
      <c r="GS1492" s="330"/>
      <c r="GT1492" s="330"/>
      <c r="GU1492" s="330"/>
      <c r="GV1492" s="330"/>
      <c r="GW1492" s="330"/>
      <c r="GX1492" s="330"/>
      <c r="GY1492" s="330"/>
      <c r="GZ1492" s="330"/>
      <c r="HA1492" s="330"/>
      <c r="HB1492" s="330"/>
      <c r="HC1492" s="330"/>
      <c r="HD1492" s="330"/>
      <c r="HE1492" s="330"/>
      <c r="HF1492" s="330"/>
      <c r="HG1492" s="330"/>
      <c r="HH1492" s="330"/>
      <c r="HI1492" s="330"/>
      <c r="HJ1492" s="330"/>
      <c r="HK1492" s="330"/>
      <c r="HL1492" s="330"/>
      <c r="HM1492" s="330"/>
      <c r="HN1492" s="330"/>
      <c r="HO1492" s="330"/>
      <c r="HP1492" s="330"/>
      <c r="HQ1492" s="330"/>
      <c r="HR1492" s="330"/>
      <c r="HS1492" s="330"/>
      <c r="HT1492" s="330"/>
      <c r="HU1492" s="330"/>
      <c r="HV1492" s="330"/>
      <c r="HW1492" s="330"/>
      <c r="HX1492" s="330"/>
      <c r="HY1492" s="330"/>
      <c r="HZ1492" s="330"/>
      <c r="IA1492" s="330"/>
      <c r="IB1492" s="330"/>
      <c r="IC1492" s="330"/>
      <c r="ID1492" s="330"/>
      <c r="IE1492" s="330"/>
      <c r="IF1492" s="330"/>
      <c r="IG1492" s="330"/>
      <c r="IH1492" s="330"/>
      <c r="II1492" s="330"/>
      <c r="IJ1492" s="330"/>
      <c r="IK1492" s="330"/>
      <c r="IL1492" s="330"/>
      <c r="IM1492" s="330"/>
      <c r="IN1492" s="330"/>
      <c r="IO1492" s="330"/>
      <c r="IP1492" s="330"/>
      <c r="IQ1492" s="330"/>
      <c r="IR1492" s="330"/>
      <c r="IS1492" s="330"/>
      <c r="IT1492" s="330"/>
      <c r="IU1492" s="330"/>
      <c r="IV1492" s="330"/>
      <c r="IW1492" s="330"/>
      <c r="IX1492" s="330"/>
      <c r="IY1492" s="330"/>
      <c r="IZ1492" s="330"/>
      <c r="JA1492" s="330"/>
      <c r="JB1492" s="330"/>
      <c r="JC1492" s="330"/>
      <c r="JD1492" s="330"/>
      <c r="JE1492" s="330"/>
      <c r="JF1492" s="330"/>
      <c r="JG1492" s="330"/>
      <c r="JH1492" s="330"/>
      <c r="JI1492" s="330"/>
      <c r="JJ1492" s="330"/>
      <c r="JK1492" s="330"/>
      <c r="JL1492" s="330"/>
      <c r="JM1492" s="330"/>
      <c r="JN1492" s="330"/>
      <c r="JO1492" s="330"/>
      <c r="JP1492" s="330"/>
      <c r="JQ1492" s="330"/>
      <c r="JR1492" s="330"/>
      <c r="JS1492" s="330"/>
      <c r="JT1492" s="330"/>
      <c r="JU1492" s="330"/>
      <c r="JV1492" s="330"/>
      <c r="JW1492" s="330"/>
      <c r="JX1492" s="330"/>
      <c r="JY1492" s="330"/>
      <c r="JZ1492" s="330"/>
      <c r="KA1492" s="330"/>
      <c r="KB1492" s="330"/>
      <c r="KC1492" s="330"/>
      <c r="KD1492" s="330"/>
      <c r="KE1492" s="330"/>
      <c r="KF1492" s="330"/>
      <c r="KG1492" s="330"/>
      <c r="KH1492" s="330"/>
      <c r="KI1492" s="330"/>
      <c r="KJ1492" s="330"/>
      <c r="KK1492" s="330"/>
      <c r="KL1492" s="330"/>
      <c r="KM1492" s="330"/>
      <c r="KN1492" s="330"/>
      <c r="KO1492" s="330"/>
      <c r="KP1492" s="330"/>
      <c r="KQ1492" s="330"/>
      <c r="KR1492" s="330"/>
      <c r="KS1492" s="330"/>
      <c r="KT1492" s="330"/>
      <c r="KU1492" s="330"/>
      <c r="KV1492" s="330"/>
      <c r="KW1492" s="330"/>
      <c r="KX1492" s="330"/>
      <c r="KY1492" s="330"/>
      <c r="KZ1492" s="330"/>
      <c r="LA1492" s="330"/>
      <c r="LB1492" s="330"/>
      <c r="LC1492" s="330"/>
      <c r="LD1492" s="330"/>
      <c r="LE1492" s="330"/>
      <c r="LF1492" s="330"/>
      <c r="LG1492" s="330"/>
      <c r="LH1492" s="330"/>
      <c r="LI1492" s="330"/>
      <c r="LJ1492" s="330"/>
      <c r="LK1492" s="330"/>
      <c r="LL1492" s="330"/>
      <c r="LM1492" s="330"/>
      <c r="LN1492" s="330"/>
      <c r="LO1492" s="330"/>
      <c r="LP1492" s="330"/>
      <c r="LQ1492" s="330"/>
      <c r="LR1492" s="330"/>
      <c r="LS1492" s="330"/>
      <c r="LT1492" s="330"/>
      <c r="LU1492" s="330"/>
      <c r="LV1492" s="330"/>
      <c r="LW1492" s="330"/>
      <c r="LX1492" s="330"/>
      <c r="LY1492" s="330"/>
      <c r="LZ1492" s="330"/>
      <c r="MA1492" s="330"/>
      <c r="MB1492" s="330"/>
      <c r="MC1492" s="330"/>
      <c r="MD1492" s="330"/>
      <c r="ME1492" s="330"/>
      <c r="MF1492" s="330"/>
      <c r="MG1492" s="330"/>
      <c r="MH1492" s="330"/>
      <c r="MI1492" s="330"/>
      <c r="MJ1492" s="330"/>
      <c r="MK1492" s="330"/>
      <c r="ML1492" s="330"/>
      <c r="MM1492" s="330"/>
      <c r="MN1492" s="330"/>
      <c r="MO1492" s="330"/>
      <c r="MP1492" s="330"/>
      <c r="MQ1492" s="330"/>
      <c r="MR1492" s="330"/>
      <c r="MS1492" s="330"/>
      <c r="MT1492" s="330"/>
      <c r="MU1492" s="330"/>
      <c r="MV1492" s="330"/>
      <c r="MW1492" s="330"/>
      <c r="MX1492" s="330"/>
      <c r="MY1492" s="330"/>
      <c r="MZ1492" s="330"/>
      <c r="NA1492" s="330"/>
      <c r="NB1492" s="330"/>
      <c r="NC1492" s="330"/>
      <c r="ND1492" s="330"/>
      <c r="NE1492" s="330"/>
      <c r="NF1492" s="330"/>
      <c r="NG1492" s="330"/>
      <c r="NH1492" s="330"/>
      <c r="NI1492" s="330"/>
      <c r="NJ1492" s="330"/>
      <c r="NK1492" s="330"/>
      <c r="NL1492" s="330"/>
      <c r="NM1492" s="330"/>
      <c r="NN1492" s="330"/>
      <c r="NO1492" s="330"/>
      <c r="NP1492" s="330"/>
      <c r="NQ1492" s="330"/>
      <c r="NR1492" s="330"/>
      <c r="NS1492" s="330"/>
      <c r="NT1492" s="330"/>
      <c r="NU1492" s="330"/>
      <c r="NV1492" s="330"/>
      <c r="NW1492" s="330"/>
      <c r="NX1492" s="330"/>
      <c r="NY1492" s="330"/>
      <c r="NZ1492" s="330"/>
      <c r="OA1492" s="330"/>
      <c r="OB1492" s="330"/>
      <c r="OC1492" s="330"/>
      <c r="OD1492" s="330"/>
      <c r="OE1492" s="330"/>
      <c r="OF1492" s="330"/>
      <c r="OG1492" s="330"/>
      <c r="OH1492" s="330"/>
      <c r="OI1492" s="330"/>
      <c r="OJ1492" s="330"/>
      <c r="OK1492" s="330"/>
      <c r="OL1492" s="330"/>
      <c r="OM1492" s="330"/>
      <c r="ON1492" s="330"/>
      <c r="OO1492" s="330"/>
      <c r="OP1492" s="330"/>
      <c r="OQ1492" s="330"/>
      <c r="OR1492" s="330"/>
      <c r="OS1492" s="330"/>
      <c r="OT1492" s="330"/>
      <c r="OU1492" s="330"/>
      <c r="OV1492" s="330"/>
      <c r="OW1492" s="330"/>
      <c r="OX1492" s="330"/>
      <c r="OY1492" s="330"/>
      <c r="OZ1492" s="330"/>
      <c r="PA1492" s="330"/>
      <c r="PB1492" s="330"/>
      <c r="PC1492" s="330"/>
      <c r="PD1492" s="330"/>
      <c r="PE1492" s="330"/>
      <c r="PF1492" s="330"/>
      <c r="PG1492" s="330"/>
      <c r="PH1492" s="330"/>
      <c r="PI1492" s="330"/>
      <c r="PJ1492" s="330"/>
      <c r="PK1492" s="330"/>
      <c r="PL1492" s="330"/>
      <c r="PM1492" s="330"/>
      <c r="PN1492" s="330"/>
      <c r="PO1492" s="330"/>
      <c r="PP1492" s="330"/>
      <c r="PQ1492" s="330"/>
      <c r="PR1492" s="330"/>
      <c r="PS1492" s="330"/>
      <c r="PT1492" s="330"/>
      <c r="PU1492" s="330"/>
      <c r="PV1492" s="330"/>
      <c r="PW1492" s="330"/>
      <c r="PX1492" s="330"/>
      <c r="PY1492" s="330"/>
      <c r="PZ1492" s="330"/>
      <c r="QA1492" s="330"/>
      <c r="QB1492" s="330"/>
      <c r="QC1492" s="330"/>
      <c r="QD1492" s="330"/>
      <c r="QE1492" s="330"/>
      <c r="QF1492" s="330"/>
      <c r="QG1492" s="330"/>
      <c r="QH1492" s="330"/>
      <c r="QI1492" s="330"/>
      <c r="QJ1492" s="330"/>
      <c r="QK1492" s="330"/>
      <c r="QL1492" s="330"/>
      <c r="QM1492" s="330"/>
      <c r="QN1492" s="330"/>
      <c r="QO1492" s="330"/>
      <c r="QP1492" s="330"/>
      <c r="QQ1492" s="330"/>
      <c r="QR1492" s="330"/>
      <c r="QS1492" s="330"/>
      <c r="QT1492" s="330"/>
      <c r="QU1492" s="330"/>
      <c r="QV1492" s="330"/>
      <c r="QW1492" s="330"/>
      <c r="QX1492" s="330"/>
      <c r="QY1492" s="330"/>
      <c r="QZ1492" s="330"/>
      <c r="RA1492" s="330"/>
      <c r="RB1492" s="330"/>
      <c r="RC1492" s="330"/>
      <c r="RD1492" s="330"/>
      <c r="RE1492" s="330"/>
      <c r="RF1492" s="330"/>
      <c r="RG1492" s="330"/>
      <c r="RH1492" s="330"/>
      <c r="RI1492" s="330"/>
      <c r="RJ1492" s="330"/>
      <c r="RK1492" s="330"/>
      <c r="RL1492" s="330"/>
      <c r="RM1492" s="330"/>
      <c r="RN1492" s="330"/>
      <c r="RO1492" s="330"/>
      <c r="RP1492" s="330"/>
      <c r="RQ1492" s="330"/>
      <c r="RR1492" s="330"/>
      <c r="RS1492" s="330"/>
      <c r="RT1492" s="330"/>
      <c r="RU1492" s="330"/>
      <c r="RV1492" s="330"/>
      <c r="RW1492" s="330"/>
      <c r="RX1492" s="330"/>
      <c r="RY1492" s="330"/>
      <c r="RZ1492" s="330"/>
      <c r="SA1492" s="330"/>
      <c r="SB1492" s="330"/>
      <c r="SC1492" s="330"/>
      <c r="SD1492" s="330"/>
      <c r="SE1492" s="330"/>
      <c r="SF1492" s="330"/>
      <c r="SG1492" s="330"/>
      <c r="SH1492" s="330"/>
      <c r="SI1492" s="330"/>
      <c r="SJ1492" s="330"/>
      <c r="SK1492" s="330"/>
      <c r="SL1492" s="330"/>
      <c r="SM1492" s="330"/>
      <c r="SN1492" s="330"/>
      <c r="SO1492" s="330"/>
      <c r="SP1492" s="330"/>
      <c r="SQ1492" s="330"/>
      <c r="SR1492" s="330"/>
      <c r="SS1492" s="330"/>
      <c r="ST1492" s="330"/>
      <c r="SU1492" s="330"/>
      <c r="SV1492" s="330"/>
      <c r="SW1492" s="330"/>
      <c r="SX1492" s="330"/>
      <c r="SY1492" s="330"/>
      <c r="SZ1492" s="330"/>
      <c r="TA1492" s="330"/>
      <c r="TB1492" s="330"/>
      <c r="TC1492" s="330"/>
      <c r="TD1492" s="330"/>
      <c r="TE1492" s="330"/>
      <c r="TF1492" s="330"/>
      <c r="TG1492" s="330"/>
      <c r="TH1492" s="330"/>
      <c r="TI1492" s="330"/>
      <c r="TJ1492" s="330"/>
      <c r="TK1492" s="330"/>
      <c r="TL1492" s="330"/>
      <c r="TM1492" s="330"/>
      <c r="TN1492" s="330"/>
      <c r="TO1492" s="330"/>
      <c r="TP1492" s="330"/>
      <c r="TQ1492" s="330"/>
      <c r="TR1492" s="330"/>
      <c r="TS1492" s="330"/>
      <c r="TT1492" s="330"/>
      <c r="TU1492" s="330"/>
      <c r="TV1492" s="330"/>
      <c r="TW1492" s="330"/>
      <c r="TX1492" s="330"/>
      <c r="TY1492" s="330"/>
      <c r="TZ1492" s="330"/>
      <c r="UA1492" s="330"/>
      <c r="UB1492" s="330"/>
      <c r="UC1492" s="330"/>
      <c r="UD1492" s="330"/>
      <c r="UE1492" s="330"/>
      <c r="UF1492" s="330"/>
      <c r="UG1492" s="330"/>
      <c r="UH1492" s="330"/>
      <c r="UI1492" s="330"/>
      <c r="UJ1492" s="330"/>
      <c r="UK1492" s="330"/>
      <c r="UL1492" s="330"/>
      <c r="UM1492" s="330"/>
      <c r="UN1492" s="330"/>
      <c r="UO1492" s="330"/>
      <c r="UP1492" s="330"/>
      <c r="UQ1492" s="330"/>
      <c r="UR1492" s="330"/>
      <c r="US1492" s="330"/>
      <c r="UT1492" s="330"/>
      <c r="UU1492" s="330"/>
      <c r="UV1492" s="330"/>
      <c r="UW1492" s="330"/>
      <c r="UX1492" s="330"/>
      <c r="UY1492" s="330"/>
      <c r="UZ1492" s="330"/>
    </row>
    <row r="1493" spans="1:572" x14ac:dyDescent="0.3">
      <c r="A1493" s="20">
        <v>23</v>
      </c>
      <c r="B1493" s="19" t="s">
        <v>1282</v>
      </c>
      <c r="C1493" s="332" t="s">
        <v>1283</v>
      </c>
      <c r="D1493" s="332" t="s">
        <v>1283</v>
      </c>
      <c r="E1493" s="20" t="s">
        <v>15</v>
      </c>
      <c r="F1493" s="20" t="s">
        <v>1234</v>
      </c>
      <c r="G1493" s="20" t="s">
        <v>1234</v>
      </c>
      <c r="H1493" s="20" t="s">
        <v>11</v>
      </c>
      <c r="I1493" s="195" t="s">
        <v>2319</v>
      </c>
    </row>
    <row r="1494" spans="1:572" x14ac:dyDescent="0.3">
      <c r="A1494" s="20"/>
      <c r="B1494" s="39" t="s">
        <v>1284</v>
      </c>
      <c r="C1494" s="20"/>
      <c r="D1494" s="20"/>
      <c r="E1494" s="20"/>
      <c r="F1494" s="195" t="s">
        <v>16</v>
      </c>
      <c r="G1494" s="195" t="s">
        <v>1235</v>
      </c>
      <c r="H1494" s="20"/>
      <c r="I1494" s="195" t="s">
        <v>275</v>
      </c>
    </row>
    <row r="1495" spans="1:572" x14ac:dyDescent="0.3">
      <c r="A1495" s="23"/>
      <c r="B1495" s="40" t="s">
        <v>1285</v>
      </c>
      <c r="C1495" s="23"/>
      <c r="D1495" s="23"/>
      <c r="E1495" s="23"/>
      <c r="F1495" s="56" t="s">
        <v>1283</v>
      </c>
      <c r="G1495" s="56" t="s">
        <v>1283</v>
      </c>
      <c r="H1495" s="23"/>
      <c r="I1495" s="196"/>
    </row>
    <row r="1496" spans="1:572" x14ac:dyDescent="0.3">
      <c r="A1496" s="105">
        <v>24</v>
      </c>
      <c r="B1496" s="59" t="s">
        <v>1286</v>
      </c>
      <c r="C1496" s="105" t="s">
        <v>1287</v>
      </c>
      <c r="D1496" s="105" t="s">
        <v>1287</v>
      </c>
      <c r="E1496" s="16" t="s">
        <v>15</v>
      </c>
      <c r="F1496" s="194" t="s">
        <v>1234</v>
      </c>
      <c r="G1496" s="194" t="s">
        <v>1234</v>
      </c>
      <c r="H1496" s="16" t="s">
        <v>11</v>
      </c>
      <c r="I1496" s="194" t="s">
        <v>2320</v>
      </c>
    </row>
    <row r="1497" spans="1:572" x14ac:dyDescent="0.3">
      <c r="A1497" s="57"/>
      <c r="B1497" s="59"/>
      <c r="C1497" s="57"/>
      <c r="D1497" s="57"/>
      <c r="E1497" s="195"/>
      <c r="F1497" s="195" t="s">
        <v>16</v>
      </c>
      <c r="G1497" s="195" t="s">
        <v>1235</v>
      </c>
      <c r="H1497" s="20"/>
      <c r="I1497" s="195" t="s">
        <v>2188</v>
      </c>
    </row>
    <row r="1498" spans="1:572" x14ac:dyDescent="0.3">
      <c r="A1498" s="60"/>
      <c r="B1498" s="61" t="s">
        <v>1246</v>
      </c>
      <c r="C1498" s="60"/>
      <c r="D1498" s="60"/>
      <c r="E1498" s="60"/>
      <c r="F1498" s="60" t="s">
        <v>1287</v>
      </c>
      <c r="G1498" s="60" t="s">
        <v>1287</v>
      </c>
      <c r="H1498" s="23"/>
      <c r="I1498" s="196"/>
    </row>
    <row r="1499" spans="1:572" x14ac:dyDescent="0.3">
      <c r="A1499" s="57">
        <v>25</v>
      </c>
      <c r="B1499" s="59" t="s">
        <v>1241</v>
      </c>
      <c r="C1499" s="57" t="s">
        <v>1288</v>
      </c>
      <c r="D1499" s="57" t="s">
        <v>1288</v>
      </c>
      <c r="E1499" s="20" t="s">
        <v>15</v>
      </c>
      <c r="F1499" s="194" t="s">
        <v>1234</v>
      </c>
      <c r="G1499" s="194" t="s">
        <v>1234</v>
      </c>
      <c r="H1499" s="16" t="s">
        <v>11</v>
      </c>
      <c r="I1499" s="194" t="s">
        <v>2321</v>
      </c>
    </row>
    <row r="1500" spans="1:572" x14ac:dyDescent="0.3">
      <c r="A1500" s="57"/>
      <c r="B1500" s="59" t="s">
        <v>1239</v>
      </c>
      <c r="C1500" s="57"/>
      <c r="D1500" s="57"/>
      <c r="E1500" s="195"/>
      <c r="F1500" s="195" t="s">
        <v>16</v>
      </c>
      <c r="G1500" s="195" t="s">
        <v>1235</v>
      </c>
      <c r="H1500" s="20"/>
      <c r="I1500" s="195" t="s">
        <v>2188</v>
      </c>
    </row>
    <row r="1501" spans="1:572" s="331" customFormat="1" x14ac:dyDescent="0.3">
      <c r="A1501" s="60"/>
      <c r="B1501" s="61" t="s">
        <v>1243</v>
      </c>
      <c r="C1501" s="60"/>
      <c r="D1501" s="60"/>
      <c r="E1501" s="60"/>
      <c r="F1501" s="60" t="s">
        <v>1288</v>
      </c>
      <c r="G1501" s="60" t="s">
        <v>1288</v>
      </c>
      <c r="H1501" s="23"/>
      <c r="I1501" s="196"/>
      <c r="J1501" s="330"/>
      <c r="K1501" s="330"/>
      <c r="L1501" s="330"/>
      <c r="M1501" s="330"/>
      <c r="N1501" s="330"/>
      <c r="O1501" s="330"/>
      <c r="P1501" s="330"/>
      <c r="Q1501" s="330"/>
      <c r="R1501" s="330"/>
      <c r="S1501" s="330"/>
      <c r="T1501" s="330"/>
      <c r="U1501" s="330"/>
      <c r="V1501" s="330"/>
      <c r="W1501" s="330"/>
      <c r="X1501" s="330"/>
      <c r="Y1501" s="330"/>
      <c r="Z1501" s="330"/>
      <c r="AA1501" s="330"/>
      <c r="AB1501" s="330"/>
      <c r="AC1501" s="330"/>
      <c r="AD1501" s="330"/>
      <c r="AE1501" s="330"/>
      <c r="AF1501" s="330"/>
      <c r="AG1501" s="330"/>
      <c r="AH1501" s="330"/>
      <c r="AI1501" s="330"/>
      <c r="AJ1501" s="330"/>
      <c r="AK1501" s="330"/>
      <c r="AL1501" s="330"/>
      <c r="AM1501" s="330"/>
      <c r="AN1501" s="330"/>
      <c r="AO1501" s="330"/>
      <c r="AP1501" s="330"/>
      <c r="AQ1501" s="330"/>
      <c r="AR1501" s="330"/>
      <c r="AS1501" s="330"/>
      <c r="AT1501" s="330"/>
      <c r="AU1501" s="330"/>
      <c r="AV1501" s="330"/>
      <c r="AW1501" s="330"/>
      <c r="AX1501" s="330"/>
      <c r="AY1501" s="330"/>
      <c r="AZ1501" s="330"/>
      <c r="BA1501" s="330"/>
      <c r="BB1501" s="330"/>
      <c r="BC1501" s="330"/>
      <c r="BD1501" s="330"/>
      <c r="BE1501" s="330"/>
      <c r="BF1501" s="330"/>
      <c r="BG1501" s="330"/>
      <c r="BH1501" s="330"/>
      <c r="BI1501" s="330"/>
      <c r="BJ1501" s="330"/>
      <c r="BK1501" s="330"/>
      <c r="BL1501" s="330"/>
      <c r="BM1501" s="330"/>
      <c r="BN1501" s="330"/>
      <c r="BO1501" s="330"/>
      <c r="BP1501" s="330"/>
      <c r="BQ1501" s="330"/>
      <c r="BR1501" s="330"/>
      <c r="BS1501" s="330"/>
      <c r="BT1501" s="330"/>
      <c r="BU1501" s="330"/>
      <c r="BV1501" s="330"/>
      <c r="BW1501" s="330"/>
      <c r="BX1501" s="330"/>
      <c r="BY1501" s="330"/>
      <c r="BZ1501" s="330"/>
      <c r="CA1501" s="330"/>
      <c r="CB1501" s="330"/>
      <c r="CC1501" s="330"/>
      <c r="CD1501" s="330"/>
      <c r="CE1501" s="330"/>
      <c r="CF1501" s="330"/>
      <c r="CG1501" s="330"/>
      <c r="CH1501" s="330"/>
      <c r="CI1501" s="330"/>
      <c r="CJ1501" s="330"/>
      <c r="CK1501" s="330"/>
      <c r="CL1501" s="330"/>
      <c r="CM1501" s="330"/>
      <c r="CN1501" s="330"/>
      <c r="CO1501" s="330"/>
      <c r="CP1501" s="330"/>
      <c r="CQ1501" s="330"/>
      <c r="CR1501" s="330"/>
      <c r="CS1501" s="330"/>
      <c r="CT1501" s="330"/>
      <c r="CU1501" s="330"/>
      <c r="CV1501" s="330"/>
      <c r="CW1501" s="330"/>
      <c r="CX1501" s="330"/>
      <c r="CY1501" s="330"/>
      <c r="CZ1501" s="330"/>
      <c r="DA1501" s="330"/>
      <c r="DB1501" s="330"/>
      <c r="DC1501" s="330"/>
      <c r="DD1501" s="330"/>
      <c r="DE1501" s="330"/>
      <c r="DF1501" s="330"/>
      <c r="DG1501" s="330"/>
      <c r="DH1501" s="330"/>
      <c r="DI1501" s="330"/>
      <c r="DJ1501" s="330"/>
      <c r="DK1501" s="330"/>
      <c r="DL1501" s="330"/>
      <c r="DM1501" s="330"/>
      <c r="DN1501" s="330"/>
      <c r="DO1501" s="330"/>
      <c r="DP1501" s="330"/>
      <c r="DQ1501" s="330"/>
      <c r="DR1501" s="330"/>
      <c r="DS1501" s="330"/>
      <c r="DT1501" s="330"/>
      <c r="DU1501" s="330"/>
      <c r="DV1501" s="330"/>
      <c r="DW1501" s="330"/>
      <c r="DX1501" s="330"/>
      <c r="DY1501" s="330"/>
      <c r="DZ1501" s="330"/>
      <c r="EA1501" s="330"/>
      <c r="EB1501" s="330"/>
      <c r="EC1501" s="330"/>
      <c r="ED1501" s="330"/>
      <c r="EE1501" s="330"/>
      <c r="EF1501" s="330"/>
      <c r="EG1501" s="330"/>
      <c r="EH1501" s="330"/>
      <c r="EI1501" s="330"/>
      <c r="EJ1501" s="330"/>
      <c r="EK1501" s="330"/>
      <c r="EL1501" s="330"/>
      <c r="EM1501" s="330"/>
      <c r="EN1501" s="330"/>
      <c r="EO1501" s="330"/>
      <c r="EP1501" s="330"/>
      <c r="EQ1501" s="330"/>
      <c r="ER1501" s="330"/>
      <c r="ES1501" s="330"/>
      <c r="ET1501" s="330"/>
      <c r="EU1501" s="330"/>
      <c r="EV1501" s="330"/>
      <c r="EW1501" s="330"/>
      <c r="EX1501" s="330"/>
      <c r="EY1501" s="330"/>
      <c r="EZ1501" s="330"/>
      <c r="FA1501" s="330"/>
      <c r="FB1501" s="330"/>
      <c r="FC1501" s="330"/>
      <c r="FD1501" s="330"/>
      <c r="FE1501" s="330"/>
      <c r="FF1501" s="330"/>
      <c r="FG1501" s="330"/>
      <c r="FH1501" s="330"/>
      <c r="FI1501" s="330"/>
      <c r="FJ1501" s="330"/>
      <c r="FK1501" s="330"/>
      <c r="FL1501" s="330"/>
      <c r="FM1501" s="330"/>
      <c r="FN1501" s="330"/>
      <c r="FO1501" s="330"/>
      <c r="FP1501" s="330"/>
      <c r="FQ1501" s="330"/>
      <c r="FR1501" s="330"/>
      <c r="FS1501" s="330"/>
      <c r="FT1501" s="330"/>
      <c r="FU1501" s="330"/>
      <c r="FV1501" s="330"/>
      <c r="FW1501" s="330"/>
      <c r="FX1501" s="330"/>
      <c r="FY1501" s="330"/>
      <c r="FZ1501" s="330"/>
      <c r="GA1501" s="330"/>
      <c r="GB1501" s="330"/>
      <c r="GC1501" s="330"/>
      <c r="GD1501" s="330"/>
      <c r="GE1501" s="330"/>
      <c r="GF1501" s="330"/>
      <c r="GG1501" s="330"/>
      <c r="GH1501" s="330"/>
      <c r="GI1501" s="330"/>
      <c r="GJ1501" s="330"/>
      <c r="GK1501" s="330"/>
      <c r="GL1501" s="330"/>
      <c r="GM1501" s="330"/>
      <c r="GN1501" s="330"/>
      <c r="GO1501" s="330"/>
      <c r="GP1501" s="330"/>
      <c r="GQ1501" s="330"/>
      <c r="GR1501" s="330"/>
      <c r="GS1501" s="330"/>
      <c r="GT1501" s="330"/>
      <c r="GU1501" s="330"/>
      <c r="GV1501" s="330"/>
      <c r="GW1501" s="330"/>
      <c r="GX1501" s="330"/>
      <c r="GY1501" s="330"/>
      <c r="GZ1501" s="330"/>
      <c r="HA1501" s="330"/>
      <c r="HB1501" s="330"/>
      <c r="HC1501" s="330"/>
      <c r="HD1501" s="330"/>
      <c r="HE1501" s="330"/>
      <c r="HF1501" s="330"/>
      <c r="HG1501" s="330"/>
      <c r="HH1501" s="330"/>
      <c r="HI1501" s="330"/>
      <c r="HJ1501" s="330"/>
      <c r="HK1501" s="330"/>
      <c r="HL1501" s="330"/>
      <c r="HM1501" s="330"/>
      <c r="HN1501" s="330"/>
      <c r="HO1501" s="330"/>
      <c r="HP1501" s="330"/>
      <c r="HQ1501" s="330"/>
      <c r="HR1501" s="330"/>
      <c r="HS1501" s="330"/>
      <c r="HT1501" s="330"/>
      <c r="HU1501" s="330"/>
      <c r="HV1501" s="330"/>
      <c r="HW1501" s="330"/>
      <c r="HX1501" s="330"/>
      <c r="HY1501" s="330"/>
      <c r="HZ1501" s="330"/>
      <c r="IA1501" s="330"/>
      <c r="IB1501" s="330"/>
      <c r="IC1501" s="330"/>
      <c r="ID1501" s="330"/>
      <c r="IE1501" s="330"/>
      <c r="IF1501" s="330"/>
      <c r="IG1501" s="330"/>
      <c r="IH1501" s="330"/>
      <c r="II1501" s="330"/>
      <c r="IJ1501" s="330"/>
      <c r="IK1501" s="330"/>
      <c r="IL1501" s="330"/>
      <c r="IM1501" s="330"/>
      <c r="IN1501" s="330"/>
      <c r="IO1501" s="330"/>
      <c r="IP1501" s="330"/>
      <c r="IQ1501" s="330"/>
      <c r="IR1501" s="330"/>
      <c r="IS1501" s="330"/>
      <c r="IT1501" s="330"/>
      <c r="IU1501" s="330"/>
      <c r="IV1501" s="330"/>
      <c r="IW1501" s="330"/>
      <c r="IX1501" s="330"/>
      <c r="IY1501" s="330"/>
      <c r="IZ1501" s="330"/>
      <c r="JA1501" s="330"/>
      <c r="JB1501" s="330"/>
      <c r="JC1501" s="330"/>
      <c r="JD1501" s="330"/>
      <c r="JE1501" s="330"/>
      <c r="JF1501" s="330"/>
      <c r="JG1501" s="330"/>
      <c r="JH1501" s="330"/>
      <c r="JI1501" s="330"/>
      <c r="JJ1501" s="330"/>
      <c r="JK1501" s="330"/>
      <c r="JL1501" s="330"/>
      <c r="JM1501" s="330"/>
      <c r="JN1501" s="330"/>
      <c r="JO1501" s="330"/>
      <c r="JP1501" s="330"/>
      <c r="JQ1501" s="330"/>
      <c r="JR1501" s="330"/>
      <c r="JS1501" s="330"/>
      <c r="JT1501" s="330"/>
      <c r="JU1501" s="330"/>
      <c r="JV1501" s="330"/>
      <c r="JW1501" s="330"/>
      <c r="JX1501" s="330"/>
      <c r="JY1501" s="330"/>
      <c r="JZ1501" s="330"/>
      <c r="KA1501" s="330"/>
      <c r="KB1501" s="330"/>
      <c r="KC1501" s="330"/>
      <c r="KD1501" s="330"/>
      <c r="KE1501" s="330"/>
      <c r="KF1501" s="330"/>
      <c r="KG1501" s="330"/>
      <c r="KH1501" s="330"/>
      <c r="KI1501" s="330"/>
      <c r="KJ1501" s="330"/>
      <c r="KK1501" s="330"/>
      <c r="KL1501" s="330"/>
      <c r="KM1501" s="330"/>
      <c r="KN1501" s="330"/>
      <c r="KO1501" s="330"/>
      <c r="KP1501" s="330"/>
      <c r="KQ1501" s="330"/>
      <c r="KR1501" s="330"/>
      <c r="KS1501" s="330"/>
      <c r="KT1501" s="330"/>
      <c r="KU1501" s="330"/>
      <c r="KV1501" s="330"/>
      <c r="KW1501" s="330"/>
      <c r="KX1501" s="330"/>
      <c r="KY1501" s="330"/>
      <c r="KZ1501" s="330"/>
      <c r="LA1501" s="330"/>
      <c r="LB1501" s="330"/>
      <c r="LC1501" s="330"/>
      <c r="LD1501" s="330"/>
      <c r="LE1501" s="330"/>
      <c r="LF1501" s="330"/>
      <c r="LG1501" s="330"/>
      <c r="LH1501" s="330"/>
      <c r="LI1501" s="330"/>
      <c r="LJ1501" s="330"/>
      <c r="LK1501" s="330"/>
      <c r="LL1501" s="330"/>
      <c r="LM1501" s="330"/>
      <c r="LN1501" s="330"/>
      <c r="LO1501" s="330"/>
      <c r="LP1501" s="330"/>
      <c r="LQ1501" s="330"/>
      <c r="LR1501" s="330"/>
      <c r="LS1501" s="330"/>
      <c r="LT1501" s="330"/>
      <c r="LU1501" s="330"/>
      <c r="LV1501" s="330"/>
      <c r="LW1501" s="330"/>
      <c r="LX1501" s="330"/>
      <c r="LY1501" s="330"/>
      <c r="LZ1501" s="330"/>
      <c r="MA1501" s="330"/>
      <c r="MB1501" s="330"/>
      <c r="MC1501" s="330"/>
      <c r="MD1501" s="330"/>
      <c r="ME1501" s="330"/>
      <c r="MF1501" s="330"/>
      <c r="MG1501" s="330"/>
      <c r="MH1501" s="330"/>
      <c r="MI1501" s="330"/>
      <c r="MJ1501" s="330"/>
      <c r="MK1501" s="330"/>
      <c r="ML1501" s="330"/>
      <c r="MM1501" s="330"/>
      <c r="MN1501" s="330"/>
      <c r="MO1501" s="330"/>
      <c r="MP1501" s="330"/>
      <c r="MQ1501" s="330"/>
      <c r="MR1501" s="330"/>
      <c r="MS1501" s="330"/>
      <c r="MT1501" s="330"/>
      <c r="MU1501" s="330"/>
      <c r="MV1501" s="330"/>
      <c r="MW1501" s="330"/>
      <c r="MX1501" s="330"/>
      <c r="MY1501" s="330"/>
      <c r="MZ1501" s="330"/>
      <c r="NA1501" s="330"/>
      <c r="NB1501" s="330"/>
      <c r="NC1501" s="330"/>
      <c r="ND1501" s="330"/>
      <c r="NE1501" s="330"/>
      <c r="NF1501" s="330"/>
      <c r="NG1501" s="330"/>
      <c r="NH1501" s="330"/>
      <c r="NI1501" s="330"/>
      <c r="NJ1501" s="330"/>
      <c r="NK1501" s="330"/>
      <c r="NL1501" s="330"/>
      <c r="NM1501" s="330"/>
      <c r="NN1501" s="330"/>
      <c r="NO1501" s="330"/>
      <c r="NP1501" s="330"/>
      <c r="NQ1501" s="330"/>
      <c r="NR1501" s="330"/>
      <c r="NS1501" s="330"/>
      <c r="NT1501" s="330"/>
      <c r="NU1501" s="330"/>
      <c r="NV1501" s="330"/>
      <c r="NW1501" s="330"/>
      <c r="NX1501" s="330"/>
      <c r="NY1501" s="330"/>
      <c r="NZ1501" s="330"/>
      <c r="OA1501" s="330"/>
      <c r="OB1501" s="330"/>
      <c r="OC1501" s="330"/>
      <c r="OD1501" s="330"/>
      <c r="OE1501" s="330"/>
      <c r="OF1501" s="330"/>
      <c r="OG1501" s="330"/>
      <c r="OH1501" s="330"/>
      <c r="OI1501" s="330"/>
      <c r="OJ1501" s="330"/>
      <c r="OK1501" s="330"/>
      <c r="OL1501" s="330"/>
      <c r="OM1501" s="330"/>
      <c r="ON1501" s="330"/>
      <c r="OO1501" s="330"/>
      <c r="OP1501" s="330"/>
      <c r="OQ1501" s="330"/>
      <c r="OR1501" s="330"/>
      <c r="OS1501" s="330"/>
      <c r="OT1501" s="330"/>
      <c r="OU1501" s="330"/>
      <c r="OV1501" s="330"/>
      <c r="OW1501" s="330"/>
      <c r="OX1501" s="330"/>
      <c r="OY1501" s="330"/>
      <c r="OZ1501" s="330"/>
      <c r="PA1501" s="330"/>
      <c r="PB1501" s="330"/>
      <c r="PC1501" s="330"/>
      <c r="PD1501" s="330"/>
      <c r="PE1501" s="330"/>
      <c r="PF1501" s="330"/>
      <c r="PG1501" s="330"/>
      <c r="PH1501" s="330"/>
      <c r="PI1501" s="330"/>
      <c r="PJ1501" s="330"/>
      <c r="PK1501" s="330"/>
      <c r="PL1501" s="330"/>
      <c r="PM1501" s="330"/>
      <c r="PN1501" s="330"/>
      <c r="PO1501" s="330"/>
      <c r="PP1501" s="330"/>
      <c r="PQ1501" s="330"/>
      <c r="PR1501" s="330"/>
      <c r="PS1501" s="330"/>
      <c r="PT1501" s="330"/>
      <c r="PU1501" s="330"/>
      <c r="PV1501" s="330"/>
      <c r="PW1501" s="330"/>
      <c r="PX1501" s="330"/>
      <c r="PY1501" s="330"/>
      <c r="PZ1501" s="330"/>
      <c r="QA1501" s="330"/>
      <c r="QB1501" s="330"/>
      <c r="QC1501" s="330"/>
      <c r="QD1501" s="330"/>
      <c r="QE1501" s="330"/>
      <c r="QF1501" s="330"/>
      <c r="QG1501" s="330"/>
      <c r="QH1501" s="330"/>
      <c r="QI1501" s="330"/>
      <c r="QJ1501" s="330"/>
      <c r="QK1501" s="330"/>
      <c r="QL1501" s="330"/>
      <c r="QM1501" s="330"/>
      <c r="QN1501" s="330"/>
      <c r="QO1501" s="330"/>
      <c r="QP1501" s="330"/>
      <c r="QQ1501" s="330"/>
      <c r="QR1501" s="330"/>
      <c r="QS1501" s="330"/>
      <c r="QT1501" s="330"/>
      <c r="QU1501" s="330"/>
      <c r="QV1501" s="330"/>
      <c r="QW1501" s="330"/>
      <c r="QX1501" s="330"/>
      <c r="QY1501" s="330"/>
      <c r="QZ1501" s="330"/>
      <c r="RA1501" s="330"/>
      <c r="RB1501" s="330"/>
      <c r="RC1501" s="330"/>
      <c r="RD1501" s="330"/>
      <c r="RE1501" s="330"/>
      <c r="RF1501" s="330"/>
      <c r="RG1501" s="330"/>
      <c r="RH1501" s="330"/>
      <c r="RI1501" s="330"/>
      <c r="RJ1501" s="330"/>
      <c r="RK1501" s="330"/>
      <c r="RL1501" s="330"/>
      <c r="RM1501" s="330"/>
      <c r="RN1501" s="330"/>
      <c r="RO1501" s="330"/>
      <c r="RP1501" s="330"/>
      <c r="RQ1501" s="330"/>
      <c r="RR1501" s="330"/>
      <c r="RS1501" s="330"/>
      <c r="RT1501" s="330"/>
      <c r="RU1501" s="330"/>
      <c r="RV1501" s="330"/>
      <c r="RW1501" s="330"/>
      <c r="RX1501" s="330"/>
      <c r="RY1501" s="330"/>
      <c r="RZ1501" s="330"/>
      <c r="SA1501" s="330"/>
      <c r="SB1501" s="330"/>
      <c r="SC1501" s="330"/>
      <c r="SD1501" s="330"/>
      <c r="SE1501" s="330"/>
      <c r="SF1501" s="330"/>
      <c r="SG1501" s="330"/>
      <c r="SH1501" s="330"/>
      <c r="SI1501" s="330"/>
      <c r="SJ1501" s="330"/>
      <c r="SK1501" s="330"/>
      <c r="SL1501" s="330"/>
      <c r="SM1501" s="330"/>
      <c r="SN1501" s="330"/>
      <c r="SO1501" s="330"/>
      <c r="SP1501" s="330"/>
      <c r="SQ1501" s="330"/>
      <c r="SR1501" s="330"/>
      <c r="SS1501" s="330"/>
      <c r="ST1501" s="330"/>
      <c r="SU1501" s="330"/>
      <c r="SV1501" s="330"/>
      <c r="SW1501" s="330"/>
      <c r="SX1501" s="330"/>
      <c r="SY1501" s="330"/>
      <c r="SZ1501" s="330"/>
      <c r="TA1501" s="330"/>
      <c r="TB1501" s="330"/>
      <c r="TC1501" s="330"/>
      <c r="TD1501" s="330"/>
      <c r="TE1501" s="330"/>
      <c r="TF1501" s="330"/>
      <c r="TG1501" s="330"/>
      <c r="TH1501" s="330"/>
      <c r="TI1501" s="330"/>
      <c r="TJ1501" s="330"/>
      <c r="TK1501" s="330"/>
      <c r="TL1501" s="330"/>
      <c r="TM1501" s="330"/>
      <c r="TN1501" s="330"/>
      <c r="TO1501" s="330"/>
      <c r="TP1501" s="330"/>
      <c r="TQ1501" s="330"/>
      <c r="TR1501" s="330"/>
      <c r="TS1501" s="330"/>
      <c r="TT1501" s="330"/>
      <c r="TU1501" s="330"/>
      <c r="TV1501" s="330"/>
      <c r="TW1501" s="330"/>
      <c r="TX1501" s="330"/>
      <c r="TY1501" s="330"/>
      <c r="TZ1501" s="330"/>
      <c r="UA1501" s="330"/>
      <c r="UB1501" s="330"/>
      <c r="UC1501" s="330"/>
      <c r="UD1501" s="330"/>
      <c r="UE1501" s="330"/>
      <c r="UF1501" s="330"/>
      <c r="UG1501" s="330"/>
      <c r="UH1501" s="330"/>
      <c r="UI1501" s="330"/>
      <c r="UJ1501" s="330"/>
      <c r="UK1501" s="330"/>
      <c r="UL1501" s="330"/>
      <c r="UM1501" s="330"/>
      <c r="UN1501" s="330"/>
      <c r="UO1501" s="330"/>
      <c r="UP1501" s="330"/>
      <c r="UQ1501" s="330"/>
      <c r="UR1501" s="330"/>
      <c r="US1501" s="330"/>
      <c r="UT1501" s="330"/>
      <c r="UU1501" s="330"/>
      <c r="UV1501" s="330"/>
      <c r="UW1501" s="330"/>
      <c r="UX1501" s="330"/>
      <c r="UY1501" s="330"/>
      <c r="UZ1501" s="330"/>
    </row>
    <row r="1502" spans="1:572" x14ac:dyDescent="0.3">
      <c r="A1502" s="20">
        <v>26</v>
      </c>
      <c r="B1502" s="19" t="s">
        <v>1289</v>
      </c>
      <c r="C1502" s="20" t="s">
        <v>1290</v>
      </c>
      <c r="D1502" s="20" t="s">
        <v>1290</v>
      </c>
      <c r="E1502" s="20" t="s">
        <v>15</v>
      </c>
      <c r="F1502" s="57" t="s">
        <v>1291</v>
      </c>
      <c r="G1502" s="57" t="s">
        <v>1291</v>
      </c>
      <c r="H1502" s="20" t="s">
        <v>11</v>
      </c>
      <c r="I1502" s="195" t="s">
        <v>2322</v>
      </c>
    </row>
    <row r="1503" spans="1:572" x14ac:dyDescent="0.3">
      <c r="A1503" s="20"/>
      <c r="B1503" s="39" t="s">
        <v>1278</v>
      </c>
      <c r="C1503" s="20"/>
      <c r="D1503" s="20"/>
      <c r="E1503" s="20"/>
      <c r="F1503" s="195" t="s">
        <v>16</v>
      </c>
      <c r="G1503" s="195" t="s">
        <v>1235</v>
      </c>
      <c r="H1503" s="20"/>
      <c r="I1503" s="195" t="s">
        <v>2188</v>
      </c>
    </row>
    <row r="1504" spans="1:572" x14ac:dyDescent="0.3">
      <c r="A1504" s="23"/>
      <c r="B1504" s="61"/>
      <c r="C1504" s="23"/>
      <c r="D1504" s="23"/>
      <c r="E1504" s="23"/>
      <c r="F1504" s="23" t="s">
        <v>1290</v>
      </c>
      <c r="G1504" s="23" t="s">
        <v>1290</v>
      </c>
      <c r="H1504" s="23"/>
      <c r="I1504" s="58"/>
    </row>
    <row r="1505" spans="1:572" x14ac:dyDescent="0.3">
      <c r="A1505" s="16">
        <v>27</v>
      </c>
      <c r="B1505" s="38" t="s">
        <v>1251</v>
      </c>
      <c r="C1505" s="16" t="s">
        <v>1292</v>
      </c>
      <c r="D1505" s="16" t="s">
        <v>1292</v>
      </c>
      <c r="E1505" s="20" t="s">
        <v>15</v>
      </c>
      <c r="F1505" s="57" t="s">
        <v>1249</v>
      </c>
      <c r="G1505" s="57" t="s">
        <v>1249</v>
      </c>
      <c r="H1505" s="16" t="s">
        <v>11</v>
      </c>
      <c r="I1505" s="194" t="s">
        <v>2323</v>
      </c>
    </row>
    <row r="1506" spans="1:572" x14ac:dyDescent="0.3">
      <c r="A1506" s="20"/>
      <c r="B1506" s="39" t="s">
        <v>1278</v>
      </c>
      <c r="C1506" s="20"/>
      <c r="D1506" s="20"/>
      <c r="E1506" s="20"/>
      <c r="F1506" s="195" t="s">
        <v>16</v>
      </c>
      <c r="G1506" s="195" t="s">
        <v>1235</v>
      </c>
      <c r="H1506" s="20"/>
      <c r="I1506" s="195" t="s">
        <v>984</v>
      </c>
    </row>
    <row r="1507" spans="1:572" x14ac:dyDescent="0.3">
      <c r="A1507" s="23"/>
      <c r="B1507" s="61" t="s">
        <v>1254</v>
      </c>
      <c r="C1507" s="23"/>
      <c r="D1507" s="23"/>
      <c r="E1507" s="23"/>
      <c r="F1507" s="23" t="s">
        <v>1292</v>
      </c>
      <c r="G1507" s="23" t="s">
        <v>1292</v>
      </c>
      <c r="H1507" s="23"/>
      <c r="I1507" s="58"/>
    </row>
    <row r="1508" spans="1:572" x14ac:dyDescent="0.3">
      <c r="A1508" s="16">
        <v>28</v>
      </c>
      <c r="B1508" s="38" t="s">
        <v>1251</v>
      </c>
      <c r="C1508" s="16" t="s">
        <v>1293</v>
      </c>
      <c r="D1508" s="16" t="s">
        <v>1293</v>
      </c>
      <c r="E1508" s="20" t="s">
        <v>15</v>
      </c>
      <c r="F1508" s="57" t="s">
        <v>1249</v>
      </c>
      <c r="G1508" s="57" t="s">
        <v>1249</v>
      </c>
      <c r="H1508" s="16" t="s">
        <v>11</v>
      </c>
      <c r="I1508" s="194" t="s">
        <v>2324</v>
      </c>
    </row>
    <row r="1509" spans="1:572" x14ac:dyDescent="0.3">
      <c r="A1509" s="20"/>
      <c r="B1509" s="39" t="s">
        <v>1294</v>
      </c>
      <c r="C1509" s="20"/>
      <c r="D1509" s="20"/>
      <c r="E1509" s="20"/>
      <c r="F1509" s="195" t="s">
        <v>16</v>
      </c>
      <c r="G1509" s="195" t="s">
        <v>1235</v>
      </c>
      <c r="H1509" s="20"/>
      <c r="I1509" s="195" t="s">
        <v>2218</v>
      </c>
    </row>
    <row r="1510" spans="1:572" x14ac:dyDescent="0.3">
      <c r="A1510" s="23"/>
      <c r="B1510" s="61" t="s">
        <v>1240</v>
      </c>
      <c r="C1510" s="23"/>
      <c r="D1510" s="23"/>
      <c r="E1510" s="23"/>
      <c r="F1510" s="23" t="s">
        <v>1293</v>
      </c>
      <c r="G1510" s="23" t="s">
        <v>1293</v>
      </c>
      <c r="H1510" s="23"/>
      <c r="I1510" s="58"/>
    </row>
    <row r="1511" spans="1:572" x14ac:dyDescent="0.3">
      <c r="A1511" s="16">
        <v>29</v>
      </c>
      <c r="B1511" s="38" t="s">
        <v>1279</v>
      </c>
      <c r="C1511" s="16" t="s">
        <v>1295</v>
      </c>
      <c r="D1511" s="16" t="s">
        <v>1295</v>
      </c>
      <c r="E1511" s="20" t="s">
        <v>15</v>
      </c>
      <c r="F1511" s="16" t="s">
        <v>1234</v>
      </c>
      <c r="G1511" s="16" t="s">
        <v>1234</v>
      </c>
      <c r="H1511" s="16" t="s">
        <v>11</v>
      </c>
      <c r="I1511" s="194" t="s">
        <v>2325</v>
      </c>
    </row>
    <row r="1512" spans="1:572" x14ac:dyDescent="0.3">
      <c r="A1512" s="20"/>
      <c r="B1512" s="39"/>
      <c r="C1512" s="20"/>
      <c r="D1512" s="20"/>
      <c r="E1512" s="20"/>
      <c r="F1512" s="195" t="s">
        <v>16</v>
      </c>
      <c r="G1512" s="195" t="s">
        <v>1235</v>
      </c>
      <c r="H1512" s="20"/>
      <c r="I1512" s="195" t="s">
        <v>2218</v>
      </c>
    </row>
    <row r="1513" spans="1:572" x14ac:dyDescent="0.3">
      <c r="A1513" s="23"/>
      <c r="B1513" s="40" t="s">
        <v>1281</v>
      </c>
      <c r="C1513" s="23"/>
      <c r="D1513" s="23"/>
      <c r="E1513" s="23"/>
      <c r="F1513" s="23" t="s">
        <v>1295</v>
      </c>
      <c r="G1513" s="23" t="s">
        <v>1295</v>
      </c>
      <c r="H1513" s="23"/>
      <c r="I1513" s="196"/>
    </row>
    <row r="1514" spans="1:572" x14ac:dyDescent="0.3">
      <c r="A1514" s="57">
        <v>30</v>
      </c>
      <c r="B1514" s="59" t="s">
        <v>1237</v>
      </c>
      <c r="C1514" s="57" t="s">
        <v>1296</v>
      </c>
      <c r="D1514" s="57" t="s">
        <v>1296</v>
      </c>
      <c r="E1514" s="20" t="s">
        <v>15</v>
      </c>
      <c r="F1514" s="194" t="s">
        <v>1234</v>
      </c>
      <c r="G1514" s="194" t="s">
        <v>1234</v>
      </c>
      <c r="H1514" s="16" t="s">
        <v>11</v>
      </c>
      <c r="I1514" s="194" t="s">
        <v>2326</v>
      </c>
    </row>
    <row r="1515" spans="1:572" x14ac:dyDescent="0.3">
      <c r="A1515" s="57"/>
      <c r="B1515" s="59" t="s">
        <v>1314</v>
      </c>
      <c r="C1515" s="57"/>
      <c r="D1515" s="57"/>
      <c r="E1515" s="195"/>
      <c r="F1515" s="195" t="s">
        <v>16</v>
      </c>
      <c r="G1515" s="195" t="s">
        <v>1235</v>
      </c>
      <c r="H1515" s="20"/>
      <c r="I1515" s="195" t="s">
        <v>2218</v>
      </c>
    </row>
    <row r="1516" spans="1:572" s="331" customFormat="1" x14ac:dyDescent="0.3">
      <c r="A1516" s="60"/>
      <c r="B1516" s="61" t="s">
        <v>1240</v>
      </c>
      <c r="C1516" s="60"/>
      <c r="D1516" s="60"/>
      <c r="E1516" s="60"/>
      <c r="F1516" s="60" t="s">
        <v>1296</v>
      </c>
      <c r="G1516" s="60" t="s">
        <v>1296</v>
      </c>
      <c r="H1516" s="23"/>
      <c r="I1516" s="196"/>
      <c r="J1516" s="330"/>
      <c r="K1516" s="330"/>
      <c r="L1516" s="330"/>
      <c r="M1516" s="330"/>
      <c r="N1516" s="330"/>
      <c r="O1516" s="330"/>
      <c r="P1516" s="330"/>
      <c r="Q1516" s="330"/>
      <c r="R1516" s="330"/>
      <c r="S1516" s="330"/>
      <c r="T1516" s="330"/>
      <c r="U1516" s="330"/>
      <c r="V1516" s="330"/>
      <c r="W1516" s="330"/>
      <c r="X1516" s="330"/>
      <c r="Y1516" s="330"/>
      <c r="Z1516" s="330"/>
      <c r="AA1516" s="330"/>
      <c r="AB1516" s="330"/>
      <c r="AC1516" s="330"/>
      <c r="AD1516" s="330"/>
      <c r="AE1516" s="330"/>
      <c r="AF1516" s="330"/>
      <c r="AG1516" s="330"/>
      <c r="AH1516" s="330"/>
      <c r="AI1516" s="330"/>
      <c r="AJ1516" s="330"/>
      <c r="AK1516" s="330"/>
      <c r="AL1516" s="330"/>
      <c r="AM1516" s="330"/>
      <c r="AN1516" s="330"/>
      <c r="AO1516" s="330"/>
      <c r="AP1516" s="330"/>
      <c r="AQ1516" s="330"/>
      <c r="AR1516" s="330"/>
      <c r="AS1516" s="330"/>
      <c r="AT1516" s="330"/>
      <c r="AU1516" s="330"/>
      <c r="AV1516" s="330"/>
      <c r="AW1516" s="330"/>
      <c r="AX1516" s="330"/>
      <c r="AY1516" s="330"/>
      <c r="AZ1516" s="330"/>
      <c r="BA1516" s="330"/>
      <c r="BB1516" s="330"/>
      <c r="BC1516" s="330"/>
      <c r="BD1516" s="330"/>
      <c r="BE1516" s="330"/>
      <c r="BF1516" s="330"/>
      <c r="BG1516" s="330"/>
      <c r="BH1516" s="330"/>
      <c r="BI1516" s="330"/>
      <c r="BJ1516" s="330"/>
      <c r="BK1516" s="330"/>
      <c r="BL1516" s="330"/>
      <c r="BM1516" s="330"/>
      <c r="BN1516" s="330"/>
      <c r="BO1516" s="330"/>
      <c r="BP1516" s="330"/>
      <c r="BQ1516" s="330"/>
      <c r="BR1516" s="330"/>
      <c r="BS1516" s="330"/>
      <c r="BT1516" s="330"/>
      <c r="BU1516" s="330"/>
      <c r="BV1516" s="330"/>
      <c r="BW1516" s="330"/>
      <c r="BX1516" s="330"/>
      <c r="BY1516" s="330"/>
      <c r="BZ1516" s="330"/>
      <c r="CA1516" s="330"/>
      <c r="CB1516" s="330"/>
      <c r="CC1516" s="330"/>
      <c r="CD1516" s="330"/>
      <c r="CE1516" s="330"/>
      <c r="CF1516" s="330"/>
      <c r="CG1516" s="330"/>
      <c r="CH1516" s="330"/>
      <c r="CI1516" s="330"/>
      <c r="CJ1516" s="330"/>
      <c r="CK1516" s="330"/>
      <c r="CL1516" s="330"/>
      <c r="CM1516" s="330"/>
      <c r="CN1516" s="330"/>
      <c r="CO1516" s="330"/>
      <c r="CP1516" s="330"/>
      <c r="CQ1516" s="330"/>
      <c r="CR1516" s="330"/>
      <c r="CS1516" s="330"/>
      <c r="CT1516" s="330"/>
      <c r="CU1516" s="330"/>
      <c r="CV1516" s="330"/>
      <c r="CW1516" s="330"/>
      <c r="CX1516" s="330"/>
      <c r="CY1516" s="330"/>
      <c r="CZ1516" s="330"/>
      <c r="DA1516" s="330"/>
      <c r="DB1516" s="330"/>
      <c r="DC1516" s="330"/>
      <c r="DD1516" s="330"/>
      <c r="DE1516" s="330"/>
      <c r="DF1516" s="330"/>
      <c r="DG1516" s="330"/>
      <c r="DH1516" s="330"/>
      <c r="DI1516" s="330"/>
      <c r="DJ1516" s="330"/>
      <c r="DK1516" s="330"/>
      <c r="DL1516" s="330"/>
      <c r="DM1516" s="330"/>
      <c r="DN1516" s="330"/>
      <c r="DO1516" s="330"/>
      <c r="DP1516" s="330"/>
      <c r="DQ1516" s="330"/>
      <c r="DR1516" s="330"/>
      <c r="DS1516" s="330"/>
      <c r="DT1516" s="330"/>
      <c r="DU1516" s="330"/>
      <c r="DV1516" s="330"/>
      <c r="DW1516" s="330"/>
      <c r="DX1516" s="330"/>
      <c r="DY1516" s="330"/>
      <c r="DZ1516" s="330"/>
      <c r="EA1516" s="330"/>
      <c r="EB1516" s="330"/>
      <c r="EC1516" s="330"/>
      <c r="ED1516" s="330"/>
      <c r="EE1516" s="330"/>
      <c r="EF1516" s="330"/>
      <c r="EG1516" s="330"/>
      <c r="EH1516" s="330"/>
      <c r="EI1516" s="330"/>
      <c r="EJ1516" s="330"/>
      <c r="EK1516" s="330"/>
      <c r="EL1516" s="330"/>
      <c r="EM1516" s="330"/>
      <c r="EN1516" s="330"/>
      <c r="EO1516" s="330"/>
      <c r="EP1516" s="330"/>
      <c r="EQ1516" s="330"/>
      <c r="ER1516" s="330"/>
      <c r="ES1516" s="330"/>
      <c r="ET1516" s="330"/>
      <c r="EU1516" s="330"/>
      <c r="EV1516" s="330"/>
      <c r="EW1516" s="330"/>
      <c r="EX1516" s="330"/>
      <c r="EY1516" s="330"/>
      <c r="EZ1516" s="330"/>
      <c r="FA1516" s="330"/>
      <c r="FB1516" s="330"/>
      <c r="FC1516" s="330"/>
      <c r="FD1516" s="330"/>
      <c r="FE1516" s="330"/>
      <c r="FF1516" s="330"/>
      <c r="FG1516" s="330"/>
      <c r="FH1516" s="330"/>
      <c r="FI1516" s="330"/>
      <c r="FJ1516" s="330"/>
      <c r="FK1516" s="330"/>
      <c r="FL1516" s="330"/>
      <c r="FM1516" s="330"/>
      <c r="FN1516" s="330"/>
      <c r="FO1516" s="330"/>
      <c r="FP1516" s="330"/>
      <c r="FQ1516" s="330"/>
      <c r="FR1516" s="330"/>
      <c r="FS1516" s="330"/>
      <c r="FT1516" s="330"/>
      <c r="FU1516" s="330"/>
      <c r="FV1516" s="330"/>
      <c r="FW1516" s="330"/>
      <c r="FX1516" s="330"/>
      <c r="FY1516" s="330"/>
      <c r="FZ1516" s="330"/>
      <c r="GA1516" s="330"/>
      <c r="GB1516" s="330"/>
      <c r="GC1516" s="330"/>
      <c r="GD1516" s="330"/>
      <c r="GE1516" s="330"/>
      <c r="GF1516" s="330"/>
      <c r="GG1516" s="330"/>
      <c r="GH1516" s="330"/>
      <c r="GI1516" s="330"/>
      <c r="GJ1516" s="330"/>
      <c r="GK1516" s="330"/>
      <c r="GL1516" s="330"/>
      <c r="GM1516" s="330"/>
      <c r="GN1516" s="330"/>
      <c r="GO1516" s="330"/>
      <c r="GP1516" s="330"/>
      <c r="GQ1516" s="330"/>
      <c r="GR1516" s="330"/>
      <c r="GS1516" s="330"/>
      <c r="GT1516" s="330"/>
      <c r="GU1516" s="330"/>
      <c r="GV1516" s="330"/>
      <c r="GW1516" s="330"/>
      <c r="GX1516" s="330"/>
      <c r="GY1516" s="330"/>
      <c r="GZ1516" s="330"/>
      <c r="HA1516" s="330"/>
      <c r="HB1516" s="330"/>
      <c r="HC1516" s="330"/>
      <c r="HD1516" s="330"/>
      <c r="HE1516" s="330"/>
      <c r="HF1516" s="330"/>
      <c r="HG1516" s="330"/>
      <c r="HH1516" s="330"/>
      <c r="HI1516" s="330"/>
      <c r="HJ1516" s="330"/>
      <c r="HK1516" s="330"/>
      <c r="HL1516" s="330"/>
      <c r="HM1516" s="330"/>
      <c r="HN1516" s="330"/>
      <c r="HO1516" s="330"/>
      <c r="HP1516" s="330"/>
      <c r="HQ1516" s="330"/>
      <c r="HR1516" s="330"/>
      <c r="HS1516" s="330"/>
      <c r="HT1516" s="330"/>
      <c r="HU1516" s="330"/>
      <c r="HV1516" s="330"/>
      <c r="HW1516" s="330"/>
      <c r="HX1516" s="330"/>
      <c r="HY1516" s="330"/>
      <c r="HZ1516" s="330"/>
      <c r="IA1516" s="330"/>
      <c r="IB1516" s="330"/>
      <c r="IC1516" s="330"/>
      <c r="ID1516" s="330"/>
      <c r="IE1516" s="330"/>
      <c r="IF1516" s="330"/>
      <c r="IG1516" s="330"/>
      <c r="IH1516" s="330"/>
      <c r="II1516" s="330"/>
      <c r="IJ1516" s="330"/>
      <c r="IK1516" s="330"/>
      <c r="IL1516" s="330"/>
      <c r="IM1516" s="330"/>
      <c r="IN1516" s="330"/>
      <c r="IO1516" s="330"/>
      <c r="IP1516" s="330"/>
      <c r="IQ1516" s="330"/>
      <c r="IR1516" s="330"/>
      <c r="IS1516" s="330"/>
      <c r="IT1516" s="330"/>
      <c r="IU1516" s="330"/>
      <c r="IV1516" s="330"/>
      <c r="IW1516" s="330"/>
      <c r="IX1516" s="330"/>
      <c r="IY1516" s="330"/>
      <c r="IZ1516" s="330"/>
      <c r="JA1516" s="330"/>
      <c r="JB1516" s="330"/>
      <c r="JC1516" s="330"/>
      <c r="JD1516" s="330"/>
      <c r="JE1516" s="330"/>
      <c r="JF1516" s="330"/>
      <c r="JG1516" s="330"/>
      <c r="JH1516" s="330"/>
      <c r="JI1516" s="330"/>
      <c r="JJ1516" s="330"/>
      <c r="JK1516" s="330"/>
      <c r="JL1516" s="330"/>
      <c r="JM1516" s="330"/>
      <c r="JN1516" s="330"/>
      <c r="JO1516" s="330"/>
      <c r="JP1516" s="330"/>
      <c r="JQ1516" s="330"/>
      <c r="JR1516" s="330"/>
      <c r="JS1516" s="330"/>
      <c r="JT1516" s="330"/>
      <c r="JU1516" s="330"/>
      <c r="JV1516" s="330"/>
      <c r="JW1516" s="330"/>
      <c r="JX1516" s="330"/>
      <c r="JY1516" s="330"/>
      <c r="JZ1516" s="330"/>
      <c r="KA1516" s="330"/>
      <c r="KB1516" s="330"/>
      <c r="KC1516" s="330"/>
      <c r="KD1516" s="330"/>
      <c r="KE1516" s="330"/>
      <c r="KF1516" s="330"/>
      <c r="KG1516" s="330"/>
      <c r="KH1516" s="330"/>
      <c r="KI1516" s="330"/>
      <c r="KJ1516" s="330"/>
      <c r="KK1516" s="330"/>
      <c r="KL1516" s="330"/>
      <c r="KM1516" s="330"/>
      <c r="KN1516" s="330"/>
      <c r="KO1516" s="330"/>
      <c r="KP1516" s="330"/>
      <c r="KQ1516" s="330"/>
      <c r="KR1516" s="330"/>
      <c r="KS1516" s="330"/>
      <c r="KT1516" s="330"/>
      <c r="KU1516" s="330"/>
      <c r="KV1516" s="330"/>
      <c r="KW1516" s="330"/>
      <c r="KX1516" s="330"/>
      <c r="KY1516" s="330"/>
      <c r="KZ1516" s="330"/>
      <c r="LA1516" s="330"/>
      <c r="LB1516" s="330"/>
      <c r="LC1516" s="330"/>
      <c r="LD1516" s="330"/>
      <c r="LE1516" s="330"/>
      <c r="LF1516" s="330"/>
      <c r="LG1516" s="330"/>
      <c r="LH1516" s="330"/>
      <c r="LI1516" s="330"/>
      <c r="LJ1516" s="330"/>
      <c r="LK1516" s="330"/>
      <c r="LL1516" s="330"/>
      <c r="LM1516" s="330"/>
      <c r="LN1516" s="330"/>
      <c r="LO1516" s="330"/>
      <c r="LP1516" s="330"/>
      <c r="LQ1516" s="330"/>
      <c r="LR1516" s="330"/>
      <c r="LS1516" s="330"/>
      <c r="LT1516" s="330"/>
      <c r="LU1516" s="330"/>
      <c r="LV1516" s="330"/>
      <c r="LW1516" s="330"/>
      <c r="LX1516" s="330"/>
      <c r="LY1516" s="330"/>
      <c r="LZ1516" s="330"/>
      <c r="MA1516" s="330"/>
      <c r="MB1516" s="330"/>
      <c r="MC1516" s="330"/>
      <c r="MD1516" s="330"/>
      <c r="ME1516" s="330"/>
      <c r="MF1516" s="330"/>
      <c r="MG1516" s="330"/>
      <c r="MH1516" s="330"/>
      <c r="MI1516" s="330"/>
      <c r="MJ1516" s="330"/>
      <c r="MK1516" s="330"/>
      <c r="ML1516" s="330"/>
      <c r="MM1516" s="330"/>
      <c r="MN1516" s="330"/>
      <c r="MO1516" s="330"/>
      <c r="MP1516" s="330"/>
      <c r="MQ1516" s="330"/>
      <c r="MR1516" s="330"/>
      <c r="MS1516" s="330"/>
      <c r="MT1516" s="330"/>
      <c r="MU1516" s="330"/>
      <c r="MV1516" s="330"/>
      <c r="MW1516" s="330"/>
      <c r="MX1516" s="330"/>
      <c r="MY1516" s="330"/>
      <c r="MZ1516" s="330"/>
      <c r="NA1516" s="330"/>
      <c r="NB1516" s="330"/>
      <c r="NC1516" s="330"/>
      <c r="ND1516" s="330"/>
      <c r="NE1516" s="330"/>
      <c r="NF1516" s="330"/>
      <c r="NG1516" s="330"/>
      <c r="NH1516" s="330"/>
      <c r="NI1516" s="330"/>
      <c r="NJ1516" s="330"/>
      <c r="NK1516" s="330"/>
      <c r="NL1516" s="330"/>
      <c r="NM1516" s="330"/>
      <c r="NN1516" s="330"/>
      <c r="NO1516" s="330"/>
      <c r="NP1516" s="330"/>
      <c r="NQ1516" s="330"/>
      <c r="NR1516" s="330"/>
      <c r="NS1516" s="330"/>
      <c r="NT1516" s="330"/>
      <c r="NU1516" s="330"/>
      <c r="NV1516" s="330"/>
      <c r="NW1516" s="330"/>
      <c r="NX1516" s="330"/>
      <c r="NY1516" s="330"/>
      <c r="NZ1516" s="330"/>
      <c r="OA1516" s="330"/>
      <c r="OB1516" s="330"/>
      <c r="OC1516" s="330"/>
      <c r="OD1516" s="330"/>
      <c r="OE1516" s="330"/>
      <c r="OF1516" s="330"/>
      <c r="OG1516" s="330"/>
      <c r="OH1516" s="330"/>
      <c r="OI1516" s="330"/>
      <c r="OJ1516" s="330"/>
      <c r="OK1516" s="330"/>
      <c r="OL1516" s="330"/>
      <c r="OM1516" s="330"/>
      <c r="ON1516" s="330"/>
      <c r="OO1516" s="330"/>
      <c r="OP1516" s="330"/>
      <c r="OQ1516" s="330"/>
      <c r="OR1516" s="330"/>
      <c r="OS1516" s="330"/>
      <c r="OT1516" s="330"/>
      <c r="OU1516" s="330"/>
      <c r="OV1516" s="330"/>
      <c r="OW1516" s="330"/>
      <c r="OX1516" s="330"/>
      <c r="OY1516" s="330"/>
      <c r="OZ1516" s="330"/>
      <c r="PA1516" s="330"/>
      <c r="PB1516" s="330"/>
      <c r="PC1516" s="330"/>
      <c r="PD1516" s="330"/>
      <c r="PE1516" s="330"/>
      <c r="PF1516" s="330"/>
      <c r="PG1516" s="330"/>
      <c r="PH1516" s="330"/>
      <c r="PI1516" s="330"/>
      <c r="PJ1516" s="330"/>
      <c r="PK1516" s="330"/>
      <c r="PL1516" s="330"/>
      <c r="PM1516" s="330"/>
      <c r="PN1516" s="330"/>
      <c r="PO1516" s="330"/>
      <c r="PP1516" s="330"/>
      <c r="PQ1516" s="330"/>
      <c r="PR1516" s="330"/>
      <c r="PS1516" s="330"/>
      <c r="PT1516" s="330"/>
      <c r="PU1516" s="330"/>
      <c r="PV1516" s="330"/>
      <c r="PW1516" s="330"/>
      <c r="PX1516" s="330"/>
      <c r="PY1516" s="330"/>
      <c r="PZ1516" s="330"/>
      <c r="QA1516" s="330"/>
      <c r="QB1516" s="330"/>
      <c r="QC1516" s="330"/>
      <c r="QD1516" s="330"/>
      <c r="QE1516" s="330"/>
      <c r="QF1516" s="330"/>
      <c r="QG1516" s="330"/>
      <c r="QH1516" s="330"/>
      <c r="QI1516" s="330"/>
      <c r="QJ1516" s="330"/>
      <c r="QK1516" s="330"/>
      <c r="QL1516" s="330"/>
      <c r="QM1516" s="330"/>
      <c r="QN1516" s="330"/>
      <c r="QO1516" s="330"/>
      <c r="QP1516" s="330"/>
      <c r="QQ1516" s="330"/>
      <c r="QR1516" s="330"/>
      <c r="QS1516" s="330"/>
      <c r="QT1516" s="330"/>
      <c r="QU1516" s="330"/>
      <c r="QV1516" s="330"/>
      <c r="QW1516" s="330"/>
      <c r="QX1516" s="330"/>
      <c r="QY1516" s="330"/>
      <c r="QZ1516" s="330"/>
      <c r="RA1516" s="330"/>
      <c r="RB1516" s="330"/>
      <c r="RC1516" s="330"/>
      <c r="RD1516" s="330"/>
      <c r="RE1516" s="330"/>
      <c r="RF1516" s="330"/>
      <c r="RG1516" s="330"/>
      <c r="RH1516" s="330"/>
      <c r="RI1516" s="330"/>
      <c r="RJ1516" s="330"/>
      <c r="RK1516" s="330"/>
      <c r="RL1516" s="330"/>
      <c r="RM1516" s="330"/>
      <c r="RN1516" s="330"/>
      <c r="RO1516" s="330"/>
      <c r="RP1516" s="330"/>
      <c r="RQ1516" s="330"/>
      <c r="RR1516" s="330"/>
      <c r="RS1516" s="330"/>
      <c r="RT1516" s="330"/>
      <c r="RU1516" s="330"/>
      <c r="RV1516" s="330"/>
      <c r="RW1516" s="330"/>
      <c r="RX1516" s="330"/>
      <c r="RY1516" s="330"/>
      <c r="RZ1516" s="330"/>
      <c r="SA1516" s="330"/>
      <c r="SB1516" s="330"/>
      <c r="SC1516" s="330"/>
      <c r="SD1516" s="330"/>
      <c r="SE1516" s="330"/>
      <c r="SF1516" s="330"/>
      <c r="SG1516" s="330"/>
      <c r="SH1516" s="330"/>
      <c r="SI1516" s="330"/>
      <c r="SJ1516" s="330"/>
      <c r="SK1516" s="330"/>
      <c r="SL1516" s="330"/>
      <c r="SM1516" s="330"/>
      <c r="SN1516" s="330"/>
      <c r="SO1516" s="330"/>
      <c r="SP1516" s="330"/>
      <c r="SQ1516" s="330"/>
      <c r="SR1516" s="330"/>
      <c r="SS1516" s="330"/>
      <c r="ST1516" s="330"/>
      <c r="SU1516" s="330"/>
      <c r="SV1516" s="330"/>
      <c r="SW1516" s="330"/>
      <c r="SX1516" s="330"/>
      <c r="SY1516" s="330"/>
      <c r="SZ1516" s="330"/>
      <c r="TA1516" s="330"/>
      <c r="TB1516" s="330"/>
      <c r="TC1516" s="330"/>
      <c r="TD1516" s="330"/>
      <c r="TE1516" s="330"/>
      <c r="TF1516" s="330"/>
      <c r="TG1516" s="330"/>
      <c r="TH1516" s="330"/>
      <c r="TI1516" s="330"/>
      <c r="TJ1516" s="330"/>
      <c r="TK1516" s="330"/>
      <c r="TL1516" s="330"/>
      <c r="TM1516" s="330"/>
      <c r="TN1516" s="330"/>
      <c r="TO1516" s="330"/>
      <c r="TP1516" s="330"/>
      <c r="TQ1516" s="330"/>
      <c r="TR1516" s="330"/>
      <c r="TS1516" s="330"/>
      <c r="TT1516" s="330"/>
      <c r="TU1516" s="330"/>
      <c r="TV1516" s="330"/>
      <c r="TW1516" s="330"/>
      <c r="TX1516" s="330"/>
      <c r="TY1516" s="330"/>
      <c r="TZ1516" s="330"/>
      <c r="UA1516" s="330"/>
      <c r="UB1516" s="330"/>
      <c r="UC1516" s="330"/>
      <c r="UD1516" s="330"/>
      <c r="UE1516" s="330"/>
      <c r="UF1516" s="330"/>
      <c r="UG1516" s="330"/>
      <c r="UH1516" s="330"/>
      <c r="UI1516" s="330"/>
      <c r="UJ1516" s="330"/>
      <c r="UK1516" s="330"/>
      <c r="UL1516" s="330"/>
      <c r="UM1516" s="330"/>
      <c r="UN1516" s="330"/>
      <c r="UO1516" s="330"/>
      <c r="UP1516" s="330"/>
      <c r="UQ1516" s="330"/>
      <c r="UR1516" s="330"/>
      <c r="US1516" s="330"/>
      <c r="UT1516" s="330"/>
      <c r="UU1516" s="330"/>
      <c r="UV1516" s="330"/>
      <c r="UW1516" s="330"/>
      <c r="UX1516" s="330"/>
      <c r="UY1516" s="330"/>
      <c r="UZ1516" s="330"/>
    </row>
    <row r="1517" spans="1:572" x14ac:dyDescent="0.3">
      <c r="A1517" s="20">
        <v>31</v>
      </c>
      <c r="B1517" s="19" t="s">
        <v>1232</v>
      </c>
      <c r="C1517" s="20" t="s">
        <v>1297</v>
      </c>
      <c r="D1517" s="20" t="s">
        <v>1297</v>
      </c>
      <c r="E1517" s="20" t="s">
        <v>15</v>
      </c>
      <c r="F1517" s="195" t="s">
        <v>1234</v>
      </c>
      <c r="G1517" s="195" t="s">
        <v>1234</v>
      </c>
      <c r="H1517" s="20" t="s">
        <v>11</v>
      </c>
      <c r="I1517" s="195" t="s">
        <v>2327</v>
      </c>
    </row>
    <row r="1518" spans="1:572" x14ac:dyDescent="0.3">
      <c r="A1518" s="20"/>
      <c r="B1518" s="39"/>
      <c r="C1518" s="20"/>
      <c r="D1518" s="20"/>
      <c r="E1518" s="20"/>
      <c r="F1518" s="195" t="s">
        <v>16</v>
      </c>
      <c r="G1518" s="195" t="s">
        <v>1235</v>
      </c>
      <c r="H1518" s="20"/>
      <c r="I1518" s="195" t="s">
        <v>2218</v>
      </c>
    </row>
    <row r="1519" spans="1:572" x14ac:dyDescent="0.3">
      <c r="A1519" s="23"/>
      <c r="B1519" s="61" t="s">
        <v>1236</v>
      </c>
      <c r="C1519" s="23"/>
      <c r="D1519" s="23"/>
      <c r="E1519" s="23"/>
      <c r="F1519" s="23" t="s">
        <v>1297</v>
      </c>
      <c r="G1519" s="23" t="s">
        <v>1297</v>
      </c>
      <c r="H1519" s="23"/>
      <c r="I1519" s="196"/>
    </row>
    <row r="1520" spans="1:572" x14ac:dyDescent="0.3">
      <c r="A1520" s="57">
        <v>32</v>
      </c>
      <c r="B1520" s="59" t="s">
        <v>1255</v>
      </c>
      <c r="C1520" s="57" t="s">
        <v>1256</v>
      </c>
      <c r="D1520" s="57" t="s">
        <v>1256</v>
      </c>
      <c r="E1520" s="20" t="s">
        <v>15</v>
      </c>
      <c r="F1520" s="7" t="s">
        <v>1257</v>
      </c>
      <c r="G1520" s="7" t="s">
        <v>1257</v>
      </c>
      <c r="H1520" s="16" t="s">
        <v>11</v>
      </c>
      <c r="I1520" s="194" t="s">
        <v>1431</v>
      </c>
    </row>
    <row r="1521" spans="1:572" x14ac:dyDescent="0.3">
      <c r="A1521" s="57"/>
      <c r="B1521" s="59" t="s">
        <v>1313</v>
      </c>
      <c r="C1521" s="57"/>
      <c r="D1521" s="57"/>
      <c r="E1521" s="195"/>
      <c r="F1521" s="195" t="s">
        <v>16</v>
      </c>
      <c r="G1521" s="195" t="s">
        <v>1235</v>
      </c>
      <c r="H1521" s="20"/>
      <c r="I1521" s="195" t="s">
        <v>2219</v>
      </c>
    </row>
    <row r="1522" spans="1:572" s="331" customFormat="1" x14ac:dyDescent="0.3">
      <c r="A1522" s="60"/>
      <c r="B1522" s="61" t="s">
        <v>1258</v>
      </c>
      <c r="C1522" s="60"/>
      <c r="D1522" s="60"/>
      <c r="E1522" s="60"/>
      <c r="F1522" s="60" t="s">
        <v>1256</v>
      </c>
      <c r="G1522" s="60" t="s">
        <v>1256</v>
      </c>
      <c r="H1522" s="23"/>
      <c r="I1522" s="196"/>
      <c r="J1522" s="330"/>
      <c r="K1522" s="330"/>
      <c r="L1522" s="330"/>
      <c r="M1522" s="330"/>
      <c r="N1522" s="330"/>
      <c r="O1522" s="330"/>
      <c r="P1522" s="330"/>
      <c r="Q1522" s="330"/>
      <c r="R1522" s="330"/>
      <c r="S1522" s="330"/>
      <c r="T1522" s="330"/>
      <c r="U1522" s="330"/>
      <c r="V1522" s="330"/>
      <c r="W1522" s="330"/>
      <c r="X1522" s="330"/>
      <c r="Y1522" s="330"/>
      <c r="Z1522" s="330"/>
      <c r="AA1522" s="330"/>
      <c r="AB1522" s="330"/>
      <c r="AC1522" s="330"/>
      <c r="AD1522" s="330"/>
      <c r="AE1522" s="330"/>
      <c r="AF1522" s="330"/>
      <c r="AG1522" s="330"/>
      <c r="AH1522" s="330"/>
      <c r="AI1522" s="330"/>
      <c r="AJ1522" s="330"/>
      <c r="AK1522" s="330"/>
      <c r="AL1522" s="330"/>
      <c r="AM1522" s="330"/>
      <c r="AN1522" s="330"/>
      <c r="AO1522" s="330"/>
      <c r="AP1522" s="330"/>
      <c r="AQ1522" s="330"/>
      <c r="AR1522" s="330"/>
      <c r="AS1522" s="330"/>
      <c r="AT1522" s="330"/>
      <c r="AU1522" s="330"/>
      <c r="AV1522" s="330"/>
      <c r="AW1522" s="330"/>
      <c r="AX1522" s="330"/>
      <c r="AY1522" s="330"/>
      <c r="AZ1522" s="330"/>
      <c r="BA1522" s="330"/>
      <c r="BB1522" s="330"/>
      <c r="BC1522" s="330"/>
      <c r="BD1522" s="330"/>
      <c r="BE1522" s="330"/>
      <c r="BF1522" s="330"/>
      <c r="BG1522" s="330"/>
      <c r="BH1522" s="330"/>
      <c r="BI1522" s="330"/>
      <c r="BJ1522" s="330"/>
      <c r="BK1522" s="330"/>
      <c r="BL1522" s="330"/>
      <c r="BM1522" s="330"/>
      <c r="BN1522" s="330"/>
      <c r="BO1522" s="330"/>
      <c r="BP1522" s="330"/>
      <c r="BQ1522" s="330"/>
      <c r="BR1522" s="330"/>
      <c r="BS1522" s="330"/>
      <c r="BT1522" s="330"/>
      <c r="BU1522" s="330"/>
      <c r="BV1522" s="330"/>
      <c r="BW1522" s="330"/>
      <c r="BX1522" s="330"/>
      <c r="BY1522" s="330"/>
      <c r="BZ1522" s="330"/>
      <c r="CA1522" s="330"/>
      <c r="CB1522" s="330"/>
      <c r="CC1522" s="330"/>
      <c r="CD1522" s="330"/>
      <c r="CE1522" s="330"/>
      <c r="CF1522" s="330"/>
      <c r="CG1522" s="330"/>
      <c r="CH1522" s="330"/>
      <c r="CI1522" s="330"/>
      <c r="CJ1522" s="330"/>
      <c r="CK1522" s="330"/>
      <c r="CL1522" s="330"/>
      <c r="CM1522" s="330"/>
      <c r="CN1522" s="330"/>
      <c r="CO1522" s="330"/>
      <c r="CP1522" s="330"/>
      <c r="CQ1522" s="330"/>
      <c r="CR1522" s="330"/>
      <c r="CS1522" s="330"/>
      <c r="CT1522" s="330"/>
      <c r="CU1522" s="330"/>
      <c r="CV1522" s="330"/>
      <c r="CW1522" s="330"/>
      <c r="CX1522" s="330"/>
      <c r="CY1522" s="330"/>
      <c r="CZ1522" s="330"/>
      <c r="DA1522" s="330"/>
      <c r="DB1522" s="330"/>
      <c r="DC1522" s="330"/>
      <c r="DD1522" s="330"/>
      <c r="DE1522" s="330"/>
      <c r="DF1522" s="330"/>
      <c r="DG1522" s="330"/>
      <c r="DH1522" s="330"/>
      <c r="DI1522" s="330"/>
      <c r="DJ1522" s="330"/>
      <c r="DK1522" s="330"/>
      <c r="DL1522" s="330"/>
      <c r="DM1522" s="330"/>
      <c r="DN1522" s="330"/>
      <c r="DO1522" s="330"/>
      <c r="DP1522" s="330"/>
      <c r="DQ1522" s="330"/>
      <c r="DR1522" s="330"/>
      <c r="DS1522" s="330"/>
      <c r="DT1522" s="330"/>
      <c r="DU1522" s="330"/>
      <c r="DV1522" s="330"/>
      <c r="DW1522" s="330"/>
      <c r="DX1522" s="330"/>
      <c r="DY1522" s="330"/>
      <c r="DZ1522" s="330"/>
      <c r="EA1522" s="330"/>
      <c r="EB1522" s="330"/>
      <c r="EC1522" s="330"/>
      <c r="ED1522" s="330"/>
      <c r="EE1522" s="330"/>
      <c r="EF1522" s="330"/>
      <c r="EG1522" s="330"/>
      <c r="EH1522" s="330"/>
      <c r="EI1522" s="330"/>
      <c r="EJ1522" s="330"/>
      <c r="EK1522" s="330"/>
      <c r="EL1522" s="330"/>
      <c r="EM1522" s="330"/>
      <c r="EN1522" s="330"/>
      <c r="EO1522" s="330"/>
      <c r="EP1522" s="330"/>
      <c r="EQ1522" s="330"/>
      <c r="ER1522" s="330"/>
      <c r="ES1522" s="330"/>
      <c r="ET1522" s="330"/>
      <c r="EU1522" s="330"/>
      <c r="EV1522" s="330"/>
      <c r="EW1522" s="330"/>
      <c r="EX1522" s="330"/>
      <c r="EY1522" s="330"/>
      <c r="EZ1522" s="330"/>
      <c r="FA1522" s="330"/>
      <c r="FB1522" s="330"/>
      <c r="FC1522" s="330"/>
      <c r="FD1522" s="330"/>
      <c r="FE1522" s="330"/>
      <c r="FF1522" s="330"/>
      <c r="FG1522" s="330"/>
      <c r="FH1522" s="330"/>
      <c r="FI1522" s="330"/>
      <c r="FJ1522" s="330"/>
      <c r="FK1522" s="330"/>
      <c r="FL1522" s="330"/>
      <c r="FM1522" s="330"/>
      <c r="FN1522" s="330"/>
      <c r="FO1522" s="330"/>
      <c r="FP1522" s="330"/>
      <c r="FQ1522" s="330"/>
      <c r="FR1522" s="330"/>
      <c r="FS1522" s="330"/>
      <c r="FT1522" s="330"/>
      <c r="FU1522" s="330"/>
      <c r="FV1522" s="330"/>
      <c r="FW1522" s="330"/>
      <c r="FX1522" s="330"/>
      <c r="FY1522" s="330"/>
      <c r="FZ1522" s="330"/>
      <c r="GA1522" s="330"/>
      <c r="GB1522" s="330"/>
      <c r="GC1522" s="330"/>
      <c r="GD1522" s="330"/>
      <c r="GE1522" s="330"/>
      <c r="GF1522" s="330"/>
      <c r="GG1522" s="330"/>
      <c r="GH1522" s="330"/>
      <c r="GI1522" s="330"/>
      <c r="GJ1522" s="330"/>
      <c r="GK1522" s="330"/>
      <c r="GL1522" s="330"/>
      <c r="GM1522" s="330"/>
      <c r="GN1522" s="330"/>
      <c r="GO1522" s="330"/>
      <c r="GP1522" s="330"/>
      <c r="GQ1522" s="330"/>
      <c r="GR1522" s="330"/>
      <c r="GS1522" s="330"/>
      <c r="GT1522" s="330"/>
      <c r="GU1522" s="330"/>
      <c r="GV1522" s="330"/>
      <c r="GW1522" s="330"/>
      <c r="GX1522" s="330"/>
      <c r="GY1522" s="330"/>
      <c r="GZ1522" s="330"/>
      <c r="HA1522" s="330"/>
      <c r="HB1522" s="330"/>
      <c r="HC1522" s="330"/>
      <c r="HD1522" s="330"/>
      <c r="HE1522" s="330"/>
      <c r="HF1522" s="330"/>
      <c r="HG1522" s="330"/>
      <c r="HH1522" s="330"/>
      <c r="HI1522" s="330"/>
      <c r="HJ1522" s="330"/>
      <c r="HK1522" s="330"/>
      <c r="HL1522" s="330"/>
      <c r="HM1522" s="330"/>
      <c r="HN1522" s="330"/>
      <c r="HO1522" s="330"/>
      <c r="HP1522" s="330"/>
      <c r="HQ1522" s="330"/>
      <c r="HR1522" s="330"/>
      <c r="HS1522" s="330"/>
      <c r="HT1522" s="330"/>
      <c r="HU1522" s="330"/>
      <c r="HV1522" s="330"/>
      <c r="HW1522" s="330"/>
      <c r="HX1522" s="330"/>
      <c r="HY1522" s="330"/>
      <c r="HZ1522" s="330"/>
      <c r="IA1522" s="330"/>
      <c r="IB1522" s="330"/>
      <c r="IC1522" s="330"/>
      <c r="ID1522" s="330"/>
      <c r="IE1522" s="330"/>
      <c r="IF1522" s="330"/>
      <c r="IG1522" s="330"/>
      <c r="IH1522" s="330"/>
      <c r="II1522" s="330"/>
      <c r="IJ1522" s="330"/>
      <c r="IK1522" s="330"/>
      <c r="IL1522" s="330"/>
      <c r="IM1522" s="330"/>
      <c r="IN1522" s="330"/>
      <c r="IO1522" s="330"/>
      <c r="IP1522" s="330"/>
      <c r="IQ1522" s="330"/>
      <c r="IR1522" s="330"/>
      <c r="IS1522" s="330"/>
      <c r="IT1522" s="330"/>
      <c r="IU1522" s="330"/>
      <c r="IV1522" s="330"/>
      <c r="IW1522" s="330"/>
      <c r="IX1522" s="330"/>
      <c r="IY1522" s="330"/>
      <c r="IZ1522" s="330"/>
      <c r="JA1522" s="330"/>
      <c r="JB1522" s="330"/>
      <c r="JC1522" s="330"/>
      <c r="JD1522" s="330"/>
      <c r="JE1522" s="330"/>
      <c r="JF1522" s="330"/>
      <c r="JG1522" s="330"/>
      <c r="JH1522" s="330"/>
      <c r="JI1522" s="330"/>
      <c r="JJ1522" s="330"/>
      <c r="JK1522" s="330"/>
      <c r="JL1522" s="330"/>
      <c r="JM1522" s="330"/>
      <c r="JN1522" s="330"/>
      <c r="JO1522" s="330"/>
      <c r="JP1522" s="330"/>
      <c r="JQ1522" s="330"/>
      <c r="JR1522" s="330"/>
      <c r="JS1522" s="330"/>
      <c r="JT1522" s="330"/>
      <c r="JU1522" s="330"/>
      <c r="JV1522" s="330"/>
      <c r="JW1522" s="330"/>
      <c r="JX1522" s="330"/>
      <c r="JY1522" s="330"/>
      <c r="JZ1522" s="330"/>
      <c r="KA1522" s="330"/>
      <c r="KB1522" s="330"/>
      <c r="KC1522" s="330"/>
      <c r="KD1522" s="330"/>
      <c r="KE1522" s="330"/>
      <c r="KF1522" s="330"/>
      <c r="KG1522" s="330"/>
      <c r="KH1522" s="330"/>
      <c r="KI1522" s="330"/>
      <c r="KJ1522" s="330"/>
      <c r="KK1522" s="330"/>
      <c r="KL1522" s="330"/>
      <c r="KM1522" s="330"/>
      <c r="KN1522" s="330"/>
      <c r="KO1522" s="330"/>
      <c r="KP1522" s="330"/>
      <c r="KQ1522" s="330"/>
      <c r="KR1522" s="330"/>
      <c r="KS1522" s="330"/>
      <c r="KT1522" s="330"/>
      <c r="KU1522" s="330"/>
      <c r="KV1522" s="330"/>
      <c r="KW1522" s="330"/>
      <c r="KX1522" s="330"/>
      <c r="KY1522" s="330"/>
      <c r="KZ1522" s="330"/>
      <c r="LA1522" s="330"/>
      <c r="LB1522" s="330"/>
      <c r="LC1522" s="330"/>
      <c r="LD1522" s="330"/>
      <c r="LE1522" s="330"/>
      <c r="LF1522" s="330"/>
      <c r="LG1522" s="330"/>
      <c r="LH1522" s="330"/>
      <c r="LI1522" s="330"/>
      <c r="LJ1522" s="330"/>
      <c r="LK1522" s="330"/>
      <c r="LL1522" s="330"/>
      <c r="LM1522" s="330"/>
      <c r="LN1522" s="330"/>
      <c r="LO1522" s="330"/>
      <c r="LP1522" s="330"/>
      <c r="LQ1522" s="330"/>
      <c r="LR1522" s="330"/>
      <c r="LS1522" s="330"/>
      <c r="LT1522" s="330"/>
      <c r="LU1522" s="330"/>
      <c r="LV1522" s="330"/>
      <c r="LW1522" s="330"/>
      <c r="LX1522" s="330"/>
      <c r="LY1522" s="330"/>
      <c r="LZ1522" s="330"/>
      <c r="MA1522" s="330"/>
      <c r="MB1522" s="330"/>
      <c r="MC1522" s="330"/>
      <c r="MD1522" s="330"/>
      <c r="ME1522" s="330"/>
      <c r="MF1522" s="330"/>
      <c r="MG1522" s="330"/>
      <c r="MH1522" s="330"/>
      <c r="MI1522" s="330"/>
      <c r="MJ1522" s="330"/>
      <c r="MK1522" s="330"/>
      <c r="ML1522" s="330"/>
      <c r="MM1522" s="330"/>
      <c r="MN1522" s="330"/>
      <c r="MO1522" s="330"/>
      <c r="MP1522" s="330"/>
      <c r="MQ1522" s="330"/>
      <c r="MR1522" s="330"/>
      <c r="MS1522" s="330"/>
      <c r="MT1522" s="330"/>
      <c r="MU1522" s="330"/>
      <c r="MV1522" s="330"/>
      <c r="MW1522" s="330"/>
      <c r="MX1522" s="330"/>
      <c r="MY1522" s="330"/>
      <c r="MZ1522" s="330"/>
      <c r="NA1522" s="330"/>
      <c r="NB1522" s="330"/>
      <c r="NC1522" s="330"/>
      <c r="ND1522" s="330"/>
      <c r="NE1522" s="330"/>
      <c r="NF1522" s="330"/>
      <c r="NG1522" s="330"/>
      <c r="NH1522" s="330"/>
      <c r="NI1522" s="330"/>
      <c r="NJ1522" s="330"/>
      <c r="NK1522" s="330"/>
      <c r="NL1522" s="330"/>
      <c r="NM1522" s="330"/>
      <c r="NN1522" s="330"/>
      <c r="NO1522" s="330"/>
      <c r="NP1522" s="330"/>
      <c r="NQ1522" s="330"/>
      <c r="NR1522" s="330"/>
      <c r="NS1522" s="330"/>
      <c r="NT1522" s="330"/>
      <c r="NU1522" s="330"/>
      <c r="NV1522" s="330"/>
      <c r="NW1522" s="330"/>
      <c r="NX1522" s="330"/>
      <c r="NY1522" s="330"/>
      <c r="NZ1522" s="330"/>
      <c r="OA1522" s="330"/>
      <c r="OB1522" s="330"/>
      <c r="OC1522" s="330"/>
      <c r="OD1522" s="330"/>
      <c r="OE1522" s="330"/>
      <c r="OF1522" s="330"/>
      <c r="OG1522" s="330"/>
      <c r="OH1522" s="330"/>
      <c r="OI1522" s="330"/>
      <c r="OJ1522" s="330"/>
      <c r="OK1522" s="330"/>
      <c r="OL1522" s="330"/>
      <c r="OM1522" s="330"/>
      <c r="ON1522" s="330"/>
      <c r="OO1522" s="330"/>
      <c r="OP1522" s="330"/>
      <c r="OQ1522" s="330"/>
      <c r="OR1522" s="330"/>
      <c r="OS1522" s="330"/>
      <c r="OT1522" s="330"/>
      <c r="OU1522" s="330"/>
      <c r="OV1522" s="330"/>
      <c r="OW1522" s="330"/>
      <c r="OX1522" s="330"/>
      <c r="OY1522" s="330"/>
      <c r="OZ1522" s="330"/>
      <c r="PA1522" s="330"/>
      <c r="PB1522" s="330"/>
      <c r="PC1522" s="330"/>
      <c r="PD1522" s="330"/>
      <c r="PE1522" s="330"/>
      <c r="PF1522" s="330"/>
      <c r="PG1522" s="330"/>
      <c r="PH1522" s="330"/>
      <c r="PI1522" s="330"/>
      <c r="PJ1522" s="330"/>
      <c r="PK1522" s="330"/>
      <c r="PL1522" s="330"/>
      <c r="PM1522" s="330"/>
      <c r="PN1522" s="330"/>
      <c r="PO1522" s="330"/>
      <c r="PP1522" s="330"/>
      <c r="PQ1522" s="330"/>
      <c r="PR1522" s="330"/>
      <c r="PS1522" s="330"/>
      <c r="PT1522" s="330"/>
      <c r="PU1522" s="330"/>
      <c r="PV1522" s="330"/>
      <c r="PW1522" s="330"/>
      <c r="PX1522" s="330"/>
      <c r="PY1522" s="330"/>
      <c r="PZ1522" s="330"/>
      <c r="QA1522" s="330"/>
      <c r="QB1522" s="330"/>
      <c r="QC1522" s="330"/>
      <c r="QD1522" s="330"/>
      <c r="QE1522" s="330"/>
      <c r="QF1522" s="330"/>
      <c r="QG1522" s="330"/>
      <c r="QH1522" s="330"/>
      <c r="QI1522" s="330"/>
      <c r="QJ1522" s="330"/>
      <c r="QK1522" s="330"/>
      <c r="QL1522" s="330"/>
      <c r="QM1522" s="330"/>
      <c r="QN1522" s="330"/>
      <c r="QO1522" s="330"/>
      <c r="QP1522" s="330"/>
      <c r="QQ1522" s="330"/>
      <c r="QR1522" s="330"/>
      <c r="QS1522" s="330"/>
      <c r="QT1522" s="330"/>
      <c r="QU1522" s="330"/>
      <c r="QV1522" s="330"/>
      <c r="QW1522" s="330"/>
      <c r="QX1522" s="330"/>
      <c r="QY1522" s="330"/>
      <c r="QZ1522" s="330"/>
      <c r="RA1522" s="330"/>
      <c r="RB1522" s="330"/>
      <c r="RC1522" s="330"/>
      <c r="RD1522" s="330"/>
      <c r="RE1522" s="330"/>
      <c r="RF1522" s="330"/>
      <c r="RG1522" s="330"/>
      <c r="RH1522" s="330"/>
      <c r="RI1522" s="330"/>
      <c r="RJ1522" s="330"/>
      <c r="RK1522" s="330"/>
      <c r="RL1522" s="330"/>
      <c r="RM1522" s="330"/>
      <c r="RN1522" s="330"/>
      <c r="RO1522" s="330"/>
      <c r="RP1522" s="330"/>
      <c r="RQ1522" s="330"/>
      <c r="RR1522" s="330"/>
      <c r="RS1522" s="330"/>
      <c r="RT1522" s="330"/>
      <c r="RU1522" s="330"/>
      <c r="RV1522" s="330"/>
      <c r="RW1522" s="330"/>
      <c r="RX1522" s="330"/>
      <c r="RY1522" s="330"/>
      <c r="RZ1522" s="330"/>
      <c r="SA1522" s="330"/>
      <c r="SB1522" s="330"/>
      <c r="SC1522" s="330"/>
      <c r="SD1522" s="330"/>
      <c r="SE1522" s="330"/>
      <c r="SF1522" s="330"/>
      <c r="SG1522" s="330"/>
      <c r="SH1522" s="330"/>
      <c r="SI1522" s="330"/>
      <c r="SJ1522" s="330"/>
      <c r="SK1522" s="330"/>
      <c r="SL1522" s="330"/>
      <c r="SM1522" s="330"/>
      <c r="SN1522" s="330"/>
      <c r="SO1522" s="330"/>
      <c r="SP1522" s="330"/>
      <c r="SQ1522" s="330"/>
      <c r="SR1522" s="330"/>
      <c r="SS1522" s="330"/>
      <c r="ST1522" s="330"/>
      <c r="SU1522" s="330"/>
      <c r="SV1522" s="330"/>
      <c r="SW1522" s="330"/>
      <c r="SX1522" s="330"/>
      <c r="SY1522" s="330"/>
      <c r="SZ1522" s="330"/>
      <c r="TA1522" s="330"/>
      <c r="TB1522" s="330"/>
      <c r="TC1522" s="330"/>
      <c r="TD1522" s="330"/>
      <c r="TE1522" s="330"/>
      <c r="TF1522" s="330"/>
      <c r="TG1522" s="330"/>
      <c r="TH1522" s="330"/>
      <c r="TI1522" s="330"/>
      <c r="TJ1522" s="330"/>
      <c r="TK1522" s="330"/>
      <c r="TL1522" s="330"/>
      <c r="TM1522" s="330"/>
      <c r="TN1522" s="330"/>
      <c r="TO1522" s="330"/>
      <c r="TP1522" s="330"/>
      <c r="TQ1522" s="330"/>
      <c r="TR1522" s="330"/>
      <c r="TS1522" s="330"/>
      <c r="TT1522" s="330"/>
      <c r="TU1522" s="330"/>
      <c r="TV1522" s="330"/>
      <c r="TW1522" s="330"/>
      <c r="TX1522" s="330"/>
      <c r="TY1522" s="330"/>
      <c r="TZ1522" s="330"/>
      <c r="UA1522" s="330"/>
      <c r="UB1522" s="330"/>
      <c r="UC1522" s="330"/>
      <c r="UD1522" s="330"/>
      <c r="UE1522" s="330"/>
      <c r="UF1522" s="330"/>
      <c r="UG1522" s="330"/>
      <c r="UH1522" s="330"/>
      <c r="UI1522" s="330"/>
      <c r="UJ1522" s="330"/>
      <c r="UK1522" s="330"/>
      <c r="UL1522" s="330"/>
      <c r="UM1522" s="330"/>
      <c r="UN1522" s="330"/>
      <c r="UO1522" s="330"/>
      <c r="UP1522" s="330"/>
      <c r="UQ1522" s="330"/>
      <c r="UR1522" s="330"/>
      <c r="US1522" s="330"/>
      <c r="UT1522" s="330"/>
      <c r="UU1522" s="330"/>
      <c r="UV1522" s="330"/>
      <c r="UW1522" s="330"/>
      <c r="UX1522" s="330"/>
      <c r="UY1522" s="330"/>
      <c r="UZ1522" s="330"/>
    </row>
    <row r="1523" spans="1:572" x14ac:dyDescent="0.3">
      <c r="A1523" s="20">
        <v>33</v>
      </c>
      <c r="B1523" s="19" t="s">
        <v>1298</v>
      </c>
      <c r="C1523" s="57" t="s">
        <v>1299</v>
      </c>
      <c r="D1523" s="57" t="s">
        <v>1299</v>
      </c>
      <c r="E1523" s="20" t="s">
        <v>15</v>
      </c>
      <c r="F1523" s="57" t="s">
        <v>1300</v>
      </c>
      <c r="G1523" s="57" t="s">
        <v>1300</v>
      </c>
      <c r="H1523" s="20" t="s">
        <v>11</v>
      </c>
      <c r="I1523" s="195" t="s">
        <v>2328</v>
      </c>
    </row>
    <row r="1524" spans="1:572" x14ac:dyDescent="0.3">
      <c r="A1524" s="20"/>
      <c r="B1524" s="39" t="s">
        <v>1301</v>
      </c>
      <c r="C1524" s="20"/>
      <c r="D1524" s="20"/>
      <c r="E1524" s="20"/>
      <c r="F1524" s="195" t="s">
        <v>16</v>
      </c>
      <c r="G1524" s="195" t="s">
        <v>1235</v>
      </c>
      <c r="H1524" s="20"/>
      <c r="I1524" s="195" t="s">
        <v>2277</v>
      </c>
    </row>
    <row r="1525" spans="1:572" x14ac:dyDescent="0.3">
      <c r="A1525" s="23"/>
      <c r="B1525" s="61"/>
      <c r="C1525" s="23"/>
      <c r="D1525" s="23"/>
      <c r="E1525" s="23"/>
      <c r="F1525" s="60" t="s">
        <v>1299</v>
      </c>
      <c r="G1525" s="60" t="s">
        <v>1299</v>
      </c>
      <c r="H1525" s="23"/>
      <c r="I1525" s="58"/>
    </row>
    <row r="1526" spans="1:572" x14ac:dyDescent="0.3">
      <c r="A1526" s="16">
        <v>34</v>
      </c>
      <c r="B1526" s="38" t="s">
        <v>1302</v>
      </c>
      <c r="C1526" s="16" t="s">
        <v>83</v>
      </c>
      <c r="D1526" s="16" t="s">
        <v>83</v>
      </c>
      <c r="E1526" s="20" t="s">
        <v>15</v>
      </c>
      <c r="F1526" s="57" t="s">
        <v>1249</v>
      </c>
      <c r="G1526" s="57" t="s">
        <v>1249</v>
      </c>
      <c r="H1526" s="16" t="s">
        <v>11</v>
      </c>
      <c r="I1526" s="194" t="s">
        <v>2329</v>
      </c>
    </row>
    <row r="1527" spans="1:572" x14ac:dyDescent="0.3">
      <c r="A1527" s="20"/>
      <c r="B1527" s="39" t="s">
        <v>1278</v>
      </c>
      <c r="C1527" s="20"/>
      <c r="D1527" s="20"/>
      <c r="E1527" s="20"/>
      <c r="F1527" s="195" t="s">
        <v>16</v>
      </c>
      <c r="G1527" s="195" t="s">
        <v>1235</v>
      </c>
      <c r="H1527" s="20"/>
      <c r="I1527" s="195" t="s">
        <v>276</v>
      </c>
    </row>
    <row r="1528" spans="1:572" x14ac:dyDescent="0.3">
      <c r="A1528" s="23"/>
      <c r="B1528" s="61" t="s">
        <v>1303</v>
      </c>
      <c r="C1528" s="23"/>
      <c r="D1528" s="23"/>
      <c r="E1528" s="23"/>
      <c r="F1528" s="23" t="s">
        <v>83</v>
      </c>
      <c r="G1528" s="23" t="s">
        <v>83</v>
      </c>
      <c r="H1528" s="23"/>
      <c r="I1528" s="58"/>
    </row>
    <row r="1529" spans="1:572" x14ac:dyDescent="0.3">
      <c r="A1529" s="16">
        <v>35</v>
      </c>
      <c r="B1529" s="38" t="s">
        <v>1269</v>
      </c>
      <c r="C1529" s="16" t="s">
        <v>58</v>
      </c>
      <c r="D1529" s="16" t="s">
        <v>58</v>
      </c>
      <c r="E1529" s="20" t="s">
        <v>15</v>
      </c>
      <c r="F1529" s="57" t="s">
        <v>1304</v>
      </c>
      <c r="G1529" s="57" t="s">
        <v>1304</v>
      </c>
      <c r="H1529" s="16" t="s">
        <v>11</v>
      </c>
      <c r="I1529" s="194" t="s">
        <v>927</v>
      </c>
    </row>
    <row r="1530" spans="1:572" x14ac:dyDescent="0.3">
      <c r="A1530" s="20"/>
      <c r="B1530" s="39" t="s">
        <v>1278</v>
      </c>
      <c r="C1530" s="20"/>
      <c r="D1530" s="20"/>
      <c r="E1530" s="20"/>
      <c r="F1530" s="195" t="s">
        <v>16</v>
      </c>
      <c r="G1530" s="195" t="s">
        <v>1235</v>
      </c>
      <c r="H1530" s="20"/>
      <c r="I1530" s="195" t="s">
        <v>985</v>
      </c>
    </row>
    <row r="1531" spans="1:572" x14ac:dyDescent="0.3">
      <c r="A1531" s="23"/>
      <c r="B1531" s="61"/>
      <c r="C1531" s="23"/>
      <c r="D1531" s="23"/>
      <c r="E1531" s="23"/>
      <c r="F1531" s="23" t="s">
        <v>58</v>
      </c>
      <c r="G1531" s="23" t="s">
        <v>58</v>
      </c>
      <c r="H1531" s="23"/>
      <c r="I1531" s="58"/>
    </row>
    <row r="1532" spans="1:572" x14ac:dyDescent="0.3">
      <c r="A1532" s="16">
        <v>36</v>
      </c>
      <c r="B1532" s="38" t="s">
        <v>1305</v>
      </c>
      <c r="C1532" s="16" t="s">
        <v>1306</v>
      </c>
      <c r="D1532" s="16" t="s">
        <v>1306</v>
      </c>
      <c r="E1532" s="16" t="s">
        <v>15</v>
      </c>
      <c r="F1532" s="105" t="s">
        <v>1307</v>
      </c>
      <c r="G1532" s="105" t="s">
        <v>1307</v>
      </c>
      <c r="H1532" s="16" t="s">
        <v>11</v>
      </c>
      <c r="I1532" s="194" t="s">
        <v>2330</v>
      </c>
    </row>
    <row r="1533" spans="1:572" x14ac:dyDescent="0.3">
      <c r="A1533" s="20"/>
      <c r="B1533" s="39" t="s">
        <v>1308</v>
      </c>
      <c r="C1533" s="20"/>
      <c r="D1533" s="20"/>
      <c r="E1533" s="20"/>
      <c r="F1533" s="195" t="s">
        <v>16</v>
      </c>
      <c r="G1533" s="195" t="s">
        <v>1235</v>
      </c>
      <c r="H1533" s="20"/>
      <c r="I1533" s="195" t="s">
        <v>985</v>
      </c>
    </row>
    <row r="1534" spans="1:572" x14ac:dyDescent="0.3">
      <c r="A1534" s="23"/>
      <c r="B1534" s="40" t="s">
        <v>1309</v>
      </c>
      <c r="C1534" s="23"/>
      <c r="D1534" s="23"/>
      <c r="E1534" s="23"/>
      <c r="F1534" s="23" t="s">
        <v>1306</v>
      </c>
      <c r="G1534" s="23" t="s">
        <v>1306</v>
      </c>
      <c r="H1534" s="23"/>
      <c r="I1534" s="58"/>
    </row>
    <row r="1535" spans="1:572" x14ac:dyDescent="0.3">
      <c r="A1535" s="16">
        <v>37</v>
      </c>
      <c r="B1535" s="38" t="s">
        <v>1310</v>
      </c>
      <c r="C1535" s="16" t="s">
        <v>1311</v>
      </c>
      <c r="D1535" s="16" t="s">
        <v>1311</v>
      </c>
      <c r="E1535" s="16" t="s">
        <v>15</v>
      </c>
      <c r="F1535" s="194" t="s">
        <v>1234</v>
      </c>
      <c r="G1535" s="194" t="s">
        <v>1234</v>
      </c>
      <c r="H1535" s="16" t="s">
        <v>11</v>
      </c>
      <c r="I1535" s="194" t="s">
        <v>2331</v>
      </c>
    </row>
    <row r="1536" spans="1:572" x14ac:dyDescent="0.3">
      <c r="A1536" s="20"/>
      <c r="B1536" s="19"/>
      <c r="C1536" s="20"/>
      <c r="D1536" s="20"/>
      <c r="E1536" s="20"/>
      <c r="F1536" s="195" t="s">
        <v>16</v>
      </c>
      <c r="G1536" s="195" t="s">
        <v>1235</v>
      </c>
      <c r="H1536" s="20"/>
      <c r="I1536" s="195" t="s">
        <v>2332</v>
      </c>
    </row>
    <row r="1537" spans="1:11" x14ac:dyDescent="0.3">
      <c r="A1537" s="23"/>
      <c r="B1537" s="61" t="s">
        <v>1262</v>
      </c>
      <c r="C1537" s="23"/>
      <c r="D1537" s="23"/>
      <c r="E1537" s="23"/>
      <c r="F1537" s="23" t="s">
        <v>1311</v>
      </c>
      <c r="G1537" s="23" t="s">
        <v>1311</v>
      </c>
      <c r="H1537" s="23"/>
      <c r="I1537" s="196"/>
    </row>
    <row r="1538" spans="1:11" x14ac:dyDescent="0.3">
      <c r="A1538" s="446" t="s">
        <v>252</v>
      </c>
      <c r="B1538" s="446"/>
      <c r="C1538" s="446"/>
      <c r="D1538" s="446"/>
      <c r="E1538" s="446"/>
      <c r="F1538" s="446"/>
      <c r="G1538" s="446"/>
      <c r="H1538" s="446"/>
      <c r="I1538" s="446"/>
    </row>
    <row r="1539" spans="1:11" x14ac:dyDescent="0.3">
      <c r="A1539" s="447" t="s">
        <v>1315</v>
      </c>
      <c r="B1539" s="447"/>
      <c r="C1539" s="447"/>
      <c r="D1539" s="447"/>
      <c r="E1539" s="447"/>
      <c r="F1539" s="447"/>
      <c r="G1539" s="447"/>
      <c r="H1539" s="447"/>
      <c r="I1539" s="447"/>
    </row>
    <row r="1540" spans="1:11" x14ac:dyDescent="0.3">
      <c r="A1540" s="448" t="s">
        <v>253</v>
      </c>
      <c r="B1540" s="448"/>
      <c r="C1540" s="448"/>
      <c r="D1540" s="448"/>
      <c r="E1540" s="448"/>
      <c r="F1540" s="448"/>
      <c r="G1540" s="448"/>
      <c r="H1540" s="448"/>
      <c r="I1540" s="448"/>
    </row>
    <row r="1541" spans="1:11" x14ac:dyDescent="0.3">
      <c r="A1541" s="1" t="s">
        <v>0</v>
      </c>
      <c r="B1541" s="1" t="s">
        <v>1</v>
      </c>
      <c r="C1541" s="223" t="s">
        <v>13</v>
      </c>
      <c r="D1541" s="223" t="s">
        <v>2</v>
      </c>
      <c r="E1541" s="1" t="s">
        <v>3</v>
      </c>
      <c r="F1541" s="1" t="s">
        <v>4</v>
      </c>
      <c r="G1541" s="1" t="s">
        <v>5</v>
      </c>
      <c r="H1541" s="1" t="s">
        <v>6</v>
      </c>
      <c r="I1541" s="1" t="s">
        <v>7</v>
      </c>
    </row>
    <row r="1542" spans="1:11" x14ac:dyDescent="0.3">
      <c r="A1542" s="440">
        <v>1</v>
      </c>
      <c r="B1542" s="108" t="s">
        <v>187</v>
      </c>
      <c r="C1542" s="47" t="s">
        <v>1440</v>
      </c>
      <c r="D1542" s="47" t="str">
        <f>+C1542</f>
        <v>184.00 บาท</v>
      </c>
      <c r="E1542" s="48" t="s">
        <v>15</v>
      </c>
      <c r="F1542" s="62" t="s">
        <v>1316</v>
      </c>
      <c r="G1542" s="52" t="str">
        <f>+F1542</f>
        <v xml:space="preserve">ร้านวัฒนภาพิมพ์ </v>
      </c>
      <c r="H1542" s="50" t="s">
        <v>1317</v>
      </c>
      <c r="I1542" s="52" t="s">
        <v>1318</v>
      </c>
      <c r="J1542" s="275"/>
      <c r="K1542" s="275"/>
    </row>
    <row r="1543" spans="1:11" x14ac:dyDescent="0.3">
      <c r="A1543" s="441"/>
      <c r="B1543" s="109"/>
      <c r="C1543" s="47"/>
      <c r="D1543" s="47"/>
      <c r="E1543" s="50"/>
      <c r="F1543" s="195" t="s">
        <v>16</v>
      </c>
      <c r="G1543" s="195" t="s">
        <v>1235</v>
      </c>
      <c r="H1543" s="50"/>
      <c r="I1543" s="195" t="s">
        <v>2333</v>
      </c>
      <c r="J1543" s="275"/>
      <c r="K1543" s="275"/>
    </row>
    <row r="1544" spans="1:11" x14ac:dyDescent="0.3">
      <c r="A1544" s="442"/>
      <c r="B1544" s="110"/>
      <c r="C1544" s="49"/>
      <c r="D1544" s="252"/>
      <c r="E1544" s="110"/>
      <c r="F1544" s="36" t="str">
        <f>+D1542</f>
        <v>184.00 บาท</v>
      </c>
      <c r="G1544" s="36" t="str">
        <f>+F1544</f>
        <v>184.00 บาท</v>
      </c>
      <c r="H1544" s="22"/>
      <c r="I1544" s="53"/>
      <c r="J1544" s="275"/>
      <c r="K1544" s="275"/>
    </row>
    <row r="1545" spans="1:11" x14ac:dyDescent="0.3">
      <c r="A1545" s="440">
        <v>2</v>
      </c>
      <c r="B1545" s="108" t="s">
        <v>1319</v>
      </c>
      <c r="C1545" s="47" t="s">
        <v>1441</v>
      </c>
      <c r="D1545" s="47" t="str">
        <f>+C1545</f>
        <v>790.00 บาท</v>
      </c>
      <c r="E1545" s="48" t="s">
        <v>15</v>
      </c>
      <c r="F1545" s="62" t="s">
        <v>1320</v>
      </c>
      <c r="G1545" s="52" t="str">
        <f>+F1545</f>
        <v xml:space="preserve">ร้านทรัพย์ไพรวัลย์ค้าไม้ </v>
      </c>
      <c r="H1545" s="50" t="s">
        <v>1321</v>
      </c>
      <c r="I1545" s="52" t="s">
        <v>1322</v>
      </c>
      <c r="J1545" s="275"/>
      <c r="K1545" s="275"/>
    </row>
    <row r="1546" spans="1:11" x14ac:dyDescent="0.3">
      <c r="A1546" s="441"/>
      <c r="B1546" s="109"/>
      <c r="C1546" s="47"/>
      <c r="D1546" s="47"/>
      <c r="E1546" s="50"/>
      <c r="F1546" s="195" t="s">
        <v>16</v>
      </c>
      <c r="G1546" s="195" t="s">
        <v>1235</v>
      </c>
      <c r="H1546" s="50"/>
      <c r="I1546" s="195" t="s">
        <v>2333</v>
      </c>
      <c r="J1546" s="275"/>
      <c r="K1546" s="275"/>
    </row>
    <row r="1547" spans="1:11" x14ac:dyDescent="0.3">
      <c r="A1547" s="442"/>
      <c r="B1547" s="110"/>
      <c r="C1547" s="49"/>
      <c r="D1547" s="252"/>
      <c r="E1547" s="110"/>
      <c r="F1547" s="36" t="str">
        <f>+D1545</f>
        <v>790.00 บาท</v>
      </c>
      <c r="G1547" s="36" t="str">
        <f>+F1547</f>
        <v>790.00 บาท</v>
      </c>
      <c r="H1547" s="22" t="s">
        <v>1323</v>
      </c>
      <c r="I1547" s="53"/>
      <c r="J1547" s="275"/>
      <c r="K1547" s="275"/>
    </row>
    <row r="1548" spans="1:11" x14ac:dyDescent="0.3">
      <c r="A1548" s="440">
        <v>3</v>
      </c>
      <c r="B1548" s="108" t="s">
        <v>1324</v>
      </c>
      <c r="C1548" s="251" t="s">
        <v>1442</v>
      </c>
      <c r="D1548" s="251" t="str">
        <f>+C1548</f>
        <v>394.00 บาท</v>
      </c>
      <c r="E1548" s="48" t="s">
        <v>15</v>
      </c>
      <c r="F1548" s="62" t="s">
        <v>1325</v>
      </c>
      <c r="G1548" s="18" t="str">
        <f>+F1548</f>
        <v>ร้านพิชัยการเกษตร</v>
      </c>
      <c r="H1548" s="50" t="s">
        <v>1321</v>
      </c>
      <c r="I1548" s="52" t="s">
        <v>1326</v>
      </c>
      <c r="J1548" s="275"/>
      <c r="K1548" s="275"/>
    </row>
    <row r="1549" spans="1:11" x14ac:dyDescent="0.3">
      <c r="A1549" s="441"/>
      <c r="B1549" s="109"/>
      <c r="C1549" s="251"/>
      <c r="D1549" s="251"/>
      <c r="E1549" s="50"/>
      <c r="F1549" s="195" t="s">
        <v>16</v>
      </c>
      <c r="G1549" s="195" t="s">
        <v>1235</v>
      </c>
      <c r="H1549" s="50"/>
      <c r="I1549" s="195" t="s">
        <v>2334</v>
      </c>
      <c r="J1549" s="275"/>
      <c r="K1549" s="275"/>
    </row>
    <row r="1550" spans="1:11" x14ac:dyDescent="0.3">
      <c r="A1550" s="442"/>
      <c r="B1550" s="110"/>
      <c r="C1550" s="49"/>
      <c r="D1550" s="252"/>
      <c r="E1550" s="110"/>
      <c r="F1550" s="22" t="str">
        <f>+D1548</f>
        <v>394.00 บาท</v>
      </c>
      <c r="G1550" s="22" t="str">
        <f>+F1550</f>
        <v>394.00 บาท</v>
      </c>
      <c r="H1550" s="22" t="s">
        <v>1323</v>
      </c>
      <c r="I1550" s="53"/>
      <c r="J1550" s="275"/>
      <c r="K1550" s="275"/>
    </row>
    <row r="1551" spans="1:11" x14ac:dyDescent="0.3">
      <c r="A1551" s="440">
        <v>4</v>
      </c>
      <c r="B1551" s="109" t="s">
        <v>1327</v>
      </c>
      <c r="C1551" s="251" t="s">
        <v>76</v>
      </c>
      <c r="D1551" s="251" t="str">
        <f>+C1551</f>
        <v>1,200.00 บาท</v>
      </c>
      <c r="E1551" s="48" t="s">
        <v>15</v>
      </c>
      <c r="F1551" s="18" t="s">
        <v>1328</v>
      </c>
      <c r="G1551" s="18" t="str">
        <f>+F1551</f>
        <v>บ.พรพัฒน์ แก๊ส แอนด์ ออยล์ จำกัด</v>
      </c>
      <c r="H1551" s="50" t="s">
        <v>1321</v>
      </c>
      <c r="I1551" s="52" t="s">
        <v>1329</v>
      </c>
      <c r="J1551" s="275"/>
      <c r="K1551" s="275"/>
    </row>
    <row r="1552" spans="1:11" x14ac:dyDescent="0.3">
      <c r="A1552" s="441"/>
      <c r="B1552" s="109"/>
      <c r="C1552" s="251"/>
      <c r="D1552" s="251"/>
      <c r="E1552" s="50"/>
      <c r="F1552" s="195" t="s">
        <v>16</v>
      </c>
      <c r="G1552" s="195" t="s">
        <v>1235</v>
      </c>
      <c r="H1552" s="50"/>
      <c r="I1552" s="195" t="s">
        <v>2334</v>
      </c>
      <c r="J1552" s="275"/>
      <c r="K1552" s="275"/>
    </row>
    <row r="1553" spans="1:11" s="104" customFormat="1" x14ac:dyDescent="0.3">
      <c r="A1553" s="442"/>
      <c r="B1553" s="109"/>
      <c r="C1553" s="49"/>
      <c r="D1553" s="252"/>
      <c r="E1553" s="110"/>
      <c r="F1553" s="22" t="str">
        <f>+D1551</f>
        <v>1,200.00 บาท</v>
      </c>
      <c r="G1553" s="22" t="str">
        <f>+F1553</f>
        <v>1,200.00 บาท</v>
      </c>
      <c r="H1553" s="22" t="s">
        <v>1323</v>
      </c>
      <c r="I1553" s="53"/>
      <c r="J1553" s="275"/>
      <c r="K1553" s="275"/>
    </row>
    <row r="1554" spans="1:11" s="104" customFormat="1" x14ac:dyDescent="0.3">
      <c r="A1554" s="440">
        <v>5</v>
      </c>
      <c r="B1554" s="108" t="s">
        <v>1327</v>
      </c>
      <c r="C1554" s="251" t="s">
        <v>1330</v>
      </c>
      <c r="D1554" s="251" t="str">
        <f>+C1554</f>
        <v>913.50 บาท</v>
      </c>
      <c r="E1554" s="48" t="s">
        <v>15</v>
      </c>
      <c r="F1554" s="18" t="s">
        <v>1328</v>
      </c>
      <c r="G1554" s="18" t="str">
        <f>+F1554</f>
        <v>บ.พรพัฒน์ แก๊ส แอนด์ ออยล์ จำกัด</v>
      </c>
      <c r="H1554" s="50" t="s">
        <v>1321</v>
      </c>
      <c r="I1554" s="52" t="s">
        <v>1331</v>
      </c>
      <c r="J1554" s="275"/>
      <c r="K1554" s="275"/>
    </row>
    <row r="1555" spans="1:11" s="104" customFormat="1" x14ac:dyDescent="0.3">
      <c r="A1555" s="441"/>
      <c r="B1555" s="109"/>
      <c r="C1555" s="251"/>
      <c r="D1555" s="251"/>
      <c r="E1555" s="50"/>
      <c r="F1555" s="195" t="s">
        <v>16</v>
      </c>
      <c r="G1555" s="195" t="s">
        <v>1235</v>
      </c>
      <c r="H1555" s="50"/>
      <c r="I1555" s="195" t="s">
        <v>2335</v>
      </c>
      <c r="J1555" s="275"/>
      <c r="K1555" s="275"/>
    </row>
    <row r="1556" spans="1:11" s="104" customFormat="1" x14ac:dyDescent="0.3">
      <c r="A1556" s="442"/>
      <c r="B1556" s="110"/>
      <c r="C1556" s="49"/>
      <c r="D1556" s="252"/>
      <c r="E1556" s="110"/>
      <c r="F1556" s="22" t="str">
        <f>+D1554</f>
        <v>913.50 บาท</v>
      </c>
      <c r="G1556" s="22" t="str">
        <f>+F1556</f>
        <v>913.50 บาท</v>
      </c>
      <c r="H1556" s="22" t="s">
        <v>1323</v>
      </c>
      <c r="I1556" s="53"/>
      <c r="J1556" s="275"/>
      <c r="K1556" s="275"/>
    </row>
    <row r="1557" spans="1:11" s="104" customFormat="1" x14ac:dyDescent="0.3">
      <c r="A1557" s="440">
        <v>6</v>
      </c>
      <c r="B1557" s="109" t="s">
        <v>1332</v>
      </c>
      <c r="C1557" s="251" t="s">
        <v>83</v>
      </c>
      <c r="D1557" s="251" t="str">
        <f>+C1557</f>
        <v>1,600.00 บาท</v>
      </c>
      <c r="E1557" s="48" t="s">
        <v>15</v>
      </c>
      <c r="F1557" s="18" t="s">
        <v>1333</v>
      </c>
      <c r="G1557" s="18" t="str">
        <f>+F1557</f>
        <v>สวนเพิ่มสุข แลนด์สเคป</v>
      </c>
      <c r="H1557" s="50" t="s">
        <v>1321</v>
      </c>
      <c r="I1557" s="52" t="s">
        <v>1334</v>
      </c>
      <c r="J1557" s="275"/>
      <c r="K1557" s="275"/>
    </row>
    <row r="1558" spans="1:11" s="104" customFormat="1" x14ac:dyDescent="0.3">
      <c r="A1558" s="441"/>
      <c r="B1558" s="109"/>
      <c r="C1558" s="251"/>
      <c r="D1558" s="251"/>
      <c r="E1558" s="50"/>
      <c r="F1558" s="195" t="s">
        <v>16</v>
      </c>
      <c r="G1558" s="195" t="s">
        <v>1235</v>
      </c>
      <c r="H1558" s="50"/>
      <c r="I1558" s="195" t="s">
        <v>2336</v>
      </c>
      <c r="J1558" s="275"/>
      <c r="K1558" s="275"/>
    </row>
    <row r="1559" spans="1:11" s="104" customFormat="1" x14ac:dyDescent="0.3">
      <c r="A1559" s="442"/>
      <c r="B1559" s="109"/>
      <c r="C1559" s="49"/>
      <c r="D1559" s="252"/>
      <c r="E1559" s="110"/>
      <c r="F1559" s="22" t="str">
        <f>+D1557</f>
        <v>1,600.00 บาท</v>
      </c>
      <c r="G1559" s="22" t="str">
        <f>+F1559</f>
        <v>1,600.00 บาท</v>
      </c>
      <c r="H1559" s="22" t="s">
        <v>1323</v>
      </c>
      <c r="I1559" s="53"/>
      <c r="J1559" s="275"/>
      <c r="K1559" s="275"/>
    </row>
    <row r="1560" spans="1:11" s="104" customFormat="1" x14ac:dyDescent="0.3">
      <c r="A1560" s="440">
        <v>7</v>
      </c>
      <c r="B1560" s="108" t="s">
        <v>1335</v>
      </c>
      <c r="C1560" s="251" t="s">
        <v>1443</v>
      </c>
      <c r="D1560" s="251" t="str">
        <f>+C1560</f>
        <v>230.00 บาท</v>
      </c>
      <c r="E1560" s="50" t="s">
        <v>15</v>
      </c>
      <c r="F1560" s="18" t="s">
        <v>1336</v>
      </c>
      <c r="G1560" s="18" t="str">
        <f>+F1560</f>
        <v>ร้านเจ้าสัวโอโตพาร์ท</v>
      </c>
      <c r="H1560" s="50" t="s">
        <v>1321</v>
      </c>
      <c r="I1560" s="52" t="s">
        <v>1337</v>
      </c>
      <c r="J1560" s="275"/>
      <c r="K1560" s="275"/>
    </row>
    <row r="1561" spans="1:11" s="104" customFormat="1" x14ac:dyDescent="0.3">
      <c r="A1561" s="441"/>
      <c r="B1561" s="109"/>
      <c r="C1561" s="251"/>
      <c r="D1561" s="251"/>
      <c r="E1561" s="50"/>
      <c r="F1561" s="195" t="s">
        <v>16</v>
      </c>
      <c r="G1561" s="195" t="s">
        <v>1235</v>
      </c>
      <c r="H1561" s="50"/>
      <c r="I1561" s="195" t="s">
        <v>2337</v>
      </c>
      <c r="J1561" s="275"/>
      <c r="K1561" s="275"/>
    </row>
    <row r="1562" spans="1:11" s="104" customFormat="1" x14ac:dyDescent="0.3">
      <c r="A1562" s="442"/>
      <c r="B1562" s="109"/>
      <c r="C1562" s="49"/>
      <c r="D1562" s="252"/>
      <c r="E1562" s="110"/>
      <c r="F1562" s="22" t="str">
        <f>+D1560</f>
        <v>230.00 บาท</v>
      </c>
      <c r="G1562" s="22" t="str">
        <f>+F1562</f>
        <v>230.00 บาท</v>
      </c>
      <c r="H1562" s="22" t="s">
        <v>1323</v>
      </c>
      <c r="I1562" s="53"/>
      <c r="J1562" s="275"/>
      <c r="K1562" s="275"/>
    </row>
    <row r="1563" spans="1:11" s="104" customFormat="1" x14ac:dyDescent="0.3">
      <c r="A1563" s="440">
        <v>8</v>
      </c>
      <c r="B1563" s="108" t="s">
        <v>1327</v>
      </c>
      <c r="C1563" s="47" t="s">
        <v>1444</v>
      </c>
      <c r="D1563" s="47" t="str">
        <f>+C1563</f>
        <v>5,890.00 บาท</v>
      </c>
      <c r="E1563" s="50" t="s">
        <v>15</v>
      </c>
      <c r="F1563" s="52" t="s">
        <v>1328</v>
      </c>
      <c r="G1563" s="52" t="str">
        <f>+F1563</f>
        <v>บ.พรพัฒน์ แก๊ส แอนด์ ออยล์ จำกัด</v>
      </c>
      <c r="H1563" s="50" t="s">
        <v>1321</v>
      </c>
      <c r="I1563" s="52" t="s">
        <v>1338</v>
      </c>
      <c r="J1563" s="275"/>
      <c r="K1563" s="275"/>
    </row>
    <row r="1564" spans="1:11" s="104" customFormat="1" x14ac:dyDescent="0.3">
      <c r="A1564" s="441"/>
      <c r="B1564" s="109"/>
      <c r="C1564" s="47"/>
      <c r="D1564" s="47"/>
      <c r="E1564" s="50"/>
      <c r="F1564" s="195" t="s">
        <v>16</v>
      </c>
      <c r="G1564" s="195" t="s">
        <v>1235</v>
      </c>
      <c r="H1564" s="50"/>
      <c r="I1564" s="195" t="s">
        <v>2338</v>
      </c>
      <c r="J1564" s="275"/>
      <c r="K1564" s="275"/>
    </row>
    <row r="1565" spans="1:11" s="104" customFormat="1" x14ac:dyDescent="0.3">
      <c r="A1565" s="442"/>
      <c r="B1565" s="110"/>
      <c r="C1565" s="49"/>
      <c r="D1565" s="252"/>
      <c r="E1565" s="110"/>
      <c r="F1565" s="36" t="str">
        <f>+D1563</f>
        <v>5,890.00 บาท</v>
      </c>
      <c r="G1565" s="36" t="str">
        <f>+F1565</f>
        <v>5,890.00 บาท</v>
      </c>
      <c r="H1565" s="22" t="s">
        <v>1323</v>
      </c>
      <c r="I1565" s="53"/>
      <c r="J1565" s="275"/>
      <c r="K1565" s="275"/>
    </row>
    <row r="1566" spans="1:11" s="104" customFormat="1" x14ac:dyDescent="0.3">
      <c r="A1566" s="440">
        <v>9</v>
      </c>
      <c r="B1566" s="108" t="s">
        <v>1339</v>
      </c>
      <c r="C1566" s="47" t="s">
        <v>50</v>
      </c>
      <c r="D1566" s="251" t="str">
        <f>+C1566</f>
        <v>360.00 บาท</v>
      </c>
      <c r="E1566" s="48" t="s">
        <v>15</v>
      </c>
      <c r="F1566" s="52" t="s">
        <v>1320</v>
      </c>
      <c r="G1566" s="18" t="str">
        <f>+F1566</f>
        <v xml:space="preserve">ร้านทรัพย์ไพรวัลย์ค้าไม้ </v>
      </c>
      <c r="H1566" s="50" t="s">
        <v>1321</v>
      </c>
      <c r="I1566" s="52" t="s">
        <v>1340</v>
      </c>
      <c r="J1566" s="275"/>
      <c r="K1566" s="275"/>
    </row>
    <row r="1567" spans="1:11" s="104" customFormat="1" x14ac:dyDescent="0.3">
      <c r="A1567" s="441"/>
      <c r="B1567" s="109"/>
      <c r="C1567" s="47"/>
      <c r="D1567" s="251"/>
      <c r="E1567" s="50"/>
      <c r="F1567" s="195" t="s">
        <v>16</v>
      </c>
      <c r="G1567" s="195" t="s">
        <v>1235</v>
      </c>
      <c r="H1567" s="50"/>
      <c r="I1567" s="195" t="s">
        <v>2338</v>
      </c>
      <c r="J1567" s="275"/>
      <c r="K1567" s="275"/>
    </row>
    <row r="1568" spans="1:11" s="104" customFormat="1" x14ac:dyDescent="0.3">
      <c r="A1568" s="442"/>
      <c r="B1568" s="110"/>
      <c r="C1568" s="49"/>
      <c r="D1568" s="252"/>
      <c r="E1568" s="110"/>
      <c r="F1568" s="22" t="str">
        <f>+D1566</f>
        <v>360.00 บาท</v>
      </c>
      <c r="G1568" s="22" t="str">
        <f>+F1568</f>
        <v>360.00 บาท</v>
      </c>
      <c r="H1568" s="22" t="s">
        <v>1323</v>
      </c>
      <c r="I1568" s="53"/>
      <c r="J1568" s="275"/>
      <c r="K1568" s="275"/>
    </row>
    <row r="1569" spans="1:11" s="104" customFormat="1" x14ac:dyDescent="0.3">
      <c r="A1569" s="440">
        <v>10</v>
      </c>
      <c r="B1569" s="109" t="s">
        <v>1341</v>
      </c>
      <c r="C1569" s="251" t="s">
        <v>179</v>
      </c>
      <c r="D1569" s="251" t="str">
        <f>+C1569</f>
        <v>150.00 บาท</v>
      </c>
      <c r="E1569" s="50" t="s">
        <v>15</v>
      </c>
      <c r="F1569" s="18" t="s">
        <v>1325</v>
      </c>
      <c r="G1569" s="18" t="str">
        <f>+F1569</f>
        <v>ร้านพิชัยการเกษตร</v>
      </c>
      <c r="H1569" s="50" t="s">
        <v>1321</v>
      </c>
      <c r="I1569" s="52" t="s">
        <v>1342</v>
      </c>
      <c r="J1569" s="275"/>
      <c r="K1569" s="275"/>
    </row>
    <row r="1570" spans="1:11" s="104" customFormat="1" x14ac:dyDescent="0.3">
      <c r="A1570" s="441"/>
      <c r="B1570" s="109"/>
      <c r="C1570" s="251"/>
      <c r="D1570" s="251"/>
      <c r="E1570" s="50"/>
      <c r="F1570" s="195" t="s">
        <v>16</v>
      </c>
      <c r="G1570" s="195" t="s">
        <v>1235</v>
      </c>
      <c r="H1570" s="50"/>
      <c r="I1570" s="195" t="s">
        <v>2338</v>
      </c>
      <c r="J1570" s="275"/>
      <c r="K1570" s="275"/>
    </row>
    <row r="1571" spans="1:11" s="104" customFormat="1" x14ac:dyDescent="0.3">
      <c r="A1571" s="442"/>
      <c r="B1571" s="110"/>
      <c r="C1571" s="49"/>
      <c r="D1571" s="252"/>
      <c r="E1571" s="109"/>
      <c r="F1571" s="22" t="str">
        <f>+D1569</f>
        <v>150.00 บาท</v>
      </c>
      <c r="G1571" s="22" t="str">
        <f>+F1571</f>
        <v>150.00 บาท</v>
      </c>
      <c r="H1571" s="22" t="s">
        <v>1323</v>
      </c>
      <c r="I1571" s="53"/>
      <c r="J1571" s="275"/>
      <c r="K1571" s="275"/>
    </row>
    <row r="1572" spans="1:11" s="104" customFormat="1" x14ac:dyDescent="0.3">
      <c r="A1572" s="440">
        <v>11</v>
      </c>
      <c r="B1572" s="109" t="s">
        <v>1343</v>
      </c>
      <c r="C1572" s="251" t="s">
        <v>41</v>
      </c>
      <c r="D1572" s="251" t="str">
        <f>+C1572</f>
        <v>200.00 บาท</v>
      </c>
      <c r="E1572" s="48" t="s">
        <v>15</v>
      </c>
      <c r="F1572" s="18" t="s">
        <v>1344</v>
      </c>
      <c r="G1572" s="18" t="str">
        <f>+F1572</f>
        <v>ช่างอู๊ดไดนาโม</v>
      </c>
      <c r="H1572" s="50" t="s">
        <v>1317</v>
      </c>
      <c r="I1572" s="52" t="s">
        <v>1345</v>
      </c>
      <c r="J1572" s="275"/>
      <c r="K1572" s="275"/>
    </row>
    <row r="1573" spans="1:11" s="104" customFormat="1" x14ac:dyDescent="0.3">
      <c r="A1573" s="441"/>
      <c r="B1573" s="109"/>
      <c r="C1573" s="251"/>
      <c r="D1573" s="251"/>
      <c r="E1573" s="50"/>
      <c r="F1573" s="195" t="s">
        <v>16</v>
      </c>
      <c r="G1573" s="195" t="s">
        <v>1235</v>
      </c>
      <c r="H1573" s="50"/>
      <c r="I1573" s="195" t="s">
        <v>2338</v>
      </c>
      <c r="J1573" s="275"/>
      <c r="K1573" s="275"/>
    </row>
    <row r="1574" spans="1:11" s="104" customFormat="1" x14ac:dyDescent="0.3">
      <c r="A1574" s="442"/>
      <c r="B1574" s="110"/>
      <c r="C1574" s="252"/>
      <c r="D1574" s="252"/>
      <c r="E1574" s="110"/>
      <c r="F1574" s="22" t="str">
        <f>+D1572</f>
        <v>200.00 บาท</v>
      </c>
      <c r="G1574" s="22" t="str">
        <f>+F1574</f>
        <v>200.00 บาท</v>
      </c>
      <c r="H1574" s="22"/>
      <c r="I1574" s="53"/>
      <c r="J1574" s="275"/>
      <c r="K1574" s="275"/>
    </row>
    <row r="1575" spans="1:11" s="104" customFormat="1" x14ac:dyDescent="0.3">
      <c r="A1575" s="440">
        <v>12</v>
      </c>
      <c r="B1575" s="109" t="s">
        <v>1346</v>
      </c>
      <c r="C1575" s="47" t="s">
        <v>196</v>
      </c>
      <c r="D1575" s="47" t="str">
        <f>+C1575</f>
        <v>240.00 บาท</v>
      </c>
      <c r="E1575" s="50" t="s">
        <v>15</v>
      </c>
      <c r="F1575" s="18" t="s">
        <v>1347</v>
      </c>
      <c r="G1575" s="52" t="str">
        <f>+F1575</f>
        <v>อ.เครื่องยนต์เล็ก</v>
      </c>
      <c r="H1575" s="50" t="s">
        <v>1317</v>
      </c>
      <c r="I1575" s="52" t="s">
        <v>1348</v>
      </c>
      <c r="J1575" s="275"/>
      <c r="K1575" s="275"/>
    </row>
    <row r="1576" spans="1:11" s="104" customFormat="1" x14ac:dyDescent="0.3">
      <c r="A1576" s="441"/>
      <c r="B1576" s="109"/>
      <c r="C1576" s="47"/>
      <c r="D1576" s="47"/>
      <c r="E1576" s="50"/>
      <c r="F1576" s="195" t="s">
        <v>16</v>
      </c>
      <c r="G1576" s="195" t="s">
        <v>1235</v>
      </c>
      <c r="H1576" s="50"/>
      <c r="I1576" s="195" t="s">
        <v>2302</v>
      </c>
      <c r="J1576" s="275"/>
      <c r="K1576" s="275"/>
    </row>
    <row r="1577" spans="1:11" s="104" customFormat="1" x14ac:dyDescent="0.3">
      <c r="A1577" s="442"/>
      <c r="B1577" s="110"/>
      <c r="C1577" s="49"/>
      <c r="D1577" s="252"/>
      <c r="E1577" s="110"/>
      <c r="F1577" s="36" t="str">
        <f>+D1575</f>
        <v>240.00 บาท</v>
      </c>
      <c r="G1577" s="36" t="str">
        <f>+F1577</f>
        <v>240.00 บาท</v>
      </c>
      <c r="H1577" s="22"/>
      <c r="I1577" s="53"/>
      <c r="J1577" s="275"/>
      <c r="K1577" s="275"/>
    </row>
    <row r="1578" spans="1:11" s="104" customFormat="1" x14ac:dyDescent="0.3">
      <c r="A1578" s="440">
        <v>13</v>
      </c>
      <c r="B1578" s="109" t="s">
        <v>1349</v>
      </c>
      <c r="C1578" s="251" t="s">
        <v>1445</v>
      </c>
      <c r="D1578" s="251" t="str">
        <f>+C1578</f>
        <v>740.00 บาท</v>
      </c>
      <c r="E1578" s="48" t="s">
        <v>15</v>
      </c>
      <c r="F1578" s="18" t="s">
        <v>1320</v>
      </c>
      <c r="G1578" s="18" t="str">
        <f>+F1578</f>
        <v xml:space="preserve">ร้านทรัพย์ไพรวัลย์ค้าไม้ </v>
      </c>
      <c r="H1578" s="50" t="s">
        <v>1321</v>
      </c>
      <c r="I1578" s="52" t="s">
        <v>1350</v>
      </c>
      <c r="J1578" s="275"/>
      <c r="K1578" s="275"/>
    </row>
    <row r="1579" spans="1:11" s="104" customFormat="1" x14ac:dyDescent="0.3">
      <c r="A1579" s="441"/>
      <c r="B1579" s="109"/>
      <c r="C1579" s="251"/>
      <c r="D1579" s="251"/>
      <c r="E1579" s="50"/>
      <c r="F1579" s="195" t="s">
        <v>16</v>
      </c>
      <c r="G1579" s="195" t="s">
        <v>1235</v>
      </c>
      <c r="H1579" s="50"/>
      <c r="I1579" s="195" t="s">
        <v>2302</v>
      </c>
      <c r="J1579" s="275"/>
      <c r="K1579" s="275"/>
    </row>
    <row r="1580" spans="1:11" s="104" customFormat="1" x14ac:dyDescent="0.3">
      <c r="A1580" s="442"/>
      <c r="B1580" s="110"/>
      <c r="C1580" s="49"/>
      <c r="D1580" s="252"/>
      <c r="E1580" s="110"/>
      <c r="F1580" s="22" t="str">
        <f>+D1578</f>
        <v>740.00 บาท</v>
      </c>
      <c r="G1580" s="22" t="str">
        <f>+F1580</f>
        <v>740.00 บาท</v>
      </c>
      <c r="H1580" s="22" t="s">
        <v>1323</v>
      </c>
      <c r="I1580" s="53"/>
      <c r="J1580" s="275"/>
      <c r="K1580" s="275"/>
    </row>
    <row r="1581" spans="1:11" s="104" customFormat="1" x14ac:dyDescent="0.3">
      <c r="A1581" s="440">
        <v>14</v>
      </c>
      <c r="B1581" s="109" t="s">
        <v>1327</v>
      </c>
      <c r="C1581" s="251" t="s">
        <v>1444</v>
      </c>
      <c r="D1581" s="251" t="str">
        <f>+C1581</f>
        <v>5,890.00 บาท</v>
      </c>
      <c r="E1581" s="50" t="s">
        <v>15</v>
      </c>
      <c r="F1581" s="18" t="s">
        <v>1328</v>
      </c>
      <c r="G1581" s="18" t="str">
        <f>+F1581</f>
        <v>บ.พรพัฒน์ แก๊ส แอนด์ ออยล์ จำกัด</v>
      </c>
      <c r="H1581" s="50" t="s">
        <v>1321</v>
      </c>
      <c r="I1581" s="52" t="s">
        <v>1351</v>
      </c>
      <c r="J1581" s="275"/>
      <c r="K1581" s="275"/>
    </row>
    <row r="1582" spans="1:11" s="104" customFormat="1" x14ac:dyDescent="0.3">
      <c r="A1582" s="441"/>
      <c r="B1582" s="109"/>
      <c r="C1582" s="251"/>
      <c r="D1582" s="251"/>
      <c r="E1582" s="50"/>
      <c r="F1582" s="195" t="s">
        <v>16</v>
      </c>
      <c r="G1582" s="195" t="s">
        <v>1235</v>
      </c>
      <c r="H1582" s="50"/>
      <c r="I1582" s="195" t="s">
        <v>2302</v>
      </c>
      <c r="J1582" s="275"/>
      <c r="K1582" s="275"/>
    </row>
    <row r="1583" spans="1:11" s="104" customFormat="1" x14ac:dyDescent="0.3">
      <c r="A1583" s="442"/>
      <c r="B1583" s="111"/>
      <c r="C1583" s="49"/>
      <c r="D1583" s="252"/>
      <c r="E1583" s="110"/>
      <c r="F1583" s="22" t="str">
        <f>+D1581</f>
        <v>5,890.00 บาท</v>
      </c>
      <c r="G1583" s="22" t="str">
        <f>+F1583</f>
        <v>5,890.00 บาท</v>
      </c>
      <c r="H1583" s="22" t="s">
        <v>1323</v>
      </c>
      <c r="I1583" s="53"/>
      <c r="J1583" s="275"/>
      <c r="K1583" s="275"/>
    </row>
    <row r="1584" spans="1:11" s="104" customFormat="1" x14ac:dyDescent="0.3">
      <c r="A1584" s="440">
        <v>15</v>
      </c>
      <c r="B1584" s="109" t="s">
        <v>1327</v>
      </c>
      <c r="C1584" s="251" t="s">
        <v>1444</v>
      </c>
      <c r="D1584" s="251" t="str">
        <f>+C1584</f>
        <v>5,890.00 บาท</v>
      </c>
      <c r="E1584" s="51" t="s">
        <v>15</v>
      </c>
      <c r="F1584" s="18" t="s">
        <v>1328</v>
      </c>
      <c r="G1584" s="20" t="str">
        <f>+F1584</f>
        <v>บ.พรพัฒน์ แก๊ส แอนด์ ออยล์ จำกัด</v>
      </c>
      <c r="H1584" s="50" t="s">
        <v>1321</v>
      </c>
      <c r="I1584" s="52" t="s">
        <v>1352</v>
      </c>
      <c r="J1584" s="275"/>
      <c r="K1584" s="275"/>
    </row>
    <row r="1585" spans="1:11" s="104" customFormat="1" x14ac:dyDescent="0.3">
      <c r="A1585" s="441"/>
      <c r="B1585" s="109"/>
      <c r="C1585" s="251"/>
      <c r="D1585" s="251"/>
      <c r="E1585" s="51"/>
      <c r="F1585" s="195" t="s">
        <v>16</v>
      </c>
      <c r="G1585" s="195" t="s">
        <v>1235</v>
      </c>
      <c r="H1585" s="50"/>
      <c r="I1585" s="195" t="s">
        <v>2339</v>
      </c>
      <c r="J1585" s="275"/>
      <c r="K1585" s="275"/>
    </row>
    <row r="1586" spans="1:11" s="104" customFormat="1" x14ac:dyDescent="0.3">
      <c r="A1586" s="442"/>
      <c r="B1586" s="112"/>
      <c r="C1586" s="49"/>
      <c r="D1586" s="49"/>
      <c r="E1586" s="334"/>
      <c r="F1586" s="22" t="str">
        <f>+D1584</f>
        <v>5,890.00 บาท</v>
      </c>
      <c r="G1586" s="22" t="str">
        <f>+F1586</f>
        <v>5,890.00 บาท</v>
      </c>
      <c r="H1586" s="22" t="s">
        <v>1323</v>
      </c>
      <c r="I1586" s="53"/>
      <c r="J1586" s="275"/>
      <c r="K1586" s="275"/>
    </row>
    <row r="1587" spans="1:11" s="104" customFormat="1" x14ac:dyDescent="0.3">
      <c r="A1587" s="440">
        <v>16</v>
      </c>
      <c r="B1587" s="113" t="s">
        <v>1327</v>
      </c>
      <c r="C1587" s="251" t="s">
        <v>241</v>
      </c>
      <c r="D1587" s="251" t="str">
        <f>+C1587</f>
        <v>1,240.00 บาท</v>
      </c>
      <c r="E1587" s="51" t="s">
        <v>15</v>
      </c>
      <c r="F1587" s="18" t="s">
        <v>1328</v>
      </c>
      <c r="G1587" s="18" t="str">
        <f>+F1587</f>
        <v>บ.พรพัฒน์ แก๊ส แอนด์ ออยล์ จำกัด</v>
      </c>
      <c r="H1587" s="50" t="s">
        <v>1321</v>
      </c>
      <c r="I1587" s="52" t="s">
        <v>1353</v>
      </c>
      <c r="J1587" s="275"/>
      <c r="K1587" s="275"/>
    </row>
    <row r="1588" spans="1:11" s="104" customFormat="1" x14ac:dyDescent="0.3">
      <c r="A1588" s="441"/>
      <c r="B1588" s="113"/>
      <c r="C1588" s="251"/>
      <c r="D1588" s="251"/>
      <c r="E1588" s="51"/>
      <c r="F1588" s="195" t="s">
        <v>16</v>
      </c>
      <c r="G1588" s="195" t="s">
        <v>1235</v>
      </c>
      <c r="H1588" s="50"/>
      <c r="I1588" s="195" t="s">
        <v>2339</v>
      </c>
      <c r="J1588" s="275"/>
      <c r="K1588" s="275"/>
    </row>
    <row r="1589" spans="1:11" s="104" customFormat="1" x14ac:dyDescent="0.3">
      <c r="A1589" s="442"/>
      <c r="B1589" s="112"/>
      <c r="C1589" s="252"/>
      <c r="D1589" s="252"/>
      <c r="E1589" s="334"/>
      <c r="F1589" s="22" t="str">
        <f>+D1587</f>
        <v>1,240.00 บาท</v>
      </c>
      <c r="G1589" s="22" t="str">
        <f>+F1589</f>
        <v>1,240.00 บาท</v>
      </c>
      <c r="H1589" s="22" t="s">
        <v>1323</v>
      </c>
      <c r="I1589" s="53"/>
      <c r="J1589" s="275"/>
      <c r="K1589" s="275"/>
    </row>
    <row r="1590" spans="1:11" s="104" customFormat="1" x14ac:dyDescent="0.3">
      <c r="A1590" s="440">
        <v>17</v>
      </c>
      <c r="B1590" s="113" t="s">
        <v>1354</v>
      </c>
      <c r="C1590" s="251" t="s">
        <v>1446</v>
      </c>
      <c r="D1590" s="251" t="str">
        <f>+C1590</f>
        <v>100.00 บาท</v>
      </c>
      <c r="E1590" s="51" t="s">
        <v>15</v>
      </c>
      <c r="F1590" s="18" t="s">
        <v>1347</v>
      </c>
      <c r="G1590" s="18" t="str">
        <f>+F1590</f>
        <v>อ.เครื่องยนต์เล็ก</v>
      </c>
      <c r="H1590" s="50" t="s">
        <v>1317</v>
      </c>
      <c r="I1590" s="52" t="s">
        <v>1355</v>
      </c>
      <c r="J1590" s="275"/>
      <c r="K1590" s="275"/>
    </row>
    <row r="1591" spans="1:11" s="104" customFormat="1" x14ac:dyDescent="0.3">
      <c r="A1591" s="441"/>
      <c r="B1591" s="113"/>
      <c r="C1591" s="251"/>
      <c r="D1591" s="251"/>
      <c r="E1591" s="51"/>
      <c r="F1591" s="195" t="s">
        <v>16</v>
      </c>
      <c r="G1591" s="195" t="s">
        <v>1235</v>
      </c>
      <c r="H1591" s="50"/>
      <c r="I1591" s="195" t="s">
        <v>2340</v>
      </c>
      <c r="J1591" s="275"/>
      <c r="K1591" s="275"/>
    </row>
    <row r="1592" spans="1:11" s="104" customFormat="1" x14ac:dyDescent="0.3">
      <c r="A1592" s="442"/>
      <c r="B1592" s="113"/>
      <c r="C1592" s="49"/>
      <c r="D1592" s="49"/>
      <c r="E1592" s="334"/>
      <c r="F1592" s="22" t="str">
        <f>+D1590</f>
        <v>100.00 บาท</v>
      </c>
      <c r="G1592" s="22" t="str">
        <f>+F1592</f>
        <v>100.00 บาท</v>
      </c>
      <c r="H1592" s="22"/>
      <c r="I1592" s="53"/>
      <c r="J1592" s="275"/>
      <c r="K1592" s="275"/>
    </row>
    <row r="1593" spans="1:11" s="104" customFormat="1" x14ac:dyDescent="0.3">
      <c r="A1593" s="440">
        <v>18</v>
      </c>
      <c r="B1593" s="108" t="s">
        <v>1356</v>
      </c>
      <c r="C1593" s="251" t="s">
        <v>82</v>
      </c>
      <c r="D1593" s="47" t="str">
        <f>+C1593</f>
        <v>500.00 บาท</v>
      </c>
      <c r="E1593" s="50" t="s">
        <v>15</v>
      </c>
      <c r="F1593" s="18" t="s">
        <v>1325</v>
      </c>
      <c r="G1593" s="52" t="str">
        <f>+F1593</f>
        <v>ร้านพิชัยการเกษตร</v>
      </c>
      <c r="H1593" s="50" t="s">
        <v>1321</v>
      </c>
      <c r="I1593" s="52" t="s">
        <v>1357</v>
      </c>
      <c r="J1593" s="275"/>
      <c r="K1593" s="275"/>
    </row>
    <row r="1594" spans="1:11" s="104" customFormat="1" x14ac:dyDescent="0.3">
      <c r="A1594" s="441"/>
      <c r="B1594" s="109"/>
      <c r="C1594" s="251"/>
      <c r="D1594" s="47"/>
      <c r="E1594" s="50"/>
      <c r="F1594" s="195" t="s">
        <v>16</v>
      </c>
      <c r="G1594" s="195" t="s">
        <v>1235</v>
      </c>
      <c r="H1594" s="50"/>
      <c r="I1594" s="195" t="s">
        <v>2340</v>
      </c>
      <c r="J1594" s="275"/>
      <c r="K1594" s="275"/>
    </row>
    <row r="1595" spans="1:11" s="104" customFormat="1" x14ac:dyDescent="0.3">
      <c r="A1595" s="442"/>
      <c r="B1595" s="110"/>
      <c r="C1595" s="49"/>
      <c r="D1595" s="49"/>
      <c r="E1595" s="110"/>
      <c r="F1595" s="36" t="str">
        <f>+D1593</f>
        <v>500.00 บาท</v>
      </c>
      <c r="G1595" s="36" t="str">
        <f>+F1595</f>
        <v>500.00 บาท</v>
      </c>
      <c r="H1595" s="22" t="s">
        <v>1323</v>
      </c>
      <c r="I1595" s="53"/>
      <c r="J1595" s="275"/>
      <c r="K1595" s="275"/>
    </row>
    <row r="1596" spans="1:11" s="104" customFormat="1" x14ac:dyDescent="0.3">
      <c r="A1596" s="440">
        <v>19</v>
      </c>
      <c r="B1596" s="109" t="s">
        <v>1358</v>
      </c>
      <c r="C1596" s="251" t="s">
        <v>1447</v>
      </c>
      <c r="D1596" s="251" t="str">
        <f>+C1596</f>
        <v>2,995.00 บาท</v>
      </c>
      <c r="E1596" s="50" t="s">
        <v>15</v>
      </c>
      <c r="F1596" s="18" t="s">
        <v>1359</v>
      </c>
      <c r="G1596" s="18" t="str">
        <f>+F1596</f>
        <v>ร้านม่วงหอมวัสดุ</v>
      </c>
      <c r="H1596" s="50" t="s">
        <v>1321</v>
      </c>
      <c r="I1596" s="52" t="s">
        <v>1360</v>
      </c>
      <c r="J1596" s="275"/>
      <c r="K1596" s="275"/>
    </row>
    <row r="1597" spans="1:11" s="104" customFormat="1" x14ac:dyDescent="0.3">
      <c r="A1597" s="441"/>
      <c r="B1597" s="109"/>
      <c r="C1597" s="251"/>
      <c r="D1597" s="251"/>
      <c r="E1597" s="50"/>
      <c r="F1597" s="195" t="s">
        <v>16</v>
      </c>
      <c r="G1597" s="195" t="s">
        <v>1235</v>
      </c>
      <c r="H1597" s="50"/>
      <c r="I1597" s="195" t="s">
        <v>2340</v>
      </c>
      <c r="J1597" s="275"/>
      <c r="K1597" s="275"/>
    </row>
    <row r="1598" spans="1:11" s="104" customFormat="1" x14ac:dyDescent="0.3">
      <c r="A1598" s="442"/>
      <c r="B1598" s="109" t="s">
        <v>1361</v>
      </c>
      <c r="C1598" s="49"/>
      <c r="D1598" s="49"/>
      <c r="E1598" s="110"/>
      <c r="F1598" s="22" t="str">
        <f>+D1596</f>
        <v>2,995.00 บาท</v>
      </c>
      <c r="G1598" s="22" t="str">
        <f>+F1598</f>
        <v>2,995.00 บาท</v>
      </c>
      <c r="H1598" s="22" t="s">
        <v>1323</v>
      </c>
      <c r="I1598" s="53"/>
      <c r="J1598" s="275"/>
      <c r="K1598" s="275"/>
    </row>
    <row r="1599" spans="1:11" s="104" customFormat="1" x14ac:dyDescent="0.3">
      <c r="A1599" s="440">
        <v>20</v>
      </c>
      <c r="B1599" s="108" t="s">
        <v>1327</v>
      </c>
      <c r="C1599" s="47" t="s">
        <v>1448</v>
      </c>
      <c r="D1599" s="251" t="str">
        <f>+C1599</f>
        <v>5,970.00 บาท</v>
      </c>
      <c r="E1599" s="50" t="s">
        <v>15</v>
      </c>
      <c r="F1599" s="52" t="s">
        <v>1328</v>
      </c>
      <c r="G1599" s="18" t="str">
        <f>+F1599</f>
        <v>บ.พรพัฒน์ แก๊ส แอนด์ ออยล์ จำกัด</v>
      </c>
      <c r="H1599" s="50" t="s">
        <v>1321</v>
      </c>
      <c r="I1599" s="52" t="s">
        <v>1362</v>
      </c>
      <c r="J1599" s="275"/>
      <c r="K1599" s="275"/>
    </row>
    <row r="1600" spans="1:11" s="104" customFormat="1" x14ac:dyDescent="0.3">
      <c r="A1600" s="441"/>
      <c r="B1600" s="109"/>
      <c r="C1600" s="47"/>
      <c r="D1600" s="251"/>
      <c r="E1600" s="50"/>
      <c r="F1600" s="195" t="s">
        <v>16</v>
      </c>
      <c r="G1600" s="195" t="s">
        <v>1235</v>
      </c>
      <c r="H1600" s="50"/>
      <c r="I1600" s="195" t="s">
        <v>2341</v>
      </c>
      <c r="J1600" s="275"/>
      <c r="K1600" s="275"/>
    </row>
    <row r="1601" spans="1:11" s="104" customFormat="1" x14ac:dyDescent="0.3">
      <c r="A1601" s="442"/>
      <c r="B1601" s="110"/>
      <c r="C1601" s="49"/>
      <c r="D1601" s="49"/>
      <c r="E1601" s="110"/>
      <c r="F1601" s="22" t="str">
        <f>+D1599</f>
        <v>5,970.00 บาท</v>
      </c>
      <c r="G1601" s="22" t="str">
        <f>+F1601</f>
        <v>5,970.00 บาท</v>
      </c>
      <c r="H1601" s="22" t="s">
        <v>1323</v>
      </c>
      <c r="I1601" s="53"/>
      <c r="J1601" s="275"/>
      <c r="K1601" s="275"/>
    </row>
    <row r="1602" spans="1:11" s="104" customFormat="1" x14ac:dyDescent="0.3">
      <c r="A1602" s="440">
        <v>21</v>
      </c>
      <c r="B1602" s="109" t="s">
        <v>1363</v>
      </c>
      <c r="C1602" s="251" t="s">
        <v>1446</v>
      </c>
      <c r="D1602" s="251" t="str">
        <f>+C1602</f>
        <v>100.00 บาท</v>
      </c>
      <c r="E1602" s="50" t="s">
        <v>15</v>
      </c>
      <c r="F1602" s="18" t="s">
        <v>1325</v>
      </c>
      <c r="G1602" s="18" t="str">
        <f>+F1602</f>
        <v>ร้านพิชัยการเกษตร</v>
      </c>
      <c r="H1602" s="50" t="s">
        <v>1321</v>
      </c>
      <c r="I1602" s="52" t="s">
        <v>1364</v>
      </c>
      <c r="J1602" s="275"/>
      <c r="K1602" s="275"/>
    </row>
    <row r="1603" spans="1:11" s="104" customFormat="1" x14ac:dyDescent="0.3">
      <c r="A1603" s="441"/>
      <c r="B1603" s="109"/>
      <c r="C1603" s="251"/>
      <c r="D1603" s="251"/>
      <c r="E1603" s="50"/>
      <c r="F1603" s="195" t="s">
        <v>16</v>
      </c>
      <c r="G1603" s="195" t="s">
        <v>1235</v>
      </c>
      <c r="H1603" s="50"/>
      <c r="I1603" s="195" t="s">
        <v>2341</v>
      </c>
      <c r="J1603" s="275"/>
      <c r="K1603" s="275"/>
    </row>
    <row r="1604" spans="1:11" s="104" customFormat="1" x14ac:dyDescent="0.3">
      <c r="A1604" s="442"/>
      <c r="B1604" s="109"/>
      <c r="C1604" s="49"/>
      <c r="D1604" s="252"/>
      <c r="E1604" s="110"/>
      <c r="F1604" s="22" t="str">
        <f>+D1602</f>
        <v>100.00 บาท</v>
      </c>
      <c r="G1604" s="22" t="str">
        <f>+F1604</f>
        <v>100.00 บาท</v>
      </c>
      <c r="H1604" s="22" t="s">
        <v>1323</v>
      </c>
      <c r="I1604" s="53"/>
      <c r="J1604" s="275"/>
      <c r="K1604" s="275"/>
    </row>
    <row r="1605" spans="1:11" s="104" customFormat="1" x14ac:dyDescent="0.3">
      <c r="A1605" s="440">
        <v>22</v>
      </c>
      <c r="B1605" s="108" t="s">
        <v>1327</v>
      </c>
      <c r="C1605" s="251" t="s">
        <v>1449</v>
      </c>
      <c r="D1605" s="251" t="str">
        <f>+C1605</f>
        <v>4,900.00 บาท</v>
      </c>
      <c r="E1605" s="50" t="s">
        <v>15</v>
      </c>
      <c r="F1605" s="18" t="s">
        <v>1325</v>
      </c>
      <c r="G1605" s="18" t="str">
        <f>+F1605</f>
        <v>ร้านพิชัยการเกษตร</v>
      </c>
      <c r="H1605" s="50" t="s">
        <v>1321</v>
      </c>
      <c r="I1605" s="52" t="s">
        <v>1365</v>
      </c>
      <c r="J1605" s="275"/>
      <c r="K1605" s="275"/>
    </row>
    <row r="1606" spans="1:11" s="104" customFormat="1" x14ac:dyDescent="0.3">
      <c r="A1606" s="441"/>
      <c r="B1606" s="109"/>
      <c r="C1606" s="251"/>
      <c r="D1606" s="251"/>
      <c r="E1606" s="50"/>
      <c r="F1606" s="195" t="s">
        <v>16</v>
      </c>
      <c r="G1606" s="195" t="s">
        <v>1235</v>
      </c>
      <c r="H1606" s="50"/>
      <c r="I1606" s="195" t="s">
        <v>2341</v>
      </c>
      <c r="J1606" s="275"/>
      <c r="K1606" s="275"/>
    </row>
    <row r="1607" spans="1:11" s="104" customFormat="1" x14ac:dyDescent="0.3">
      <c r="A1607" s="442"/>
      <c r="B1607" s="111"/>
      <c r="C1607" s="49"/>
      <c r="D1607" s="252"/>
      <c r="E1607" s="110"/>
      <c r="F1607" s="22" t="str">
        <f>+D1605</f>
        <v>4,900.00 บาท</v>
      </c>
      <c r="G1607" s="22" t="str">
        <f>+F1607</f>
        <v>4,900.00 บาท</v>
      </c>
      <c r="H1607" s="22" t="s">
        <v>1323</v>
      </c>
      <c r="I1607" s="53"/>
      <c r="J1607" s="275"/>
      <c r="K1607" s="275"/>
    </row>
    <row r="1608" spans="1:11" s="104" customFormat="1" x14ac:dyDescent="0.3">
      <c r="A1608" s="440">
        <v>23</v>
      </c>
      <c r="B1608" s="109" t="s">
        <v>1366</v>
      </c>
      <c r="C1608" s="251" t="s">
        <v>1450</v>
      </c>
      <c r="D1608" s="251" t="str">
        <f>+C1608</f>
        <v>429.00 บาท</v>
      </c>
      <c r="E1608" s="50" t="s">
        <v>15</v>
      </c>
      <c r="F1608" s="18" t="s">
        <v>1367</v>
      </c>
      <c r="G1608" s="18" t="str">
        <f>+F1608</f>
        <v>ร้านทรัพย์ถาวรการไฟฟ้า</v>
      </c>
      <c r="H1608" s="50" t="s">
        <v>1321</v>
      </c>
      <c r="I1608" s="52" t="s">
        <v>174</v>
      </c>
      <c r="J1608" s="275"/>
      <c r="K1608" s="275"/>
    </row>
    <row r="1609" spans="1:11" s="104" customFormat="1" x14ac:dyDescent="0.3">
      <c r="A1609" s="441"/>
      <c r="B1609" s="109"/>
      <c r="C1609" s="251"/>
      <c r="D1609" s="251"/>
      <c r="E1609" s="50"/>
      <c r="F1609" s="195" t="s">
        <v>16</v>
      </c>
      <c r="G1609" s="195" t="s">
        <v>1235</v>
      </c>
      <c r="H1609" s="50"/>
      <c r="I1609" s="195" t="s">
        <v>2341</v>
      </c>
      <c r="J1609" s="275"/>
      <c r="K1609" s="275"/>
    </row>
    <row r="1610" spans="1:11" s="104" customFormat="1" x14ac:dyDescent="0.3">
      <c r="A1610" s="442"/>
      <c r="B1610" s="111"/>
      <c r="C1610" s="49"/>
      <c r="D1610" s="252"/>
      <c r="E1610" s="110"/>
      <c r="F1610" s="22" t="str">
        <f>+D1608</f>
        <v>429.00 บาท</v>
      </c>
      <c r="G1610" s="22" t="str">
        <f>+F1610</f>
        <v>429.00 บาท</v>
      </c>
      <c r="H1610" s="22" t="s">
        <v>1323</v>
      </c>
      <c r="I1610" s="53"/>
      <c r="J1610" s="275"/>
      <c r="K1610" s="275"/>
    </row>
    <row r="1611" spans="1:11" s="104" customFormat="1" x14ac:dyDescent="0.3">
      <c r="A1611" s="440">
        <v>24</v>
      </c>
      <c r="B1611" s="114" t="s">
        <v>1368</v>
      </c>
      <c r="C1611" s="251" t="s">
        <v>1451</v>
      </c>
      <c r="D1611" s="251" t="str">
        <f>+C1611</f>
        <v>40.00 บาท</v>
      </c>
      <c r="E1611" s="50" t="s">
        <v>15</v>
      </c>
      <c r="F1611" s="18" t="s">
        <v>1367</v>
      </c>
      <c r="G1611" s="18" t="str">
        <f>+F1611</f>
        <v>ร้านทรัพย์ถาวรการไฟฟ้า</v>
      </c>
      <c r="H1611" s="50" t="s">
        <v>1321</v>
      </c>
      <c r="I1611" s="52" t="s">
        <v>585</v>
      </c>
      <c r="J1611" s="275"/>
      <c r="K1611" s="275"/>
    </row>
    <row r="1612" spans="1:11" s="104" customFormat="1" x14ac:dyDescent="0.3">
      <c r="A1612" s="441"/>
      <c r="B1612" s="114"/>
      <c r="C1612" s="251"/>
      <c r="D1612" s="251"/>
      <c r="E1612" s="50"/>
      <c r="F1612" s="195" t="s">
        <v>16</v>
      </c>
      <c r="G1612" s="195" t="s">
        <v>1235</v>
      </c>
      <c r="H1612" s="50"/>
      <c r="I1612" s="195" t="s">
        <v>2341</v>
      </c>
      <c r="J1612" s="275"/>
      <c r="K1612" s="275"/>
    </row>
    <row r="1613" spans="1:11" s="104" customFormat="1" x14ac:dyDescent="0.3">
      <c r="A1613" s="442"/>
      <c r="B1613" s="111"/>
      <c r="C1613" s="252"/>
      <c r="D1613" s="252"/>
      <c r="E1613" s="110"/>
      <c r="F1613" s="22" t="str">
        <f>+D1611</f>
        <v>40.00 บาท</v>
      </c>
      <c r="G1613" s="22" t="str">
        <f>+F1613</f>
        <v>40.00 บาท</v>
      </c>
      <c r="H1613" s="22" t="s">
        <v>1323</v>
      </c>
      <c r="I1613" s="53"/>
      <c r="J1613" s="275"/>
      <c r="K1613" s="275"/>
    </row>
    <row r="1614" spans="1:11" s="104" customFormat="1" x14ac:dyDescent="0.3">
      <c r="A1614" s="440">
        <v>25</v>
      </c>
      <c r="B1614" s="114" t="s">
        <v>1369</v>
      </c>
      <c r="C1614" s="251" t="s">
        <v>76</v>
      </c>
      <c r="D1614" s="251" t="str">
        <f>+C1614</f>
        <v>1,200.00 บาท</v>
      </c>
      <c r="E1614" s="50" t="s">
        <v>15</v>
      </c>
      <c r="F1614" s="18" t="s">
        <v>1370</v>
      </c>
      <c r="G1614" s="18" t="str">
        <f>+F1614</f>
        <v>นายขุนแผน ศรีสมอ</v>
      </c>
      <c r="H1614" s="50" t="s">
        <v>1321</v>
      </c>
      <c r="I1614" s="52" t="s">
        <v>63</v>
      </c>
      <c r="J1614" s="275"/>
      <c r="K1614" s="275"/>
    </row>
    <row r="1615" spans="1:11" s="104" customFormat="1" x14ac:dyDescent="0.3">
      <c r="A1615" s="441"/>
      <c r="B1615" s="114"/>
      <c r="C1615" s="251"/>
      <c r="D1615" s="251"/>
      <c r="E1615" s="50"/>
      <c r="F1615" s="195" t="s">
        <v>16</v>
      </c>
      <c r="G1615" s="195" t="s">
        <v>1235</v>
      </c>
      <c r="H1615" s="50"/>
      <c r="I1615" s="195" t="s">
        <v>2341</v>
      </c>
      <c r="J1615" s="275"/>
      <c r="K1615" s="275"/>
    </row>
    <row r="1616" spans="1:11" s="104" customFormat="1" x14ac:dyDescent="0.3">
      <c r="A1616" s="442"/>
      <c r="B1616" s="111"/>
      <c r="C1616" s="252"/>
      <c r="D1616" s="252"/>
      <c r="E1616" s="110"/>
      <c r="F1616" s="22" t="str">
        <f>+D1614</f>
        <v>1,200.00 บาท</v>
      </c>
      <c r="G1616" s="22" t="str">
        <f>+F1616</f>
        <v>1,200.00 บาท</v>
      </c>
      <c r="H1616" s="22" t="s">
        <v>1323</v>
      </c>
      <c r="I1616" s="53"/>
      <c r="J1616" s="275"/>
      <c r="K1616" s="275"/>
    </row>
    <row r="1617" spans="1:11" s="104" customFormat="1" x14ac:dyDescent="0.3">
      <c r="A1617" s="440">
        <v>26</v>
      </c>
      <c r="B1617" s="109" t="s">
        <v>1371</v>
      </c>
      <c r="C1617" s="251" t="s">
        <v>1452</v>
      </c>
      <c r="D1617" s="251" t="str">
        <f>+C1617</f>
        <v>110.00 บาท</v>
      </c>
      <c r="E1617" s="50" t="s">
        <v>15</v>
      </c>
      <c r="F1617" s="18" t="s">
        <v>1320</v>
      </c>
      <c r="G1617" s="18" t="str">
        <f>+F1617</f>
        <v xml:space="preserve">ร้านทรัพย์ไพรวัลย์ค้าไม้ </v>
      </c>
      <c r="H1617" s="50" t="s">
        <v>1321</v>
      </c>
      <c r="I1617" s="52" t="s">
        <v>1372</v>
      </c>
      <c r="J1617" s="275"/>
      <c r="K1617" s="275"/>
    </row>
    <row r="1618" spans="1:11" s="104" customFormat="1" x14ac:dyDescent="0.3">
      <c r="A1618" s="441"/>
      <c r="B1618" s="109"/>
      <c r="C1618" s="251"/>
      <c r="D1618" s="251"/>
      <c r="E1618" s="50"/>
      <c r="F1618" s="195" t="s">
        <v>16</v>
      </c>
      <c r="G1618" s="195" t="s">
        <v>1235</v>
      </c>
      <c r="H1618" s="50"/>
      <c r="I1618" s="195" t="s">
        <v>2341</v>
      </c>
      <c r="J1618" s="275"/>
      <c r="K1618" s="275"/>
    </row>
    <row r="1619" spans="1:11" s="104" customFormat="1" x14ac:dyDescent="0.3">
      <c r="A1619" s="442"/>
      <c r="B1619" s="111"/>
      <c r="C1619" s="49"/>
      <c r="D1619" s="252"/>
      <c r="E1619" s="110"/>
      <c r="F1619" s="22" t="str">
        <f>+D1617</f>
        <v>110.00 บาท</v>
      </c>
      <c r="G1619" s="22" t="str">
        <f>+F1619</f>
        <v>110.00 บาท</v>
      </c>
      <c r="H1619" s="22" t="s">
        <v>1323</v>
      </c>
      <c r="I1619" s="53"/>
      <c r="J1619" s="275"/>
      <c r="K1619" s="275"/>
    </row>
    <row r="1620" spans="1:11" s="104" customFormat="1" x14ac:dyDescent="0.3">
      <c r="A1620" s="440">
        <v>27</v>
      </c>
      <c r="B1620" s="109" t="s">
        <v>1327</v>
      </c>
      <c r="C1620" s="251" t="s">
        <v>1448</v>
      </c>
      <c r="D1620" s="251" t="str">
        <f>+C1620</f>
        <v>5,970.00 บาท</v>
      </c>
      <c r="E1620" s="50" t="s">
        <v>15</v>
      </c>
      <c r="F1620" s="18" t="s">
        <v>1328</v>
      </c>
      <c r="G1620" s="18" t="str">
        <f>+F1620</f>
        <v>บ.พรพัฒน์ แก๊ส แอนด์ ออยล์ จำกัด</v>
      </c>
      <c r="H1620" s="50" t="s">
        <v>1321</v>
      </c>
      <c r="I1620" s="52" t="s">
        <v>1373</v>
      </c>
      <c r="J1620" s="275"/>
      <c r="K1620" s="275"/>
    </row>
    <row r="1621" spans="1:11" s="104" customFormat="1" x14ac:dyDescent="0.3">
      <c r="A1621" s="441"/>
      <c r="B1621" s="109"/>
      <c r="C1621" s="251"/>
      <c r="D1621" s="251"/>
      <c r="E1621" s="50"/>
      <c r="F1621" s="195" t="s">
        <v>16</v>
      </c>
      <c r="G1621" s="195" t="s">
        <v>1235</v>
      </c>
      <c r="H1621" s="50"/>
      <c r="I1621" s="195" t="s">
        <v>2342</v>
      </c>
      <c r="J1621" s="275"/>
      <c r="K1621" s="275"/>
    </row>
    <row r="1622" spans="1:11" s="104" customFormat="1" x14ac:dyDescent="0.3">
      <c r="A1622" s="442"/>
      <c r="B1622" s="110"/>
      <c r="C1622" s="49"/>
      <c r="D1622" s="252"/>
      <c r="E1622" s="110"/>
      <c r="F1622" s="22" t="str">
        <f>+D1620</f>
        <v>5,970.00 บาท</v>
      </c>
      <c r="G1622" s="22" t="str">
        <f>+F1622</f>
        <v>5,970.00 บาท</v>
      </c>
      <c r="H1622" s="22" t="s">
        <v>1323</v>
      </c>
      <c r="I1622" s="53"/>
      <c r="J1622" s="275"/>
      <c r="K1622" s="275"/>
    </row>
    <row r="1623" spans="1:11" s="104" customFormat="1" x14ac:dyDescent="0.3">
      <c r="A1623" s="440">
        <v>28</v>
      </c>
      <c r="B1623" s="109" t="s">
        <v>1327</v>
      </c>
      <c r="C1623" s="251" t="s">
        <v>1448</v>
      </c>
      <c r="D1623" s="251" t="str">
        <f>+C1623</f>
        <v>5,970.00 บาท</v>
      </c>
      <c r="E1623" s="50" t="s">
        <v>15</v>
      </c>
      <c r="F1623" s="18" t="s">
        <v>1328</v>
      </c>
      <c r="G1623" s="18" t="str">
        <f>+F1623</f>
        <v>บ.พรพัฒน์ แก๊ส แอนด์ ออยล์ จำกัด</v>
      </c>
      <c r="H1623" s="50" t="s">
        <v>1321</v>
      </c>
      <c r="I1623" s="52" t="s">
        <v>1374</v>
      </c>
      <c r="J1623" s="275"/>
      <c r="K1623" s="275"/>
    </row>
    <row r="1624" spans="1:11" s="104" customFormat="1" x14ac:dyDescent="0.3">
      <c r="A1624" s="441"/>
      <c r="B1624" s="109"/>
      <c r="C1624" s="251"/>
      <c r="D1624" s="251"/>
      <c r="E1624" s="50"/>
      <c r="F1624" s="195" t="s">
        <v>16</v>
      </c>
      <c r="G1624" s="195" t="s">
        <v>1235</v>
      </c>
      <c r="H1624" s="50"/>
      <c r="I1624" s="195" t="s">
        <v>2342</v>
      </c>
      <c r="J1624" s="275"/>
      <c r="K1624" s="275"/>
    </row>
    <row r="1625" spans="1:11" s="104" customFormat="1" x14ac:dyDescent="0.3">
      <c r="A1625" s="442"/>
      <c r="B1625" s="111"/>
      <c r="C1625" s="49"/>
      <c r="D1625" s="49"/>
      <c r="E1625" s="110"/>
      <c r="F1625" s="22" t="str">
        <f>+D1623</f>
        <v>5,970.00 บาท</v>
      </c>
      <c r="G1625" s="22" t="str">
        <f>+F1625</f>
        <v>5,970.00 บาท</v>
      </c>
      <c r="H1625" s="22" t="s">
        <v>1323</v>
      </c>
      <c r="I1625" s="53"/>
      <c r="J1625" s="275"/>
      <c r="K1625" s="275"/>
    </row>
    <row r="1626" spans="1:11" s="104" customFormat="1" x14ac:dyDescent="0.3">
      <c r="A1626" s="440">
        <v>29</v>
      </c>
      <c r="B1626" s="114" t="s">
        <v>1327</v>
      </c>
      <c r="C1626" s="251" t="s">
        <v>343</v>
      </c>
      <c r="D1626" s="251" t="str">
        <f>+C1626</f>
        <v>910.50 บาท</v>
      </c>
      <c r="E1626" s="50" t="s">
        <v>15</v>
      </c>
      <c r="F1626" s="18" t="s">
        <v>1328</v>
      </c>
      <c r="G1626" s="18" t="str">
        <f>+F1626</f>
        <v>บ.พรพัฒน์ แก๊ส แอนด์ ออยล์ จำกัด</v>
      </c>
      <c r="H1626" s="50" t="s">
        <v>1321</v>
      </c>
      <c r="I1626" s="52" t="s">
        <v>1375</v>
      </c>
      <c r="J1626" s="275"/>
      <c r="K1626" s="275"/>
    </row>
    <row r="1627" spans="1:11" s="104" customFormat="1" x14ac:dyDescent="0.3">
      <c r="A1627" s="441"/>
      <c r="B1627" s="114"/>
      <c r="C1627" s="251"/>
      <c r="D1627" s="251"/>
      <c r="E1627" s="50"/>
      <c r="F1627" s="195" t="s">
        <v>16</v>
      </c>
      <c r="G1627" s="195" t="s">
        <v>1235</v>
      </c>
      <c r="H1627" s="50"/>
      <c r="I1627" s="195" t="s">
        <v>2342</v>
      </c>
      <c r="J1627" s="275"/>
      <c r="K1627" s="275"/>
    </row>
    <row r="1628" spans="1:11" s="104" customFormat="1" x14ac:dyDescent="0.3">
      <c r="A1628" s="442"/>
      <c r="B1628" s="114"/>
      <c r="C1628" s="49"/>
      <c r="D1628" s="49"/>
      <c r="E1628" s="110"/>
      <c r="F1628" s="22" t="str">
        <f>+D1626</f>
        <v>910.50 บาท</v>
      </c>
      <c r="G1628" s="22" t="str">
        <f>+F1628</f>
        <v>910.50 บาท</v>
      </c>
      <c r="H1628" s="22" t="s">
        <v>1323</v>
      </c>
      <c r="I1628" s="53"/>
      <c r="J1628" s="275"/>
      <c r="K1628" s="275"/>
    </row>
    <row r="1629" spans="1:11" s="104" customFormat="1" x14ac:dyDescent="0.3">
      <c r="A1629" s="440">
        <v>30</v>
      </c>
      <c r="B1629" s="108" t="s">
        <v>195</v>
      </c>
      <c r="C1629" s="47" t="s">
        <v>1453</v>
      </c>
      <c r="D1629" s="47" t="str">
        <f>+C1629</f>
        <v>2,500.00 บาท</v>
      </c>
      <c r="E1629" s="50" t="s">
        <v>15</v>
      </c>
      <c r="F1629" s="62" t="s">
        <v>1376</v>
      </c>
      <c r="G1629" s="52" t="str">
        <f>+F1629</f>
        <v>ร้านเกษตรรุ่งเรือง</v>
      </c>
      <c r="H1629" s="50" t="s">
        <v>1317</v>
      </c>
      <c r="I1629" s="52" t="s">
        <v>1377</v>
      </c>
      <c r="J1629" s="275"/>
      <c r="K1629" s="275"/>
    </row>
    <row r="1630" spans="1:11" s="104" customFormat="1" x14ac:dyDescent="0.3">
      <c r="A1630" s="441"/>
      <c r="B1630" s="109"/>
      <c r="C1630" s="47"/>
      <c r="D1630" s="47"/>
      <c r="E1630" s="50"/>
      <c r="F1630" s="195" t="s">
        <v>16</v>
      </c>
      <c r="G1630" s="195" t="s">
        <v>1235</v>
      </c>
      <c r="H1630" s="50"/>
      <c r="I1630" s="195" t="s">
        <v>2342</v>
      </c>
      <c r="J1630" s="275"/>
      <c r="K1630" s="275"/>
    </row>
    <row r="1631" spans="1:11" s="104" customFormat="1" x14ac:dyDescent="0.3">
      <c r="A1631" s="442"/>
      <c r="B1631" s="110"/>
      <c r="C1631" s="49"/>
      <c r="D1631" s="252"/>
      <c r="E1631" s="110"/>
      <c r="F1631" s="36" t="str">
        <f>+D1629</f>
        <v>2,500.00 บาท</v>
      </c>
      <c r="G1631" s="36" t="str">
        <f>+F1631</f>
        <v>2,500.00 บาท</v>
      </c>
      <c r="H1631" s="22"/>
      <c r="I1631" s="53"/>
      <c r="J1631" s="275"/>
      <c r="K1631" s="275"/>
    </row>
    <row r="1632" spans="1:11" s="104" customFormat="1" x14ac:dyDescent="0.3">
      <c r="A1632" s="440">
        <v>31</v>
      </c>
      <c r="B1632" s="335" t="s">
        <v>195</v>
      </c>
      <c r="C1632" s="251" t="s">
        <v>75</v>
      </c>
      <c r="D1632" s="251" t="str">
        <f>+C1632</f>
        <v>2,000.00 บาท</v>
      </c>
      <c r="E1632" s="51" t="s">
        <v>15</v>
      </c>
      <c r="F1632" s="250" t="s">
        <v>1376</v>
      </c>
      <c r="G1632" s="20" t="str">
        <f>+F1632</f>
        <v>ร้านเกษตรรุ่งเรือง</v>
      </c>
      <c r="H1632" s="51" t="s">
        <v>1317</v>
      </c>
      <c r="I1632" s="251" t="s">
        <v>1378</v>
      </c>
      <c r="J1632" s="275"/>
      <c r="K1632" s="275"/>
    </row>
    <row r="1633" spans="1:11" s="104" customFormat="1" x14ac:dyDescent="0.3">
      <c r="A1633" s="441"/>
      <c r="B1633" s="336"/>
      <c r="C1633" s="251"/>
      <c r="D1633" s="251"/>
      <c r="E1633" s="51"/>
      <c r="F1633" s="195" t="s">
        <v>16</v>
      </c>
      <c r="G1633" s="195" t="s">
        <v>1235</v>
      </c>
      <c r="H1633" s="51"/>
      <c r="I1633" s="195" t="s">
        <v>2342</v>
      </c>
      <c r="J1633" s="275"/>
      <c r="K1633" s="275"/>
    </row>
    <row r="1634" spans="1:11" s="104" customFormat="1" x14ac:dyDescent="0.3">
      <c r="A1634" s="442"/>
      <c r="B1634" s="334"/>
      <c r="C1634" s="252"/>
      <c r="D1634" s="252"/>
      <c r="E1634" s="334"/>
      <c r="F1634" s="23" t="str">
        <f>+D1632</f>
        <v>2,000.00 บาท</v>
      </c>
      <c r="G1634" s="23" t="str">
        <f>+F1634</f>
        <v>2,000.00 บาท</v>
      </c>
      <c r="H1634" s="23"/>
      <c r="I1634" s="252"/>
      <c r="J1634" s="275"/>
      <c r="K1634" s="275"/>
    </row>
    <row r="1635" spans="1:11" s="104" customFormat="1" x14ac:dyDescent="0.3">
      <c r="A1635" s="440">
        <v>32</v>
      </c>
      <c r="B1635" s="114" t="s">
        <v>1327</v>
      </c>
      <c r="C1635" s="47" t="s">
        <v>42</v>
      </c>
      <c r="D1635" s="47" t="str">
        <f>+C1635</f>
        <v>1,400.00 บาท</v>
      </c>
      <c r="E1635" s="50" t="s">
        <v>15</v>
      </c>
      <c r="F1635" s="18" t="s">
        <v>1328</v>
      </c>
      <c r="G1635" s="52" t="str">
        <f>+F1635</f>
        <v>บ.พรพัฒน์ แก๊ส แอนด์ ออยล์ จำกัด</v>
      </c>
      <c r="H1635" s="50" t="s">
        <v>1321</v>
      </c>
      <c r="I1635" s="52" t="s">
        <v>1379</v>
      </c>
      <c r="J1635" s="275"/>
      <c r="K1635" s="275"/>
    </row>
    <row r="1636" spans="1:11" s="104" customFormat="1" x14ac:dyDescent="0.3">
      <c r="A1636" s="441"/>
      <c r="B1636" s="114"/>
      <c r="C1636" s="47"/>
      <c r="D1636" s="47"/>
      <c r="E1636" s="50"/>
      <c r="F1636" s="195" t="s">
        <v>16</v>
      </c>
      <c r="G1636" s="195" t="s">
        <v>1235</v>
      </c>
      <c r="H1636" s="50"/>
      <c r="I1636" s="195" t="s">
        <v>2343</v>
      </c>
      <c r="J1636" s="275"/>
      <c r="K1636" s="275"/>
    </row>
    <row r="1637" spans="1:11" s="104" customFormat="1" x14ac:dyDescent="0.3">
      <c r="A1637" s="442"/>
      <c r="B1637" s="110"/>
      <c r="C1637" s="49"/>
      <c r="D1637" s="252"/>
      <c r="E1637" s="110"/>
      <c r="F1637" s="36" t="str">
        <f>+D1635</f>
        <v>1,400.00 บาท</v>
      </c>
      <c r="G1637" s="36" t="str">
        <f>+F1637</f>
        <v>1,400.00 บาท</v>
      </c>
      <c r="H1637" s="22" t="s">
        <v>1323</v>
      </c>
      <c r="I1637" s="53"/>
      <c r="J1637" s="275"/>
      <c r="K1637" s="275"/>
    </row>
    <row r="1638" spans="1:11" s="104" customFormat="1" x14ac:dyDescent="0.3">
      <c r="A1638" s="440">
        <v>33</v>
      </c>
      <c r="B1638" s="109" t="s">
        <v>1380</v>
      </c>
      <c r="C1638" s="47" t="s">
        <v>1454</v>
      </c>
      <c r="D1638" s="47" t="str">
        <f>+C1638</f>
        <v>6,500.00 บาท</v>
      </c>
      <c r="E1638" s="50" t="s">
        <v>15</v>
      </c>
      <c r="F1638" s="18" t="s">
        <v>1381</v>
      </c>
      <c r="G1638" s="52" t="str">
        <f>+F1638</f>
        <v>ร้านสามารถการยาง</v>
      </c>
      <c r="H1638" s="50" t="s">
        <v>1321</v>
      </c>
      <c r="I1638" s="52" t="s">
        <v>1382</v>
      </c>
      <c r="J1638" s="275"/>
      <c r="K1638" s="275"/>
    </row>
    <row r="1639" spans="1:11" s="104" customFormat="1" x14ac:dyDescent="0.3">
      <c r="A1639" s="441"/>
      <c r="B1639" s="109"/>
      <c r="C1639" s="47"/>
      <c r="D1639" s="47"/>
      <c r="E1639" s="50"/>
      <c r="F1639" s="195" t="s">
        <v>16</v>
      </c>
      <c r="G1639" s="195" t="s">
        <v>1235</v>
      </c>
      <c r="H1639" s="50"/>
      <c r="I1639" s="195" t="s">
        <v>2343</v>
      </c>
      <c r="J1639" s="275"/>
      <c r="K1639" s="275"/>
    </row>
    <row r="1640" spans="1:11" s="104" customFormat="1" x14ac:dyDescent="0.3">
      <c r="A1640" s="442"/>
      <c r="B1640" s="110"/>
      <c r="C1640" s="49"/>
      <c r="D1640" s="252"/>
      <c r="E1640" s="110"/>
      <c r="F1640" s="36" t="str">
        <f>+D1638</f>
        <v>6,500.00 บาท</v>
      </c>
      <c r="G1640" s="36" t="str">
        <f>+F1640</f>
        <v>6,500.00 บาท</v>
      </c>
      <c r="H1640" s="22" t="s">
        <v>1323</v>
      </c>
      <c r="I1640" s="53"/>
      <c r="J1640" s="275"/>
      <c r="K1640" s="275"/>
    </row>
    <row r="1641" spans="1:11" s="104" customFormat="1" x14ac:dyDescent="0.3">
      <c r="A1641" s="440">
        <v>34</v>
      </c>
      <c r="B1641" s="109" t="s">
        <v>1383</v>
      </c>
      <c r="C1641" s="47" t="s">
        <v>1455</v>
      </c>
      <c r="D1641" s="251" t="str">
        <f>+C1641</f>
        <v>2,135.00 บาท</v>
      </c>
      <c r="E1641" s="50" t="s">
        <v>15</v>
      </c>
      <c r="F1641" s="18" t="s">
        <v>1320</v>
      </c>
      <c r="G1641" s="18" t="str">
        <f>+F1641</f>
        <v xml:space="preserve">ร้านทรัพย์ไพรวัลย์ค้าไม้ </v>
      </c>
      <c r="H1641" s="50" t="s">
        <v>1321</v>
      </c>
      <c r="I1641" s="52" t="s">
        <v>1384</v>
      </c>
      <c r="J1641" s="275"/>
      <c r="K1641" s="275"/>
    </row>
    <row r="1642" spans="1:11" s="104" customFormat="1" x14ac:dyDescent="0.3">
      <c r="A1642" s="441"/>
      <c r="B1642" s="109"/>
      <c r="C1642" s="47"/>
      <c r="D1642" s="251"/>
      <c r="E1642" s="50"/>
      <c r="F1642" s="195" t="s">
        <v>16</v>
      </c>
      <c r="G1642" s="195" t="s">
        <v>1235</v>
      </c>
      <c r="H1642" s="50"/>
      <c r="I1642" s="195" t="s">
        <v>2344</v>
      </c>
      <c r="J1642" s="275"/>
      <c r="K1642" s="275"/>
    </row>
    <row r="1643" spans="1:11" s="104" customFormat="1" x14ac:dyDescent="0.3">
      <c r="A1643" s="442"/>
      <c r="B1643" s="110" t="s">
        <v>1385</v>
      </c>
      <c r="C1643" s="49"/>
      <c r="D1643" s="252"/>
      <c r="E1643" s="110"/>
      <c r="F1643" s="22" t="str">
        <f>+D1641</f>
        <v>2,135.00 บาท</v>
      </c>
      <c r="G1643" s="22" t="str">
        <f>+F1643</f>
        <v>2,135.00 บาท</v>
      </c>
      <c r="H1643" s="22" t="s">
        <v>1323</v>
      </c>
      <c r="I1643" s="53"/>
      <c r="J1643" s="275"/>
      <c r="K1643" s="275"/>
    </row>
    <row r="1644" spans="1:11" s="104" customFormat="1" x14ac:dyDescent="0.3">
      <c r="A1644" s="440">
        <v>35</v>
      </c>
      <c r="B1644" s="109" t="s">
        <v>1327</v>
      </c>
      <c r="C1644" s="251" t="s">
        <v>1448</v>
      </c>
      <c r="D1644" s="251" t="str">
        <f>+C1644</f>
        <v>5,970.00 บาท</v>
      </c>
      <c r="E1644" s="50" t="s">
        <v>15</v>
      </c>
      <c r="F1644" s="18" t="s">
        <v>1328</v>
      </c>
      <c r="G1644" s="18" t="str">
        <f>+F1644</f>
        <v>บ.พรพัฒน์ แก๊ส แอนด์ ออยล์ จำกัด</v>
      </c>
      <c r="H1644" s="50" t="s">
        <v>1321</v>
      </c>
      <c r="I1644" s="52" t="s">
        <v>1386</v>
      </c>
      <c r="J1644" s="275"/>
      <c r="K1644" s="275"/>
    </row>
    <row r="1645" spans="1:11" s="104" customFormat="1" x14ac:dyDescent="0.3">
      <c r="A1645" s="441"/>
      <c r="B1645" s="109"/>
      <c r="C1645" s="251"/>
      <c r="D1645" s="251"/>
      <c r="E1645" s="50"/>
      <c r="F1645" s="195" t="s">
        <v>16</v>
      </c>
      <c r="G1645" s="195" t="s">
        <v>1235</v>
      </c>
      <c r="H1645" s="50"/>
      <c r="I1645" s="195" t="s">
        <v>2344</v>
      </c>
      <c r="J1645" s="275"/>
      <c r="K1645" s="275"/>
    </row>
    <row r="1646" spans="1:11" s="104" customFormat="1" x14ac:dyDescent="0.3">
      <c r="A1646" s="442"/>
      <c r="B1646" s="110"/>
      <c r="C1646" s="49"/>
      <c r="D1646" s="252"/>
      <c r="E1646" s="110"/>
      <c r="F1646" s="22" t="str">
        <f>+D1644</f>
        <v>5,970.00 บาท</v>
      </c>
      <c r="G1646" s="22" t="str">
        <f>+F1646</f>
        <v>5,970.00 บาท</v>
      </c>
      <c r="H1646" s="22" t="s">
        <v>1323</v>
      </c>
      <c r="I1646" s="53"/>
      <c r="J1646" s="275"/>
      <c r="K1646" s="275"/>
    </row>
    <row r="1647" spans="1:11" s="104" customFormat="1" x14ac:dyDescent="0.3">
      <c r="A1647" s="440">
        <v>36</v>
      </c>
      <c r="B1647" s="109" t="s">
        <v>1327</v>
      </c>
      <c r="C1647" s="251" t="s">
        <v>1448</v>
      </c>
      <c r="D1647" s="251" t="str">
        <f>+C1647</f>
        <v>5,970.00 บาท</v>
      </c>
      <c r="E1647" s="50" t="s">
        <v>15</v>
      </c>
      <c r="F1647" s="18" t="s">
        <v>1328</v>
      </c>
      <c r="G1647" s="18" t="str">
        <f>+F1647</f>
        <v>บ.พรพัฒน์ แก๊ส แอนด์ ออยล์ จำกัด</v>
      </c>
      <c r="H1647" s="50" t="s">
        <v>1321</v>
      </c>
      <c r="I1647" s="52" t="s">
        <v>1387</v>
      </c>
      <c r="J1647" s="275"/>
      <c r="K1647" s="275"/>
    </row>
    <row r="1648" spans="1:11" s="104" customFormat="1" x14ac:dyDescent="0.3">
      <c r="A1648" s="441"/>
      <c r="B1648" s="109"/>
      <c r="C1648" s="251"/>
      <c r="D1648" s="251"/>
      <c r="E1648" s="50"/>
      <c r="F1648" s="195" t="s">
        <v>16</v>
      </c>
      <c r="G1648" s="195" t="s">
        <v>1235</v>
      </c>
      <c r="H1648" s="50"/>
      <c r="I1648" s="195" t="s">
        <v>2344</v>
      </c>
      <c r="J1648" s="275"/>
      <c r="K1648" s="275"/>
    </row>
    <row r="1649" spans="1:11" s="104" customFormat="1" x14ac:dyDescent="0.3">
      <c r="A1649" s="442"/>
      <c r="B1649" s="110"/>
      <c r="C1649" s="49"/>
      <c r="D1649" s="252"/>
      <c r="E1649" s="110"/>
      <c r="F1649" s="22" t="str">
        <f>+D1647</f>
        <v>5,970.00 บาท</v>
      </c>
      <c r="G1649" s="22" t="str">
        <f>+F1649</f>
        <v>5,970.00 บาท</v>
      </c>
      <c r="H1649" s="22" t="s">
        <v>1323</v>
      </c>
      <c r="I1649" s="53"/>
      <c r="J1649" s="275"/>
      <c r="K1649" s="275"/>
    </row>
    <row r="1650" spans="1:11" s="104" customFormat="1" x14ac:dyDescent="0.3">
      <c r="A1650" s="440">
        <v>37</v>
      </c>
      <c r="B1650" s="109" t="s">
        <v>1327</v>
      </c>
      <c r="C1650" s="47" t="s">
        <v>82</v>
      </c>
      <c r="D1650" s="251" t="str">
        <f>+C1650</f>
        <v>500.00 บาท</v>
      </c>
      <c r="E1650" s="50" t="s">
        <v>15</v>
      </c>
      <c r="F1650" s="18" t="s">
        <v>1328</v>
      </c>
      <c r="G1650" s="18" t="str">
        <f>+F1650</f>
        <v>บ.พรพัฒน์ แก๊ส แอนด์ ออยล์ จำกัด</v>
      </c>
      <c r="H1650" s="50" t="s">
        <v>1321</v>
      </c>
      <c r="I1650" s="52" t="s">
        <v>1388</v>
      </c>
      <c r="J1650" s="275"/>
      <c r="K1650" s="275"/>
    </row>
    <row r="1651" spans="1:11" s="104" customFormat="1" x14ac:dyDescent="0.3">
      <c r="A1651" s="441"/>
      <c r="B1651" s="109"/>
      <c r="C1651" s="47"/>
      <c r="D1651" s="251"/>
      <c r="E1651" s="50"/>
      <c r="F1651" s="195" t="s">
        <v>16</v>
      </c>
      <c r="G1651" s="195" t="s">
        <v>1235</v>
      </c>
      <c r="H1651" s="50"/>
      <c r="I1651" s="195" t="s">
        <v>2344</v>
      </c>
      <c r="J1651" s="275"/>
      <c r="K1651" s="275"/>
    </row>
    <row r="1652" spans="1:11" s="104" customFormat="1" x14ac:dyDescent="0.3">
      <c r="A1652" s="442"/>
      <c r="B1652" s="110"/>
      <c r="C1652" s="49"/>
      <c r="D1652" s="252"/>
      <c r="E1652" s="110"/>
      <c r="F1652" s="22" t="str">
        <f>+D1650</f>
        <v>500.00 บาท</v>
      </c>
      <c r="G1652" s="22" t="str">
        <f>+F1652</f>
        <v>500.00 บาท</v>
      </c>
      <c r="H1652" s="22" t="s">
        <v>1323</v>
      </c>
      <c r="I1652" s="53"/>
      <c r="J1652" s="275"/>
      <c r="K1652" s="275"/>
    </row>
    <row r="1653" spans="1:11" s="104" customFormat="1" x14ac:dyDescent="0.3">
      <c r="A1653" s="440">
        <v>38</v>
      </c>
      <c r="B1653" s="109" t="s">
        <v>1327</v>
      </c>
      <c r="C1653" s="47" t="s">
        <v>82</v>
      </c>
      <c r="D1653" s="251" t="str">
        <f>+C1653</f>
        <v>500.00 บาท</v>
      </c>
      <c r="E1653" s="50" t="s">
        <v>15</v>
      </c>
      <c r="F1653" s="18" t="s">
        <v>1328</v>
      </c>
      <c r="G1653" s="18" t="str">
        <f>+F1653</f>
        <v>บ.พรพัฒน์ แก๊ส แอนด์ ออยล์ จำกัด</v>
      </c>
      <c r="H1653" s="50" t="s">
        <v>1321</v>
      </c>
      <c r="I1653" s="52" t="s">
        <v>1389</v>
      </c>
      <c r="J1653" s="275"/>
      <c r="K1653" s="275"/>
    </row>
    <row r="1654" spans="1:11" s="104" customFormat="1" x14ac:dyDescent="0.3">
      <c r="A1654" s="441"/>
      <c r="B1654" s="109"/>
      <c r="C1654" s="47"/>
      <c r="D1654" s="251"/>
      <c r="E1654" s="50"/>
      <c r="F1654" s="195" t="s">
        <v>16</v>
      </c>
      <c r="G1654" s="195" t="s">
        <v>1235</v>
      </c>
      <c r="H1654" s="50"/>
      <c r="I1654" s="195" t="s">
        <v>2344</v>
      </c>
      <c r="J1654" s="275"/>
      <c r="K1654" s="275"/>
    </row>
    <row r="1655" spans="1:11" s="104" customFormat="1" x14ac:dyDescent="0.3">
      <c r="A1655" s="442"/>
      <c r="B1655" s="110"/>
      <c r="C1655" s="49"/>
      <c r="D1655" s="252"/>
      <c r="E1655" s="110"/>
      <c r="F1655" s="22" t="str">
        <f>+D1653</f>
        <v>500.00 บาท</v>
      </c>
      <c r="G1655" s="22" t="str">
        <f>+F1655</f>
        <v>500.00 บาท</v>
      </c>
      <c r="H1655" s="22" t="s">
        <v>1323</v>
      </c>
      <c r="I1655" s="53"/>
      <c r="J1655" s="275"/>
      <c r="K1655" s="275"/>
    </row>
    <row r="1656" spans="1:11" s="104" customFormat="1" x14ac:dyDescent="0.3">
      <c r="A1656" s="440">
        <v>39</v>
      </c>
      <c r="B1656" s="109" t="s">
        <v>1327</v>
      </c>
      <c r="C1656" s="47" t="s">
        <v>82</v>
      </c>
      <c r="D1656" s="251" t="str">
        <f>+C1656</f>
        <v>500.00 บาท</v>
      </c>
      <c r="E1656" s="50" t="s">
        <v>15</v>
      </c>
      <c r="F1656" s="18" t="s">
        <v>1328</v>
      </c>
      <c r="G1656" s="18" t="str">
        <f>+F1656</f>
        <v>บ.พรพัฒน์ แก๊ส แอนด์ ออยล์ จำกัด</v>
      </c>
      <c r="H1656" s="50" t="s">
        <v>1321</v>
      </c>
      <c r="I1656" s="52" t="s">
        <v>1390</v>
      </c>
      <c r="J1656" s="275"/>
      <c r="K1656" s="275"/>
    </row>
    <row r="1657" spans="1:11" s="104" customFormat="1" x14ac:dyDescent="0.3">
      <c r="A1657" s="441"/>
      <c r="B1657" s="109"/>
      <c r="C1657" s="47"/>
      <c r="D1657" s="251"/>
      <c r="E1657" s="50"/>
      <c r="F1657" s="195" t="s">
        <v>16</v>
      </c>
      <c r="G1657" s="195" t="s">
        <v>1235</v>
      </c>
      <c r="H1657" s="50"/>
      <c r="I1657" s="195" t="s">
        <v>2344</v>
      </c>
      <c r="J1657" s="275"/>
      <c r="K1657" s="275"/>
    </row>
    <row r="1658" spans="1:11" s="104" customFormat="1" x14ac:dyDescent="0.3">
      <c r="A1658" s="442"/>
      <c r="B1658" s="110"/>
      <c r="C1658" s="49"/>
      <c r="D1658" s="252"/>
      <c r="E1658" s="110"/>
      <c r="F1658" s="22" t="str">
        <f>+D1656</f>
        <v>500.00 บาท</v>
      </c>
      <c r="G1658" s="22" t="str">
        <f>+F1658</f>
        <v>500.00 บาท</v>
      </c>
      <c r="H1658" s="22" t="s">
        <v>1323</v>
      </c>
      <c r="I1658" s="53"/>
      <c r="J1658" s="275"/>
      <c r="K1658" s="275"/>
    </row>
    <row r="1659" spans="1:11" s="104" customFormat="1" x14ac:dyDescent="0.3">
      <c r="A1659" s="440">
        <v>40</v>
      </c>
      <c r="B1659" s="109" t="s">
        <v>1327</v>
      </c>
      <c r="C1659" s="47" t="s">
        <v>82</v>
      </c>
      <c r="D1659" s="251" t="str">
        <f>+C1659</f>
        <v>500.00 บาท</v>
      </c>
      <c r="E1659" s="50" t="s">
        <v>15</v>
      </c>
      <c r="F1659" s="18" t="s">
        <v>1328</v>
      </c>
      <c r="G1659" s="18" t="str">
        <f>+F1659</f>
        <v>บ.พรพัฒน์ แก๊ส แอนด์ ออยล์ จำกัด</v>
      </c>
      <c r="H1659" s="50" t="s">
        <v>1321</v>
      </c>
      <c r="I1659" s="52" t="s">
        <v>1391</v>
      </c>
      <c r="J1659" s="275"/>
      <c r="K1659" s="275"/>
    </row>
    <row r="1660" spans="1:11" s="104" customFormat="1" x14ac:dyDescent="0.3">
      <c r="A1660" s="441"/>
      <c r="B1660" s="109"/>
      <c r="C1660" s="47"/>
      <c r="D1660" s="251"/>
      <c r="E1660" s="50"/>
      <c r="F1660" s="195" t="s">
        <v>16</v>
      </c>
      <c r="G1660" s="195" t="s">
        <v>1235</v>
      </c>
      <c r="H1660" s="50"/>
      <c r="I1660" s="195" t="s">
        <v>2344</v>
      </c>
      <c r="J1660" s="275"/>
      <c r="K1660" s="275"/>
    </row>
    <row r="1661" spans="1:11" s="104" customFormat="1" x14ac:dyDescent="0.3">
      <c r="A1661" s="442"/>
      <c r="B1661" s="110"/>
      <c r="C1661" s="49"/>
      <c r="D1661" s="252"/>
      <c r="E1661" s="110"/>
      <c r="F1661" s="22" t="str">
        <f>+D1659</f>
        <v>500.00 บาท</v>
      </c>
      <c r="G1661" s="22" t="str">
        <f>+F1661</f>
        <v>500.00 บาท</v>
      </c>
      <c r="H1661" s="22" t="s">
        <v>1323</v>
      </c>
      <c r="I1661" s="53"/>
      <c r="J1661" s="275"/>
      <c r="K1661" s="275"/>
    </row>
    <row r="1662" spans="1:11" s="104" customFormat="1" x14ac:dyDescent="0.3">
      <c r="A1662" s="440">
        <v>41</v>
      </c>
      <c r="B1662" s="109" t="s">
        <v>1327</v>
      </c>
      <c r="C1662" s="251" t="s">
        <v>1445</v>
      </c>
      <c r="D1662" s="251" t="str">
        <f>+C1662</f>
        <v>740.00 บาท</v>
      </c>
      <c r="E1662" s="50" t="s">
        <v>15</v>
      </c>
      <c r="F1662" s="18" t="s">
        <v>1325</v>
      </c>
      <c r="G1662" s="18" t="str">
        <f>+F1662</f>
        <v>ร้านพิชัยการเกษตร</v>
      </c>
      <c r="H1662" s="50" t="s">
        <v>1321</v>
      </c>
      <c r="I1662" s="52" t="s">
        <v>1392</v>
      </c>
      <c r="J1662" s="275"/>
      <c r="K1662" s="275"/>
    </row>
    <row r="1663" spans="1:11" s="104" customFormat="1" x14ac:dyDescent="0.3">
      <c r="A1663" s="441"/>
      <c r="B1663" s="109"/>
      <c r="C1663" s="251"/>
      <c r="D1663" s="251"/>
      <c r="E1663" s="50"/>
      <c r="F1663" s="195" t="s">
        <v>16</v>
      </c>
      <c r="G1663" s="195" t="s">
        <v>1235</v>
      </c>
      <c r="H1663" s="50"/>
      <c r="I1663" s="195" t="s">
        <v>2344</v>
      </c>
      <c r="J1663" s="275"/>
      <c r="K1663" s="275"/>
    </row>
    <row r="1664" spans="1:11" s="104" customFormat="1" x14ac:dyDescent="0.3">
      <c r="A1664" s="442"/>
      <c r="B1664" s="110"/>
      <c r="C1664" s="49"/>
      <c r="D1664" s="252"/>
      <c r="E1664" s="110"/>
      <c r="F1664" s="22" t="str">
        <f>+D1662</f>
        <v>740.00 บาท</v>
      </c>
      <c r="G1664" s="22" t="str">
        <f>+F1664</f>
        <v>740.00 บาท</v>
      </c>
      <c r="H1664" s="22" t="s">
        <v>1323</v>
      </c>
      <c r="I1664" s="53"/>
      <c r="J1664" s="275"/>
      <c r="K1664" s="275"/>
    </row>
    <row r="1665" spans="1:11" s="104" customFormat="1" x14ac:dyDescent="0.3">
      <c r="A1665" s="440">
        <v>42</v>
      </c>
      <c r="B1665" s="109" t="s">
        <v>1327</v>
      </c>
      <c r="C1665" s="251" t="s">
        <v>1445</v>
      </c>
      <c r="D1665" s="251" t="str">
        <f>+C1665</f>
        <v>740.00 บาท</v>
      </c>
      <c r="E1665" s="50" t="s">
        <v>15</v>
      </c>
      <c r="F1665" s="18" t="s">
        <v>1325</v>
      </c>
      <c r="G1665" s="18" t="str">
        <f>+F1665</f>
        <v>ร้านพิชัยการเกษตร</v>
      </c>
      <c r="H1665" s="50" t="s">
        <v>1321</v>
      </c>
      <c r="I1665" s="52" t="s">
        <v>1393</v>
      </c>
      <c r="J1665" s="275"/>
      <c r="K1665" s="275"/>
    </row>
    <row r="1666" spans="1:11" s="104" customFormat="1" x14ac:dyDescent="0.3">
      <c r="A1666" s="441"/>
      <c r="B1666" s="109"/>
      <c r="C1666" s="251"/>
      <c r="D1666" s="251"/>
      <c r="E1666" s="50"/>
      <c r="F1666" s="195" t="s">
        <v>16</v>
      </c>
      <c r="G1666" s="195" t="s">
        <v>1235</v>
      </c>
      <c r="H1666" s="50"/>
      <c r="I1666" s="195" t="s">
        <v>2344</v>
      </c>
      <c r="J1666" s="275"/>
      <c r="K1666" s="275"/>
    </row>
    <row r="1667" spans="1:11" s="104" customFormat="1" x14ac:dyDescent="0.3">
      <c r="A1667" s="442"/>
      <c r="B1667" s="110"/>
      <c r="C1667" s="49"/>
      <c r="D1667" s="252"/>
      <c r="E1667" s="110"/>
      <c r="F1667" s="22" t="str">
        <f>+D1665</f>
        <v>740.00 บาท</v>
      </c>
      <c r="G1667" s="22" t="str">
        <f>+F1667</f>
        <v>740.00 บาท</v>
      </c>
      <c r="H1667" s="22" t="s">
        <v>1323</v>
      </c>
      <c r="I1667" s="53"/>
      <c r="J1667" s="275"/>
      <c r="K1667" s="275"/>
    </row>
    <row r="1668" spans="1:11" s="104" customFormat="1" x14ac:dyDescent="0.3">
      <c r="A1668" s="440">
        <v>43</v>
      </c>
      <c r="B1668" s="109" t="s">
        <v>1327</v>
      </c>
      <c r="C1668" s="251" t="s">
        <v>1445</v>
      </c>
      <c r="D1668" s="251" t="str">
        <f>+C1668</f>
        <v>740.00 บาท</v>
      </c>
      <c r="E1668" s="50" t="s">
        <v>15</v>
      </c>
      <c r="F1668" s="18" t="s">
        <v>1325</v>
      </c>
      <c r="G1668" s="18" t="str">
        <f>+F1668</f>
        <v>ร้านพิชัยการเกษตร</v>
      </c>
      <c r="H1668" s="50" t="s">
        <v>1321</v>
      </c>
      <c r="I1668" s="52" t="s">
        <v>1394</v>
      </c>
      <c r="J1668" s="275"/>
      <c r="K1668" s="275"/>
    </row>
    <row r="1669" spans="1:11" s="104" customFormat="1" x14ac:dyDescent="0.3">
      <c r="A1669" s="441"/>
      <c r="B1669" s="109"/>
      <c r="C1669" s="251"/>
      <c r="D1669" s="251"/>
      <c r="E1669" s="50"/>
      <c r="F1669" s="195" t="s">
        <v>16</v>
      </c>
      <c r="G1669" s="195" t="s">
        <v>1235</v>
      </c>
      <c r="H1669" s="50"/>
      <c r="I1669" s="195" t="s">
        <v>2344</v>
      </c>
      <c r="J1669" s="275"/>
      <c r="K1669" s="275"/>
    </row>
    <row r="1670" spans="1:11" s="104" customFormat="1" x14ac:dyDescent="0.3">
      <c r="A1670" s="442"/>
      <c r="B1670" s="110"/>
      <c r="C1670" s="49"/>
      <c r="D1670" s="252"/>
      <c r="E1670" s="110"/>
      <c r="F1670" s="22" t="str">
        <f>+D1668</f>
        <v>740.00 บาท</v>
      </c>
      <c r="G1670" s="22" t="str">
        <f>+F1670</f>
        <v>740.00 บาท</v>
      </c>
      <c r="H1670" s="22" t="s">
        <v>1323</v>
      </c>
      <c r="I1670" s="53"/>
      <c r="J1670" s="275"/>
      <c r="K1670" s="275"/>
    </row>
    <row r="1671" spans="1:11" s="104" customFormat="1" x14ac:dyDescent="0.3">
      <c r="A1671" s="440">
        <v>44</v>
      </c>
      <c r="B1671" s="109" t="s">
        <v>1327</v>
      </c>
      <c r="C1671" s="251" t="s">
        <v>1445</v>
      </c>
      <c r="D1671" s="251" t="str">
        <f>+C1671</f>
        <v>740.00 บาท</v>
      </c>
      <c r="E1671" s="50" t="s">
        <v>15</v>
      </c>
      <c r="F1671" s="18" t="s">
        <v>1325</v>
      </c>
      <c r="G1671" s="18" t="str">
        <f>+F1671</f>
        <v>ร้านพิชัยการเกษตร</v>
      </c>
      <c r="H1671" s="50" t="s">
        <v>1321</v>
      </c>
      <c r="I1671" s="52" t="s">
        <v>1395</v>
      </c>
      <c r="J1671" s="275"/>
      <c r="K1671" s="275"/>
    </row>
    <row r="1672" spans="1:11" s="104" customFormat="1" x14ac:dyDescent="0.3">
      <c r="A1672" s="441"/>
      <c r="B1672" s="109"/>
      <c r="C1672" s="251"/>
      <c r="D1672" s="251"/>
      <c r="E1672" s="50"/>
      <c r="F1672" s="195" t="s">
        <v>16</v>
      </c>
      <c r="G1672" s="195" t="s">
        <v>1235</v>
      </c>
      <c r="H1672" s="50"/>
      <c r="I1672" s="195" t="s">
        <v>2344</v>
      </c>
      <c r="J1672" s="275"/>
      <c r="K1672" s="275"/>
    </row>
    <row r="1673" spans="1:11" s="104" customFormat="1" x14ac:dyDescent="0.3">
      <c r="A1673" s="442"/>
      <c r="B1673" s="110"/>
      <c r="C1673" s="53"/>
      <c r="D1673" s="252"/>
      <c r="E1673" s="110"/>
      <c r="F1673" s="22" t="str">
        <f>+D1671</f>
        <v>740.00 บาท</v>
      </c>
      <c r="G1673" s="22" t="str">
        <f>+F1673</f>
        <v>740.00 บาท</v>
      </c>
      <c r="H1673" s="22" t="s">
        <v>1323</v>
      </c>
      <c r="I1673" s="53"/>
      <c r="J1673" s="275"/>
      <c r="K1673" s="275"/>
    </row>
    <row r="1674" spans="1:11" s="104" customFormat="1" x14ac:dyDescent="0.3">
      <c r="A1674" s="440">
        <v>45</v>
      </c>
      <c r="B1674" s="109" t="s">
        <v>1327</v>
      </c>
      <c r="C1674" s="52" t="s">
        <v>180</v>
      </c>
      <c r="D1674" s="251" t="str">
        <f>+C1674</f>
        <v>120.00 บาท</v>
      </c>
      <c r="E1674" s="50" t="s">
        <v>15</v>
      </c>
      <c r="F1674" s="18" t="s">
        <v>1325</v>
      </c>
      <c r="G1674" s="18" t="str">
        <f>+F1674</f>
        <v>ร้านพิชัยการเกษตร</v>
      </c>
      <c r="H1674" s="50" t="s">
        <v>1321</v>
      </c>
      <c r="I1674" s="52" t="s">
        <v>1396</v>
      </c>
      <c r="J1674" s="275"/>
      <c r="K1674" s="275"/>
    </row>
    <row r="1675" spans="1:11" s="104" customFormat="1" x14ac:dyDescent="0.3">
      <c r="A1675" s="441"/>
      <c r="B1675" s="109"/>
      <c r="C1675" s="52"/>
      <c r="D1675" s="251"/>
      <c r="E1675" s="50"/>
      <c r="F1675" s="195" t="s">
        <v>16</v>
      </c>
      <c r="G1675" s="195" t="s">
        <v>1235</v>
      </c>
      <c r="H1675" s="50"/>
      <c r="I1675" s="195" t="s">
        <v>2344</v>
      </c>
      <c r="J1675" s="275"/>
      <c r="K1675" s="275"/>
    </row>
    <row r="1676" spans="1:11" s="104" customFormat="1" x14ac:dyDescent="0.3">
      <c r="A1676" s="442"/>
      <c r="B1676" s="110"/>
      <c r="C1676" s="53"/>
      <c r="D1676" s="252"/>
      <c r="E1676" s="110"/>
      <c r="F1676" s="22" t="str">
        <f>+D1674</f>
        <v>120.00 บาท</v>
      </c>
      <c r="G1676" s="22" t="str">
        <f>+F1676</f>
        <v>120.00 บาท</v>
      </c>
      <c r="H1676" s="22" t="s">
        <v>1323</v>
      </c>
      <c r="I1676" s="53"/>
      <c r="J1676" s="275"/>
      <c r="K1676" s="275"/>
    </row>
    <row r="1677" spans="1:11" s="104" customFormat="1" x14ac:dyDescent="0.3">
      <c r="A1677" s="440">
        <v>46</v>
      </c>
      <c r="B1677" s="109" t="s">
        <v>1397</v>
      </c>
      <c r="C1677" s="52" t="s">
        <v>591</v>
      </c>
      <c r="D1677" s="251" t="str">
        <f>+C1677</f>
        <v>1,175.00 บาท</v>
      </c>
      <c r="E1677" s="50" t="s">
        <v>15</v>
      </c>
      <c r="F1677" s="18" t="s">
        <v>1320</v>
      </c>
      <c r="G1677" s="18" t="str">
        <f>+F1677</f>
        <v xml:space="preserve">ร้านทรัพย์ไพรวัลย์ค้าไม้ </v>
      </c>
      <c r="H1677" s="50" t="s">
        <v>1321</v>
      </c>
      <c r="I1677" s="52" t="s">
        <v>1398</v>
      </c>
      <c r="J1677" s="275"/>
      <c r="K1677" s="275"/>
    </row>
    <row r="1678" spans="1:11" s="104" customFormat="1" x14ac:dyDescent="0.3">
      <c r="A1678" s="441"/>
      <c r="B1678" s="109"/>
      <c r="C1678" s="52"/>
      <c r="D1678" s="251"/>
      <c r="E1678" s="50"/>
      <c r="F1678" s="195" t="s">
        <v>16</v>
      </c>
      <c r="G1678" s="195" t="s">
        <v>1235</v>
      </c>
      <c r="H1678" s="50"/>
      <c r="I1678" s="195" t="s">
        <v>2344</v>
      </c>
      <c r="J1678" s="275"/>
      <c r="K1678" s="275"/>
    </row>
    <row r="1679" spans="1:11" s="104" customFormat="1" x14ac:dyDescent="0.3">
      <c r="A1679" s="442"/>
      <c r="B1679" s="110"/>
      <c r="C1679" s="53"/>
      <c r="D1679" s="252"/>
      <c r="E1679" s="110"/>
      <c r="F1679" s="22" t="str">
        <f>+D1677</f>
        <v>1,175.00 บาท</v>
      </c>
      <c r="G1679" s="22" t="str">
        <f>+F1679</f>
        <v>1,175.00 บาท</v>
      </c>
      <c r="H1679" s="22" t="s">
        <v>1323</v>
      </c>
      <c r="I1679" s="53"/>
      <c r="J1679" s="275"/>
      <c r="K1679" s="275"/>
    </row>
    <row r="1680" spans="1:11" s="104" customFormat="1" x14ac:dyDescent="0.3">
      <c r="A1680" s="440">
        <v>47</v>
      </c>
      <c r="B1680" s="109" t="s">
        <v>1399</v>
      </c>
      <c r="C1680" s="52" t="s">
        <v>1456</v>
      </c>
      <c r="D1680" s="251" t="str">
        <f>+C1680</f>
        <v>455.00 บาท</v>
      </c>
      <c r="E1680" s="50" t="s">
        <v>15</v>
      </c>
      <c r="F1680" s="52" t="s">
        <v>1359</v>
      </c>
      <c r="G1680" s="52" t="str">
        <f>+F1680</f>
        <v>ร้านม่วงหอมวัสดุ</v>
      </c>
      <c r="H1680" s="50" t="s">
        <v>1321</v>
      </c>
      <c r="I1680" s="52" t="s">
        <v>1400</v>
      </c>
      <c r="J1680" s="275"/>
      <c r="K1680" s="275"/>
    </row>
    <row r="1681" spans="1:11" s="104" customFormat="1" x14ac:dyDescent="0.3">
      <c r="A1681" s="441"/>
      <c r="B1681" s="109"/>
      <c r="C1681" s="52"/>
      <c r="D1681" s="251"/>
      <c r="E1681" s="50"/>
      <c r="F1681" s="195" t="s">
        <v>16</v>
      </c>
      <c r="G1681" s="195" t="s">
        <v>1235</v>
      </c>
      <c r="H1681" s="50"/>
      <c r="I1681" s="195" t="s">
        <v>2344</v>
      </c>
      <c r="J1681" s="275"/>
      <c r="K1681" s="275"/>
    </row>
    <row r="1682" spans="1:11" s="104" customFormat="1" x14ac:dyDescent="0.3">
      <c r="A1682" s="442"/>
      <c r="B1682" s="110"/>
      <c r="C1682" s="53"/>
      <c r="D1682" s="49"/>
      <c r="E1682" s="110"/>
      <c r="F1682" s="22" t="str">
        <f>+D1680</f>
        <v>455.00 บาท</v>
      </c>
      <c r="G1682" s="22" t="str">
        <f>+F1682</f>
        <v>455.00 บาท</v>
      </c>
      <c r="H1682" s="22" t="s">
        <v>1323</v>
      </c>
      <c r="I1682" s="53"/>
      <c r="J1682" s="275"/>
      <c r="K1682" s="275"/>
    </row>
    <row r="1683" spans="1:11" x14ac:dyDescent="0.3">
      <c r="A1683" s="440">
        <v>48</v>
      </c>
      <c r="B1683" s="109" t="s">
        <v>187</v>
      </c>
      <c r="C1683" s="52" t="s">
        <v>1457</v>
      </c>
      <c r="D1683" s="251" t="str">
        <f>+C1683</f>
        <v>217.00 บาท</v>
      </c>
      <c r="E1683" s="50" t="s">
        <v>15</v>
      </c>
      <c r="F1683" s="62" t="s">
        <v>1316</v>
      </c>
      <c r="G1683" s="52" t="str">
        <f>+F1683</f>
        <v xml:space="preserve">ร้านวัฒนภาพิมพ์ </v>
      </c>
      <c r="H1683" s="51" t="s">
        <v>1317</v>
      </c>
      <c r="I1683" s="52" t="s">
        <v>1401</v>
      </c>
      <c r="J1683" s="275"/>
      <c r="K1683" s="275"/>
    </row>
    <row r="1684" spans="1:11" x14ac:dyDescent="0.3">
      <c r="A1684" s="441"/>
      <c r="B1684" s="109"/>
      <c r="C1684" s="52"/>
      <c r="D1684" s="251"/>
      <c r="E1684" s="50"/>
      <c r="F1684" s="195" t="s">
        <v>16</v>
      </c>
      <c r="G1684" s="195" t="s">
        <v>1235</v>
      </c>
      <c r="H1684" s="51"/>
      <c r="I1684" s="195" t="s">
        <v>2345</v>
      </c>
      <c r="J1684" s="275"/>
      <c r="K1684" s="275"/>
    </row>
    <row r="1685" spans="1:11" s="104" customFormat="1" x14ac:dyDescent="0.3">
      <c r="A1685" s="442"/>
      <c r="B1685" s="110"/>
      <c r="C1685" s="53"/>
      <c r="D1685" s="252"/>
      <c r="E1685" s="110"/>
      <c r="F1685" s="22" t="str">
        <f>+D1683</f>
        <v>217.00 บาท</v>
      </c>
      <c r="G1685" s="22" t="str">
        <f>+F1685</f>
        <v>217.00 บาท</v>
      </c>
      <c r="H1685" s="22"/>
      <c r="I1685" s="53"/>
      <c r="J1685" s="275"/>
      <c r="K1685" s="275"/>
    </row>
    <row r="1686" spans="1:11" s="104" customFormat="1" x14ac:dyDescent="0.3">
      <c r="A1686" s="440">
        <v>49</v>
      </c>
      <c r="B1686" s="109" t="s">
        <v>1402</v>
      </c>
      <c r="C1686" s="52" t="s">
        <v>1458</v>
      </c>
      <c r="D1686" s="251" t="str">
        <f>+C1686</f>
        <v>3,012.00 บาท</v>
      </c>
      <c r="E1686" s="50" t="s">
        <v>15</v>
      </c>
      <c r="F1686" s="18" t="s">
        <v>1320</v>
      </c>
      <c r="G1686" s="18" t="str">
        <f>+F1686</f>
        <v xml:space="preserve">ร้านทรัพย์ไพรวัลย์ค้าไม้ </v>
      </c>
      <c r="H1686" s="50" t="s">
        <v>1321</v>
      </c>
      <c r="I1686" s="52" t="s">
        <v>1403</v>
      </c>
      <c r="J1686" s="275"/>
      <c r="K1686" s="275"/>
    </row>
    <row r="1687" spans="1:11" s="104" customFormat="1" x14ac:dyDescent="0.3">
      <c r="A1687" s="441"/>
      <c r="B1687" s="109"/>
      <c r="C1687" s="52"/>
      <c r="D1687" s="251"/>
      <c r="E1687" s="50"/>
      <c r="F1687" s="195" t="s">
        <v>16</v>
      </c>
      <c r="G1687" s="195" t="s">
        <v>1235</v>
      </c>
      <c r="H1687" s="50"/>
      <c r="I1687" s="195" t="s">
        <v>2346</v>
      </c>
      <c r="J1687" s="275"/>
      <c r="K1687" s="275"/>
    </row>
    <row r="1688" spans="1:11" s="104" customFormat="1" x14ac:dyDescent="0.3">
      <c r="A1688" s="442"/>
      <c r="B1688" s="110"/>
      <c r="C1688" s="53"/>
      <c r="D1688" s="252"/>
      <c r="E1688" s="110"/>
      <c r="F1688" s="22" t="str">
        <f>+D1686</f>
        <v>3,012.00 บาท</v>
      </c>
      <c r="G1688" s="22" t="str">
        <f>+F1688</f>
        <v>3,012.00 บาท</v>
      </c>
      <c r="H1688" s="22" t="s">
        <v>1323</v>
      </c>
      <c r="I1688" s="53"/>
      <c r="J1688" s="275"/>
      <c r="K1688" s="275"/>
    </row>
    <row r="1689" spans="1:11" s="104" customFormat="1" x14ac:dyDescent="0.3">
      <c r="A1689" s="440">
        <v>50</v>
      </c>
      <c r="B1689" s="109" t="s">
        <v>1327</v>
      </c>
      <c r="C1689" s="52" t="s">
        <v>1459</v>
      </c>
      <c r="D1689" s="251" t="str">
        <f>+C1689</f>
        <v>5,870.00 บาท</v>
      </c>
      <c r="E1689" s="50" t="s">
        <v>15</v>
      </c>
      <c r="F1689" s="18" t="s">
        <v>1328</v>
      </c>
      <c r="G1689" s="18" t="str">
        <f>+F1689</f>
        <v>บ.พรพัฒน์ แก๊ส แอนด์ ออยล์ จำกัด</v>
      </c>
      <c r="H1689" s="50" t="s">
        <v>1321</v>
      </c>
      <c r="I1689" s="52" t="s">
        <v>1404</v>
      </c>
      <c r="J1689" s="275"/>
      <c r="K1689" s="275"/>
    </row>
    <row r="1690" spans="1:11" s="104" customFormat="1" x14ac:dyDescent="0.3">
      <c r="A1690" s="441"/>
      <c r="B1690" s="109"/>
      <c r="C1690" s="52"/>
      <c r="D1690" s="251"/>
      <c r="E1690" s="50"/>
      <c r="F1690" s="195" t="s">
        <v>16</v>
      </c>
      <c r="G1690" s="195" t="s">
        <v>1235</v>
      </c>
      <c r="H1690" s="50"/>
      <c r="I1690" s="195" t="s">
        <v>2346</v>
      </c>
      <c r="J1690" s="275"/>
      <c r="K1690" s="275"/>
    </row>
    <row r="1691" spans="1:11" s="104" customFormat="1" x14ac:dyDescent="0.3">
      <c r="A1691" s="442"/>
      <c r="B1691" s="110"/>
      <c r="C1691" s="53"/>
      <c r="D1691" s="252"/>
      <c r="E1691" s="110"/>
      <c r="F1691" s="22" t="str">
        <f>+D1689</f>
        <v>5,870.00 บาท</v>
      </c>
      <c r="G1691" s="22" t="str">
        <f>+F1691</f>
        <v>5,870.00 บาท</v>
      </c>
      <c r="H1691" s="22" t="s">
        <v>1323</v>
      </c>
      <c r="I1691" s="53"/>
      <c r="J1691" s="275"/>
      <c r="K1691" s="275"/>
    </row>
    <row r="1692" spans="1:11" s="104" customFormat="1" x14ac:dyDescent="0.3">
      <c r="A1692" s="440">
        <v>51</v>
      </c>
      <c r="B1692" s="109" t="s">
        <v>1327</v>
      </c>
      <c r="C1692" s="52" t="s">
        <v>1459</v>
      </c>
      <c r="D1692" s="251" t="str">
        <f>+C1692</f>
        <v>5,870.00 บาท</v>
      </c>
      <c r="E1692" s="50" t="s">
        <v>15</v>
      </c>
      <c r="F1692" s="18" t="s">
        <v>1328</v>
      </c>
      <c r="G1692" s="18" t="str">
        <f>+F1692</f>
        <v>บ.พรพัฒน์ แก๊ส แอนด์ ออยล์ จำกัด</v>
      </c>
      <c r="H1692" s="50" t="s">
        <v>1321</v>
      </c>
      <c r="I1692" s="52" t="s">
        <v>1405</v>
      </c>
      <c r="J1692" s="275"/>
      <c r="K1692" s="275"/>
    </row>
    <row r="1693" spans="1:11" s="104" customFormat="1" x14ac:dyDescent="0.3">
      <c r="A1693" s="441"/>
      <c r="B1693" s="109"/>
      <c r="C1693" s="52"/>
      <c r="D1693" s="251"/>
      <c r="E1693" s="50"/>
      <c r="F1693" s="195" t="s">
        <v>16</v>
      </c>
      <c r="G1693" s="195" t="s">
        <v>1235</v>
      </c>
      <c r="H1693" s="50"/>
      <c r="I1693" s="195" t="s">
        <v>2346</v>
      </c>
      <c r="J1693" s="275"/>
      <c r="K1693" s="275"/>
    </row>
    <row r="1694" spans="1:11" s="104" customFormat="1" x14ac:dyDescent="0.3">
      <c r="A1694" s="442"/>
      <c r="B1694" s="110"/>
      <c r="C1694" s="53"/>
      <c r="D1694" s="252"/>
      <c r="E1694" s="110"/>
      <c r="F1694" s="22" t="str">
        <f>+D1692</f>
        <v>5,870.00 บาท</v>
      </c>
      <c r="G1694" s="22" t="str">
        <f>+F1694</f>
        <v>5,870.00 บาท</v>
      </c>
      <c r="H1694" s="22" t="s">
        <v>1323</v>
      </c>
      <c r="I1694" s="53"/>
      <c r="J1694" s="275"/>
      <c r="K1694" s="275"/>
    </row>
    <row r="1695" spans="1:11" s="104" customFormat="1" x14ac:dyDescent="0.3">
      <c r="A1695" s="440">
        <v>52</v>
      </c>
      <c r="B1695" s="109" t="s">
        <v>1327</v>
      </c>
      <c r="C1695" s="52" t="s">
        <v>83</v>
      </c>
      <c r="D1695" s="251" t="str">
        <f>+C1695</f>
        <v>1,600.00 บาท</v>
      </c>
      <c r="E1695" s="50" t="s">
        <v>15</v>
      </c>
      <c r="F1695" s="18" t="s">
        <v>1328</v>
      </c>
      <c r="G1695" s="18" t="str">
        <f>+F1695</f>
        <v>บ.พรพัฒน์ แก๊ส แอนด์ ออยล์ จำกัด</v>
      </c>
      <c r="H1695" s="50" t="s">
        <v>1321</v>
      </c>
      <c r="I1695" s="52" t="s">
        <v>1406</v>
      </c>
      <c r="J1695" s="275"/>
      <c r="K1695" s="275"/>
    </row>
    <row r="1696" spans="1:11" s="104" customFormat="1" x14ac:dyDescent="0.3">
      <c r="A1696" s="441"/>
      <c r="B1696" s="109"/>
      <c r="C1696" s="52"/>
      <c r="D1696" s="251"/>
      <c r="E1696" s="50"/>
      <c r="F1696" s="195" t="s">
        <v>16</v>
      </c>
      <c r="G1696" s="195" t="s">
        <v>1235</v>
      </c>
      <c r="H1696" s="50"/>
      <c r="I1696" s="195" t="s">
        <v>2346</v>
      </c>
      <c r="J1696" s="275"/>
      <c r="K1696" s="275"/>
    </row>
    <row r="1697" spans="1:11" s="104" customFormat="1" x14ac:dyDescent="0.3">
      <c r="A1697" s="442"/>
      <c r="B1697" s="110"/>
      <c r="C1697" s="53"/>
      <c r="D1697" s="252"/>
      <c r="E1697" s="110"/>
      <c r="F1697" s="22" t="str">
        <f>+D1695</f>
        <v>1,600.00 บาท</v>
      </c>
      <c r="G1697" s="22" t="str">
        <f>+F1697</f>
        <v>1,600.00 บาท</v>
      </c>
      <c r="H1697" s="22" t="s">
        <v>1323</v>
      </c>
      <c r="I1697" s="53"/>
      <c r="J1697" s="275"/>
      <c r="K1697" s="275"/>
    </row>
    <row r="1698" spans="1:11" s="104" customFormat="1" x14ac:dyDescent="0.3">
      <c r="A1698" s="440">
        <v>53</v>
      </c>
      <c r="B1698" s="109" t="s">
        <v>1327</v>
      </c>
      <c r="C1698" s="52" t="s">
        <v>180</v>
      </c>
      <c r="D1698" s="251" t="str">
        <f>+C1698</f>
        <v>120.00 บาท</v>
      </c>
      <c r="E1698" s="50" t="s">
        <v>15</v>
      </c>
      <c r="F1698" s="18" t="s">
        <v>1325</v>
      </c>
      <c r="G1698" s="18" t="str">
        <f>+F1698</f>
        <v>ร้านพิชัยการเกษตร</v>
      </c>
      <c r="H1698" s="50" t="s">
        <v>1321</v>
      </c>
      <c r="I1698" s="52" t="s">
        <v>1407</v>
      </c>
      <c r="J1698" s="275"/>
      <c r="K1698" s="275"/>
    </row>
    <row r="1699" spans="1:11" s="104" customFormat="1" x14ac:dyDescent="0.3">
      <c r="A1699" s="441"/>
      <c r="B1699" s="109"/>
      <c r="C1699" s="52"/>
      <c r="D1699" s="251"/>
      <c r="E1699" s="50"/>
      <c r="F1699" s="195" t="s">
        <v>16</v>
      </c>
      <c r="G1699" s="195" t="s">
        <v>1235</v>
      </c>
      <c r="H1699" s="50"/>
      <c r="I1699" s="195" t="s">
        <v>2347</v>
      </c>
      <c r="J1699" s="275"/>
      <c r="K1699" s="275"/>
    </row>
    <row r="1700" spans="1:11" s="104" customFormat="1" x14ac:dyDescent="0.3">
      <c r="A1700" s="442"/>
      <c r="B1700" s="110"/>
      <c r="C1700" s="53"/>
      <c r="D1700" s="53"/>
      <c r="E1700" s="110"/>
      <c r="F1700" s="22" t="str">
        <f>+D1698</f>
        <v>120.00 บาท</v>
      </c>
      <c r="G1700" s="22" t="str">
        <f>+F1700</f>
        <v>120.00 บาท</v>
      </c>
      <c r="H1700" s="22" t="s">
        <v>1323</v>
      </c>
      <c r="I1700" s="53"/>
      <c r="J1700" s="275"/>
      <c r="K1700" s="275"/>
    </row>
    <row r="1701" spans="1:11" s="104" customFormat="1" x14ac:dyDescent="0.3">
      <c r="A1701" s="440">
        <v>54</v>
      </c>
      <c r="B1701" s="109" t="s">
        <v>1408</v>
      </c>
      <c r="C1701" s="52" t="s">
        <v>1460</v>
      </c>
      <c r="D1701" s="52" t="str">
        <f>+C1701</f>
        <v>5,280.00 บาท</v>
      </c>
      <c r="E1701" s="50" t="s">
        <v>15</v>
      </c>
      <c r="F1701" s="18" t="s">
        <v>1409</v>
      </c>
      <c r="G1701" s="18" t="str">
        <f>+F1701</f>
        <v>บริษัท สายธารคอนกรีต จำกัด</v>
      </c>
      <c r="H1701" s="50" t="s">
        <v>1321</v>
      </c>
      <c r="I1701" s="52" t="s">
        <v>1410</v>
      </c>
      <c r="J1701" s="275"/>
      <c r="K1701" s="275"/>
    </row>
    <row r="1702" spans="1:11" s="104" customFormat="1" x14ac:dyDescent="0.3">
      <c r="A1702" s="441"/>
      <c r="B1702" s="109"/>
      <c r="C1702" s="52"/>
      <c r="D1702" s="52"/>
      <c r="E1702" s="50"/>
      <c r="F1702" s="195" t="s">
        <v>16</v>
      </c>
      <c r="G1702" s="195" t="s">
        <v>1235</v>
      </c>
      <c r="H1702" s="50"/>
      <c r="I1702" s="195" t="s">
        <v>2347</v>
      </c>
      <c r="J1702" s="275"/>
      <c r="K1702" s="275"/>
    </row>
    <row r="1703" spans="1:11" s="104" customFormat="1" x14ac:dyDescent="0.3">
      <c r="A1703" s="442"/>
      <c r="B1703" s="110"/>
      <c r="C1703" s="53"/>
      <c r="D1703" s="53"/>
      <c r="E1703" s="110"/>
      <c r="F1703" s="22" t="str">
        <f>+D1701</f>
        <v>5,280.00 บาท</v>
      </c>
      <c r="G1703" s="22" t="str">
        <f>+F1703</f>
        <v>5,280.00 บาท</v>
      </c>
      <c r="H1703" s="22" t="s">
        <v>1323</v>
      </c>
      <c r="I1703" s="53"/>
      <c r="J1703" s="275"/>
      <c r="K1703" s="275"/>
    </row>
    <row r="1704" spans="1:11" s="104" customFormat="1" x14ac:dyDescent="0.3">
      <c r="A1704" s="440">
        <v>55</v>
      </c>
      <c r="B1704" s="109" t="s">
        <v>1411</v>
      </c>
      <c r="C1704" s="52" t="s">
        <v>1461</v>
      </c>
      <c r="D1704" s="52" t="str">
        <f>+C1704</f>
        <v>3,550.00 บาท</v>
      </c>
      <c r="E1704" s="50" t="s">
        <v>15</v>
      </c>
      <c r="F1704" s="18" t="s">
        <v>1359</v>
      </c>
      <c r="G1704" s="18" t="str">
        <f>+F1704</f>
        <v>ร้านม่วงหอมวัสดุ</v>
      </c>
      <c r="H1704" s="50" t="s">
        <v>1321</v>
      </c>
      <c r="I1704" s="52" t="s">
        <v>1412</v>
      </c>
      <c r="J1704" s="275"/>
      <c r="K1704" s="275"/>
    </row>
    <row r="1705" spans="1:11" s="104" customFormat="1" x14ac:dyDescent="0.3">
      <c r="A1705" s="441"/>
      <c r="B1705" s="109"/>
      <c r="C1705" s="52"/>
      <c r="D1705" s="52"/>
      <c r="E1705" s="50"/>
      <c r="F1705" s="195" t="s">
        <v>16</v>
      </c>
      <c r="G1705" s="195" t="s">
        <v>1235</v>
      </c>
      <c r="H1705" s="50"/>
      <c r="I1705" s="195" t="s">
        <v>2347</v>
      </c>
      <c r="J1705" s="275"/>
      <c r="K1705" s="275"/>
    </row>
    <row r="1706" spans="1:11" s="104" customFormat="1" x14ac:dyDescent="0.3">
      <c r="A1706" s="442"/>
      <c r="B1706" s="110"/>
      <c r="C1706" s="53"/>
      <c r="D1706" s="53"/>
      <c r="E1706" s="110"/>
      <c r="F1706" s="22" t="str">
        <f>+D1704</f>
        <v>3,550.00 บาท</v>
      </c>
      <c r="G1706" s="22" t="str">
        <f>+F1706</f>
        <v>3,550.00 บาท</v>
      </c>
      <c r="H1706" s="22" t="s">
        <v>1323</v>
      </c>
      <c r="I1706" s="53"/>
      <c r="J1706" s="275"/>
      <c r="K1706" s="275"/>
    </row>
    <row r="1707" spans="1:11" s="104" customFormat="1" x14ac:dyDescent="0.3">
      <c r="A1707" s="440">
        <v>56</v>
      </c>
      <c r="B1707" s="109" t="s">
        <v>1327</v>
      </c>
      <c r="C1707" s="52" t="s">
        <v>1462</v>
      </c>
      <c r="D1707" s="52" t="str">
        <f>+C1707</f>
        <v>5,750.00 บาท</v>
      </c>
      <c r="E1707" s="50" t="s">
        <v>15</v>
      </c>
      <c r="F1707" s="18" t="s">
        <v>1328</v>
      </c>
      <c r="G1707" s="18" t="str">
        <f>+F1707</f>
        <v>บ.พรพัฒน์ แก๊ส แอนด์ ออยล์ จำกัด</v>
      </c>
      <c r="H1707" s="50" t="s">
        <v>1321</v>
      </c>
      <c r="I1707" s="52" t="s">
        <v>1413</v>
      </c>
      <c r="J1707" s="275"/>
      <c r="K1707" s="275"/>
    </row>
    <row r="1708" spans="1:11" s="104" customFormat="1" x14ac:dyDescent="0.3">
      <c r="A1708" s="441"/>
      <c r="B1708" s="109"/>
      <c r="C1708" s="52"/>
      <c r="D1708" s="52"/>
      <c r="E1708" s="50"/>
      <c r="F1708" s="195" t="s">
        <v>16</v>
      </c>
      <c r="G1708" s="195" t="s">
        <v>1235</v>
      </c>
      <c r="H1708" s="50"/>
      <c r="I1708" s="195" t="s">
        <v>2348</v>
      </c>
      <c r="J1708" s="275"/>
      <c r="K1708" s="275"/>
    </row>
    <row r="1709" spans="1:11" s="104" customFormat="1" x14ac:dyDescent="0.3">
      <c r="A1709" s="442"/>
      <c r="B1709" s="110"/>
      <c r="C1709" s="53"/>
      <c r="D1709" s="53"/>
      <c r="E1709" s="110"/>
      <c r="F1709" s="22" t="str">
        <f>+D1707</f>
        <v>5,750.00 บาท</v>
      </c>
      <c r="G1709" s="22" t="str">
        <f>+F1709</f>
        <v>5,750.00 บาท</v>
      </c>
      <c r="H1709" s="22" t="s">
        <v>1323</v>
      </c>
      <c r="I1709" s="53"/>
      <c r="J1709" s="275"/>
      <c r="K1709" s="275"/>
    </row>
    <row r="1710" spans="1:11" s="104" customFormat="1" x14ac:dyDescent="0.3">
      <c r="A1710" s="440">
        <v>57</v>
      </c>
      <c r="B1710" s="109" t="s">
        <v>1414</v>
      </c>
      <c r="C1710" s="52" t="s">
        <v>240</v>
      </c>
      <c r="D1710" s="52" t="str">
        <f>+C1710</f>
        <v>1,350.00 บาท</v>
      </c>
      <c r="E1710" s="50" t="s">
        <v>15</v>
      </c>
      <c r="F1710" s="18" t="s">
        <v>1415</v>
      </c>
      <c r="G1710" s="18" t="str">
        <f>+F1710</f>
        <v>ร้านส.จินดา</v>
      </c>
      <c r="H1710" s="50" t="s">
        <v>1321</v>
      </c>
      <c r="I1710" s="52" t="s">
        <v>1416</v>
      </c>
      <c r="J1710" s="275"/>
      <c r="K1710" s="275"/>
    </row>
    <row r="1711" spans="1:11" s="104" customFormat="1" x14ac:dyDescent="0.3">
      <c r="A1711" s="441"/>
      <c r="B1711" s="109"/>
      <c r="C1711" s="52"/>
      <c r="D1711" s="52"/>
      <c r="E1711" s="50"/>
      <c r="F1711" s="195" t="s">
        <v>16</v>
      </c>
      <c r="G1711" s="195" t="s">
        <v>1235</v>
      </c>
      <c r="H1711" s="50"/>
      <c r="I1711" s="195" t="s">
        <v>2348</v>
      </c>
      <c r="J1711" s="275"/>
      <c r="K1711" s="275"/>
    </row>
    <row r="1712" spans="1:11" s="104" customFormat="1" x14ac:dyDescent="0.3">
      <c r="A1712" s="442"/>
      <c r="B1712" s="110"/>
      <c r="C1712" s="53"/>
      <c r="D1712" s="53"/>
      <c r="E1712" s="110"/>
      <c r="F1712" s="22" t="str">
        <f>+D1710</f>
        <v>1,350.00 บาท</v>
      </c>
      <c r="G1712" s="22" t="str">
        <f>+F1712</f>
        <v>1,350.00 บาท</v>
      </c>
      <c r="H1712" s="22" t="s">
        <v>1323</v>
      </c>
      <c r="I1712" s="53"/>
      <c r="J1712" s="275"/>
      <c r="K1712" s="275"/>
    </row>
    <row r="1713" spans="1:11" s="104" customFormat="1" x14ac:dyDescent="0.3">
      <c r="A1713" s="440">
        <v>58</v>
      </c>
      <c r="B1713" s="109" t="s">
        <v>1417</v>
      </c>
      <c r="C1713" s="52" t="s">
        <v>1463</v>
      </c>
      <c r="D1713" s="52" t="str">
        <f>+C1713</f>
        <v>550.00 บาท</v>
      </c>
      <c r="E1713" s="50" t="s">
        <v>15</v>
      </c>
      <c r="F1713" s="18" t="s">
        <v>1347</v>
      </c>
      <c r="G1713" s="18" t="str">
        <f>+F1713</f>
        <v>อ.เครื่องยนต์เล็ก</v>
      </c>
      <c r="H1713" s="50" t="s">
        <v>1321</v>
      </c>
      <c r="I1713" s="52" t="s">
        <v>1418</v>
      </c>
      <c r="J1713" s="275"/>
      <c r="K1713" s="275"/>
    </row>
    <row r="1714" spans="1:11" s="104" customFormat="1" x14ac:dyDescent="0.3">
      <c r="A1714" s="441"/>
      <c r="B1714" s="109"/>
      <c r="C1714" s="52"/>
      <c r="D1714" s="52"/>
      <c r="E1714" s="50"/>
      <c r="F1714" s="195" t="s">
        <v>16</v>
      </c>
      <c r="G1714" s="195" t="s">
        <v>1235</v>
      </c>
      <c r="H1714" s="50"/>
      <c r="I1714" s="195" t="s">
        <v>2348</v>
      </c>
      <c r="J1714" s="275"/>
      <c r="K1714" s="275"/>
    </row>
    <row r="1715" spans="1:11" s="104" customFormat="1" x14ac:dyDescent="0.3">
      <c r="A1715" s="442"/>
      <c r="B1715" s="110"/>
      <c r="C1715" s="53"/>
      <c r="D1715" s="53"/>
      <c r="E1715" s="110"/>
      <c r="F1715" s="22" t="str">
        <f>+D1713</f>
        <v>550.00 บาท</v>
      </c>
      <c r="G1715" s="22" t="str">
        <f>+F1715</f>
        <v>550.00 บาท</v>
      </c>
      <c r="H1715" s="22" t="s">
        <v>1323</v>
      </c>
      <c r="I1715" s="53"/>
      <c r="J1715" s="275"/>
      <c r="K1715" s="275"/>
    </row>
    <row r="1716" spans="1:11" s="104" customFormat="1" x14ac:dyDescent="0.3">
      <c r="A1716" s="440">
        <v>59</v>
      </c>
      <c r="B1716" s="109" t="s">
        <v>1419</v>
      </c>
      <c r="C1716" s="52" t="s">
        <v>1446</v>
      </c>
      <c r="D1716" s="52" t="str">
        <f>+C1716</f>
        <v>100.00 บาท</v>
      </c>
      <c r="E1716" s="50" t="s">
        <v>15</v>
      </c>
      <c r="F1716" s="18" t="s">
        <v>1320</v>
      </c>
      <c r="G1716" s="18" t="str">
        <f>+F1716</f>
        <v xml:space="preserve">ร้านทรัพย์ไพรวัลย์ค้าไม้ </v>
      </c>
      <c r="H1716" s="50" t="s">
        <v>1321</v>
      </c>
      <c r="I1716" s="52" t="s">
        <v>1420</v>
      </c>
      <c r="J1716" s="275"/>
      <c r="K1716" s="275"/>
    </row>
    <row r="1717" spans="1:11" s="104" customFormat="1" x14ac:dyDescent="0.3">
      <c r="A1717" s="441"/>
      <c r="B1717" s="109"/>
      <c r="C1717" s="52"/>
      <c r="D1717" s="52"/>
      <c r="E1717" s="50"/>
      <c r="F1717" s="195" t="s">
        <v>16</v>
      </c>
      <c r="G1717" s="195" t="s">
        <v>1235</v>
      </c>
      <c r="H1717" s="50"/>
      <c r="I1717" s="195" t="s">
        <v>2349</v>
      </c>
      <c r="J1717" s="275"/>
      <c r="K1717" s="275"/>
    </row>
    <row r="1718" spans="1:11" s="104" customFormat="1" x14ac:dyDescent="0.3">
      <c r="A1718" s="442"/>
      <c r="B1718" s="110"/>
      <c r="C1718" s="53"/>
      <c r="D1718" s="53"/>
      <c r="E1718" s="110"/>
      <c r="F1718" s="22" t="str">
        <f>+D1716</f>
        <v>100.00 บาท</v>
      </c>
      <c r="G1718" s="22" t="str">
        <f>+F1718</f>
        <v>100.00 บาท</v>
      </c>
      <c r="H1718" s="22" t="s">
        <v>1323</v>
      </c>
      <c r="I1718" s="53"/>
      <c r="J1718" s="275"/>
      <c r="K1718" s="275"/>
    </row>
    <row r="1719" spans="1:11" s="104" customFormat="1" x14ac:dyDescent="0.3">
      <c r="A1719" s="440">
        <v>60</v>
      </c>
      <c r="B1719" s="109" t="s">
        <v>1327</v>
      </c>
      <c r="C1719" s="52" t="s">
        <v>1462</v>
      </c>
      <c r="D1719" s="52" t="str">
        <f>+C1719</f>
        <v>5,750.00 บาท</v>
      </c>
      <c r="E1719" s="50" t="s">
        <v>15</v>
      </c>
      <c r="F1719" s="18" t="s">
        <v>1328</v>
      </c>
      <c r="G1719" s="14" t="str">
        <f>+F1719</f>
        <v>บ.พรพัฒน์ แก๊ส แอนด์ ออยล์ จำกัด</v>
      </c>
      <c r="H1719" s="50" t="s">
        <v>1321</v>
      </c>
      <c r="I1719" s="52" t="s">
        <v>1421</v>
      </c>
      <c r="J1719" s="275"/>
      <c r="K1719" s="275"/>
    </row>
    <row r="1720" spans="1:11" s="104" customFormat="1" x14ac:dyDescent="0.3">
      <c r="A1720" s="441"/>
      <c r="B1720" s="109"/>
      <c r="C1720" s="52"/>
      <c r="D1720" s="52"/>
      <c r="E1720" s="50"/>
      <c r="F1720" s="195" t="s">
        <v>16</v>
      </c>
      <c r="G1720" s="195" t="s">
        <v>1235</v>
      </c>
      <c r="H1720" s="50"/>
      <c r="I1720" s="195" t="s">
        <v>2349</v>
      </c>
      <c r="J1720" s="275"/>
      <c r="K1720" s="275"/>
    </row>
    <row r="1721" spans="1:11" x14ac:dyDescent="0.3">
      <c r="A1721" s="442"/>
      <c r="B1721" s="115"/>
      <c r="C1721" s="53"/>
      <c r="D1721" s="53"/>
      <c r="E1721" s="110"/>
      <c r="F1721" s="22" t="str">
        <f>+D1719</f>
        <v>5,750.00 บาท</v>
      </c>
      <c r="G1721" s="22" t="str">
        <f>+F1721</f>
        <v>5,750.00 บาท</v>
      </c>
      <c r="H1721" s="22" t="s">
        <v>1323</v>
      </c>
      <c r="I1721" s="53"/>
      <c r="J1721" s="275"/>
      <c r="K1721" s="275"/>
    </row>
    <row r="1722" spans="1:11" s="104" customFormat="1" x14ac:dyDescent="0.3">
      <c r="A1722" s="440">
        <v>61</v>
      </c>
      <c r="B1722" s="109" t="s">
        <v>1327</v>
      </c>
      <c r="C1722" s="52" t="s">
        <v>1462</v>
      </c>
      <c r="D1722" s="52" t="str">
        <f>+C1722</f>
        <v>5,750.00 บาท</v>
      </c>
      <c r="E1722" s="50" t="s">
        <v>15</v>
      </c>
      <c r="F1722" s="18" t="s">
        <v>1328</v>
      </c>
      <c r="G1722" s="18" t="str">
        <f>+F1722</f>
        <v>บ.พรพัฒน์ แก๊ส แอนด์ ออยล์ จำกัด</v>
      </c>
      <c r="H1722" s="50" t="s">
        <v>1321</v>
      </c>
      <c r="I1722" s="52" t="s">
        <v>1422</v>
      </c>
    </row>
    <row r="1723" spans="1:11" s="104" customFormat="1" x14ac:dyDescent="0.3">
      <c r="A1723" s="441"/>
      <c r="B1723" s="109"/>
      <c r="C1723" s="52"/>
      <c r="D1723" s="52"/>
      <c r="E1723" s="50"/>
      <c r="F1723" s="195" t="s">
        <v>16</v>
      </c>
      <c r="G1723" s="195" t="s">
        <v>1235</v>
      </c>
      <c r="H1723" s="50"/>
      <c r="I1723" s="195" t="s">
        <v>2349</v>
      </c>
    </row>
    <row r="1724" spans="1:11" s="104" customFormat="1" x14ac:dyDescent="0.3">
      <c r="A1724" s="442"/>
      <c r="B1724" s="110"/>
      <c r="C1724" s="53"/>
      <c r="D1724" s="53"/>
      <c r="E1724" s="110"/>
      <c r="F1724" s="22" t="str">
        <f>+D1722</f>
        <v>5,750.00 บาท</v>
      </c>
      <c r="G1724" s="22" t="str">
        <f>+F1724</f>
        <v>5,750.00 บาท</v>
      </c>
      <c r="H1724" s="22" t="s">
        <v>1323</v>
      </c>
      <c r="I1724" s="53"/>
    </row>
    <row r="1725" spans="1:11" s="104" customFormat="1" x14ac:dyDescent="0.3">
      <c r="A1725" s="440">
        <v>62</v>
      </c>
      <c r="B1725" s="109" t="s">
        <v>1327</v>
      </c>
      <c r="C1725" s="52" t="s">
        <v>55</v>
      </c>
      <c r="D1725" s="52" t="str">
        <f>+C1725</f>
        <v>1,100.00 บาท</v>
      </c>
      <c r="E1725" s="50" t="s">
        <v>15</v>
      </c>
      <c r="F1725" s="18" t="s">
        <v>1328</v>
      </c>
      <c r="G1725" s="18" t="str">
        <f>+F1725</f>
        <v>บ.พรพัฒน์ แก๊ส แอนด์ ออยล์ จำกัด</v>
      </c>
      <c r="H1725" s="50" t="s">
        <v>1321</v>
      </c>
      <c r="I1725" s="52" t="s">
        <v>1423</v>
      </c>
    </row>
    <row r="1726" spans="1:11" s="104" customFormat="1" x14ac:dyDescent="0.3">
      <c r="A1726" s="441"/>
      <c r="B1726" s="109"/>
      <c r="C1726" s="52"/>
      <c r="D1726" s="52"/>
      <c r="E1726" s="50"/>
      <c r="F1726" s="195" t="s">
        <v>16</v>
      </c>
      <c r="G1726" s="195" t="s">
        <v>1235</v>
      </c>
      <c r="H1726" s="50"/>
      <c r="I1726" s="195" t="s">
        <v>2349</v>
      </c>
    </row>
    <row r="1727" spans="1:11" s="107" customFormat="1" x14ac:dyDescent="0.3">
      <c r="A1727" s="442"/>
      <c r="B1727" s="110"/>
      <c r="C1727" s="53"/>
      <c r="D1727" s="53"/>
      <c r="E1727" s="110"/>
      <c r="F1727" s="22" t="str">
        <f>+D1725</f>
        <v>1,100.00 บาท</v>
      </c>
      <c r="G1727" s="22" t="str">
        <f>+F1727</f>
        <v>1,100.00 บาท</v>
      </c>
      <c r="H1727" s="22" t="s">
        <v>1323</v>
      </c>
      <c r="I1727" s="53"/>
    </row>
    <row r="1728" spans="1:11" s="104" customFormat="1" x14ac:dyDescent="0.3">
      <c r="A1728" s="440">
        <v>63</v>
      </c>
      <c r="B1728" s="109" t="s">
        <v>1424</v>
      </c>
      <c r="C1728" s="52" t="s">
        <v>1464</v>
      </c>
      <c r="D1728" s="52" t="str">
        <f>+C1728</f>
        <v>105.00 บาท</v>
      </c>
      <c r="E1728" s="50" t="s">
        <v>15</v>
      </c>
      <c r="F1728" s="18" t="s">
        <v>1320</v>
      </c>
      <c r="G1728" s="18" t="str">
        <f>+F1728</f>
        <v xml:space="preserve">ร้านทรัพย์ไพรวัลย์ค้าไม้ </v>
      </c>
      <c r="H1728" s="50" t="s">
        <v>1321</v>
      </c>
      <c r="I1728" s="52" t="s">
        <v>1425</v>
      </c>
    </row>
    <row r="1729" spans="1:9" s="104" customFormat="1" x14ac:dyDescent="0.3">
      <c r="A1729" s="441"/>
      <c r="B1729" s="109"/>
      <c r="C1729" s="52"/>
      <c r="D1729" s="52"/>
      <c r="E1729" s="50"/>
      <c r="F1729" s="195" t="s">
        <v>16</v>
      </c>
      <c r="G1729" s="195" t="s">
        <v>1235</v>
      </c>
      <c r="H1729" s="50"/>
      <c r="I1729" s="195" t="s">
        <v>2349</v>
      </c>
    </row>
    <row r="1730" spans="1:9" s="104" customFormat="1" x14ac:dyDescent="0.3">
      <c r="A1730" s="442"/>
      <c r="B1730" s="110"/>
      <c r="C1730" s="53"/>
      <c r="D1730" s="53"/>
      <c r="E1730" s="110"/>
      <c r="F1730" s="22" t="str">
        <f>+D1728</f>
        <v>105.00 บาท</v>
      </c>
      <c r="G1730" s="22" t="str">
        <f>+F1730</f>
        <v>105.00 บาท</v>
      </c>
      <c r="H1730" s="22" t="s">
        <v>1323</v>
      </c>
      <c r="I1730" s="53"/>
    </row>
    <row r="1731" spans="1:9" s="107" customFormat="1" x14ac:dyDescent="0.3">
      <c r="A1731" s="440">
        <v>64</v>
      </c>
      <c r="B1731" s="109" t="s">
        <v>1426</v>
      </c>
      <c r="C1731" s="52" t="s">
        <v>66</v>
      </c>
      <c r="D1731" s="52" t="str">
        <f>+C1731</f>
        <v>1,000.00 บาท</v>
      </c>
      <c r="E1731" s="50" t="s">
        <v>15</v>
      </c>
      <c r="F1731" s="18" t="s">
        <v>1325</v>
      </c>
      <c r="G1731" s="18" t="str">
        <f>+F1731</f>
        <v>ร้านพิชัยการเกษตร</v>
      </c>
      <c r="H1731" s="50" t="s">
        <v>1321</v>
      </c>
      <c r="I1731" s="52" t="s">
        <v>1427</v>
      </c>
    </row>
    <row r="1732" spans="1:9" s="333" customFormat="1" x14ac:dyDescent="0.3">
      <c r="A1732" s="441"/>
      <c r="B1732" s="109"/>
      <c r="C1732" s="52"/>
      <c r="D1732" s="52"/>
      <c r="E1732" s="50"/>
      <c r="F1732" s="195" t="s">
        <v>16</v>
      </c>
      <c r="G1732" s="195" t="s">
        <v>1235</v>
      </c>
      <c r="H1732" s="50"/>
      <c r="I1732" s="195" t="s">
        <v>2350</v>
      </c>
    </row>
    <row r="1733" spans="1:9" s="104" customFormat="1" x14ac:dyDescent="0.3">
      <c r="A1733" s="442"/>
      <c r="B1733" s="110"/>
      <c r="C1733" s="53"/>
      <c r="D1733" s="53"/>
      <c r="E1733" s="110"/>
      <c r="F1733" s="22" t="str">
        <f>+D1731</f>
        <v>1,000.00 บาท</v>
      </c>
      <c r="G1733" s="22" t="str">
        <f>+F1733</f>
        <v>1,000.00 บาท</v>
      </c>
      <c r="H1733" s="22" t="s">
        <v>1323</v>
      </c>
      <c r="I1733" s="53"/>
    </row>
    <row r="1734" spans="1:9" s="104" customFormat="1" x14ac:dyDescent="0.3">
      <c r="A1734" s="440">
        <v>65</v>
      </c>
      <c r="B1734" s="109" t="s">
        <v>1327</v>
      </c>
      <c r="C1734" s="52" t="s">
        <v>1462</v>
      </c>
      <c r="D1734" s="52" t="str">
        <f>+C1734</f>
        <v>5,750.00 บาท</v>
      </c>
      <c r="E1734" s="50" t="s">
        <v>15</v>
      </c>
      <c r="F1734" s="18" t="s">
        <v>1328</v>
      </c>
      <c r="G1734" s="18" t="str">
        <f>+F1734</f>
        <v>บ.พรพัฒน์ แก๊ส แอนด์ ออยล์ จำกัด</v>
      </c>
      <c r="H1734" s="50" t="s">
        <v>1321</v>
      </c>
      <c r="I1734" s="52" t="s">
        <v>1428</v>
      </c>
    </row>
    <row r="1735" spans="1:9" s="104" customFormat="1" x14ac:dyDescent="0.3">
      <c r="A1735" s="441"/>
      <c r="B1735" s="109"/>
      <c r="C1735" s="52"/>
      <c r="D1735" s="52"/>
      <c r="E1735" s="50"/>
      <c r="F1735" s="195" t="s">
        <v>16</v>
      </c>
      <c r="G1735" s="195" t="s">
        <v>1235</v>
      </c>
      <c r="H1735" s="50"/>
      <c r="I1735" s="195" t="s">
        <v>2350</v>
      </c>
    </row>
    <row r="1736" spans="1:9" s="107" customFormat="1" x14ac:dyDescent="0.3">
      <c r="A1736" s="442"/>
      <c r="B1736" s="110"/>
      <c r="C1736" s="53"/>
      <c r="D1736" s="53"/>
      <c r="E1736" s="110"/>
      <c r="F1736" s="22" t="str">
        <f>+D1734</f>
        <v>5,750.00 บาท</v>
      </c>
      <c r="G1736" s="22" t="str">
        <f>+F1736</f>
        <v>5,750.00 บาท</v>
      </c>
      <c r="H1736" s="22" t="s">
        <v>1323</v>
      </c>
      <c r="I1736" s="53"/>
    </row>
    <row r="1737" spans="1:9" s="104" customFormat="1" x14ac:dyDescent="0.3">
      <c r="A1737" s="440">
        <v>66</v>
      </c>
      <c r="B1737" s="109" t="s">
        <v>1327</v>
      </c>
      <c r="C1737" s="52" t="s">
        <v>1462</v>
      </c>
      <c r="D1737" s="52" t="str">
        <f>+C1737</f>
        <v>5,750.00 บาท</v>
      </c>
      <c r="E1737" s="50" t="s">
        <v>15</v>
      </c>
      <c r="F1737" s="18" t="s">
        <v>1328</v>
      </c>
      <c r="G1737" s="18" t="str">
        <f>+F1737</f>
        <v>บ.พรพัฒน์ แก๊ส แอนด์ ออยล์ จำกัด</v>
      </c>
      <c r="H1737" s="50" t="s">
        <v>1321</v>
      </c>
      <c r="I1737" s="52" t="s">
        <v>1429</v>
      </c>
    </row>
    <row r="1738" spans="1:9" s="104" customFormat="1" x14ac:dyDescent="0.3">
      <c r="A1738" s="441"/>
      <c r="B1738" s="109"/>
      <c r="C1738" s="52"/>
      <c r="D1738" s="52"/>
      <c r="E1738" s="50"/>
      <c r="F1738" s="195" t="s">
        <v>16</v>
      </c>
      <c r="G1738" s="195" t="s">
        <v>1235</v>
      </c>
      <c r="H1738" s="50"/>
      <c r="I1738" s="195" t="s">
        <v>2351</v>
      </c>
    </row>
    <row r="1739" spans="1:9" s="104" customFormat="1" x14ac:dyDescent="0.3">
      <c r="A1739" s="442"/>
      <c r="B1739" s="110"/>
      <c r="C1739" s="53"/>
      <c r="D1739" s="53"/>
      <c r="E1739" s="110"/>
      <c r="F1739" s="22" t="str">
        <f>+D1737</f>
        <v>5,750.00 บาท</v>
      </c>
      <c r="G1739" s="22" t="str">
        <f>+F1739</f>
        <v>5,750.00 บาท</v>
      </c>
      <c r="H1739" s="22" t="s">
        <v>1323</v>
      </c>
      <c r="I1739" s="53"/>
    </row>
    <row r="1740" spans="1:9" s="107" customFormat="1" x14ac:dyDescent="0.3">
      <c r="A1740" s="440">
        <v>67</v>
      </c>
      <c r="B1740" s="109" t="s">
        <v>1430</v>
      </c>
      <c r="C1740" s="52" t="s">
        <v>1465</v>
      </c>
      <c r="D1740" s="52" t="str">
        <f>+C1740</f>
        <v>3,050.00 บาท</v>
      </c>
      <c r="E1740" s="50" t="s">
        <v>15</v>
      </c>
      <c r="F1740" s="18" t="s">
        <v>1359</v>
      </c>
      <c r="G1740" s="18" t="str">
        <f>+F1740</f>
        <v>ร้านม่วงหอมวัสดุ</v>
      </c>
      <c r="H1740" s="50" t="s">
        <v>1321</v>
      </c>
      <c r="I1740" s="52" t="s">
        <v>1431</v>
      </c>
    </row>
    <row r="1741" spans="1:9" s="333" customFormat="1" x14ac:dyDescent="0.3">
      <c r="A1741" s="441"/>
      <c r="B1741" s="109"/>
      <c r="C1741" s="52"/>
      <c r="D1741" s="52"/>
      <c r="E1741" s="50"/>
      <c r="F1741" s="195" t="s">
        <v>16</v>
      </c>
      <c r="G1741" s="195" t="s">
        <v>1235</v>
      </c>
      <c r="H1741" s="50"/>
      <c r="I1741" s="195" t="s">
        <v>2352</v>
      </c>
    </row>
    <row r="1742" spans="1:9" s="104" customFormat="1" x14ac:dyDescent="0.3">
      <c r="A1742" s="442"/>
      <c r="B1742" s="110"/>
      <c r="C1742" s="53"/>
      <c r="D1742" s="53"/>
      <c r="E1742" s="110"/>
      <c r="F1742" s="22" t="str">
        <f>+D1740</f>
        <v>3,050.00 บาท</v>
      </c>
      <c r="G1742" s="22" t="str">
        <f>+F1742</f>
        <v>3,050.00 บาท</v>
      </c>
      <c r="H1742" s="22" t="s">
        <v>1323</v>
      </c>
      <c r="I1742" s="53"/>
    </row>
    <row r="1743" spans="1:9" s="104" customFormat="1" x14ac:dyDescent="0.3">
      <c r="A1743" s="440">
        <v>68</v>
      </c>
      <c r="B1743" s="109" t="s">
        <v>1327</v>
      </c>
      <c r="C1743" s="52" t="s">
        <v>1466</v>
      </c>
      <c r="D1743" s="52" t="str">
        <f>+C1743</f>
        <v>5,850.00 บาท</v>
      </c>
      <c r="E1743" s="50" t="s">
        <v>15</v>
      </c>
      <c r="F1743" s="18" t="s">
        <v>1328</v>
      </c>
      <c r="G1743" s="18" t="str">
        <f>+F1743</f>
        <v>บ.พรพัฒน์ แก๊ส แอนด์ ออยล์ จำกัด</v>
      </c>
      <c r="H1743" s="50" t="s">
        <v>1321</v>
      </c>
      <c r="I1743" s="52" t="s">
        <v>1432</v>
      </c>
    </row>
    <row r="1744" spans="1:9" s="104" customFormat="1" x14ac:dyDescent="0.3">
      <c r="A1744" s="441"/>
      <c r="B1744" s="109"/>
      <c r="C1744" s="52"/>
      <c r="D1744" s="52"/>
      <c r="E1744" s="50"/>
      <c r="F1744" s="195" t="s">
        <v>16</v>
      </c>
      <c r="G1744" s="195" t="s">
        <v>1235</v>
      </c>
      <c r="H1744" s="50"/>
      <c r="I1744" s="195" t="s">
        <v>2353</v>
      </c>
    </row>
    <row r="1745" spans="1:9" s="107" customFormat="1" x14ac:dyDescent="0.3">
      <c r="A1745" s="442"/>
      <c r="B1745" s="110"/>
      <c r="C1745" s="53"/>
      <c r="D1745" s="53"/>
      <c r="E1745" s="110"/>
      <c r="F1745" s="22" t="str">
        <f>+D1743</f>
        <v>5,850.00 บาท</v>
      </c>
      <c r="G1745" s="22" t="str">
        <f>+F1745</f>
        <v>5,850.00 บาท</v>
      </c>
      <c r="H1745" s="22" t="s">
        <v>1323</v>
      </c>
      <c r="I1745" s="53"/>
    </row>
    <row r="1746" spans="1:9" s="104" customFormat="1" x14ac:dyDescent="0.3">
      <c r="A1746" s="440">
        <v>69</v>
      </c>
      <c r="B1746" s="109" t="s">
        <v>1327</v>
      </c>
      <c r="C1746" s="52" t="s">
        <v>42</v>
      </c>
      <c r="D1746" s="52" t="str">
        <f>+C1746</f>
        <v>1,400.00 บาท</v>
      </c>
      <c r="E1746" s="50" t="s">
        <v>15</v>
      </c>
      <c r="F1746" s="18" t="s">
        <v>1328</v>
      </c>
      <c r="G1746" s="18" t="str">
        <f>+F1746</f>
        <v>บ.พรพัฒน์ แก๊ส แอนด์ ออยล์ จำกัด</v>
      </c>
      <c r="H1746" s="50" t="s">
        <v>1321</v>
      </c>
      <c r="I1746" s="52" t="s">
        <v>1433</v>
      </c>
    </row>
    <row r="1747" spans="1:9" s="104" customFormat="1" x14ac:dyDescent="0.3">
      <c r="A1747" s="441"/>
      <c r="B1747" s="109"/>
      <c r="C1747" s="52"/>
      <c r="D1747" s="52"/>
      <c r="E1747" s="50"/>
      <c r="F1747" s="195" t="s">
        <v>16</v>
      </c>
      <c r="G1747" s="195" t="s">
        <v>1235</v>
      </c>
      <c r="H1747" s="50"/>
      <c r="I1747" s="195" t="s">
        <v>2353</v>
      </c>
    </row>
    <row r="1748" spans="1:9" s="104" customFormat="1" x14ac:dyDescent="0.3">
      <c r="A1748" s="442"/>
      <c r="B1748" s="110"/>
      <c r="C1748" s="53"/>
      <c r="D1748" s="53"/>
      <c r="E1748" s="110"/>
      <c r="F1748" s="22" t="str">
        <f>+D1746</f>
        <v>1,400.00 บาท</v>
      </c>
      <c r="G1748" s="22" t="str">
        <f>+F1748</f>
        <v>1,400.00 บาท</v>
      </c>
      <c r="H1748" s="22" t="s">
        <v>1323</v>
      </c>
      <c r="I1748" s="53"/>
    </row>
    <row r="1749" spans="1:9" s="104" customFormat="1" x14ac:dyDescent="0.3">
      <c r="A1749" s="440">
        <v>70</v>
      </c>
      <c r="B1749" s="109" t="s">
        <v>1327</v>
      </c>
      <c r="C1749" s="52" t="s">
        <v>1466</v>
      </c>
      <c r="D1749" s="52" t="str">
        <f>+C1749</f>
        <v>5,850.00 บาท</v>
      </c>
      <c r="E1749" s="50" t="s">
        <v>15</v>
      </c>
      <c r="F1749" s="18" t="s">
        <v>1328</v>
      </c>
      <c r="G1749" s="18" t="str">
        <f>+F1749</f>
        <v>บ.พรพัฒน์ แก๊ส แอนด์ ออยล์ จำกัด</v>
      </c>
      <c r="H1749" s="50" t="s">
        <v>1321</v>
      </c>
      <c r="I1749" s="52" t="s">
        <v>1434</v>
      </c>
    </row>
    <row r="1750" spans="1:9" s="104" customFormat="1" x14ac:dyDescent="0.3">
      <c r="A1750" s="441"/>
      <c r="B1750" s="109"/>
      <c r="C1750" s="52"/>
      <c r="D1750" s="52"/>
      <c r="E1750" s="50"/>
      <c r="F1750" s="195" t="s">
        <v>16</v>
      </c>
      <c r="G1750" s="195" t="s">
        <v>1235</v>
      </c>
      <c r="H1750" s="50"/>
      <c r="I1750" s="195" t="s">
        <v>2354</v>
      </c>
    </row>
    <row r="1751" spans="1:9" s="104" customFormat="1" x14ac:dyDescent="0.3">
      <c r="A1751" s="442"/>
      <c r="B1751" s="110"/>
      <c r="C1751" s="53"/>
      <c r="D1751" s="53"/>
      <c r="E1751" s="110"/>
      <c r="F1751" s="22" t="str">
        <f>+D1749</f>
        <v>5,850.00 บาท</v>
      </c>
      <c r="G1751" s="22" t="str">
        <f>+F1751</f>
        <v>5,850.00 บาท</v>
      </c>
      <c r="H1751" s="22" t="s">
        <v>1323</v>
      </c>
      <c r="I1751" s="53"/>
    </row>
    <row r="1752" spans="1:9" s="104" customFormat="1" x14ac:dyDescent="0.3">
      <c r="A1752" s="440">
        <v>71</v>
      </c>
      <c r="B1752" s="109" t="s">
        <v>1327</v>
      </c>
      <c r="C1752" s="52" t="s">
        <v>1466</v>
      </c>
      <c r="D1752" s="52" t="str">
        <f>+C1752</f>
        <v>5,850.00 บาท</v>
      </c>
      <c r="E1752" s="50" t="s">
        <v>15</v>
      </c>
      <c r="F1752" s="18" t="s">
        <v>1328</v>
      </c>
      <c r="G1752" s="18" t="str">
        <f>+F1752</f>
        <v>บ.พรพัฒน์ แก๊ส แอนด์ ออยล์ จำกัด</v>
      </c>
      <c r="H1752" s="50" t="s">
        <v>1321</v>
      </c>
      <c r="I1752" s="52" t="s">
        <v>1435</v>
      </c>
    </row>
    <row r="1753" spans="1:9" s="104" customFormat="1" x14ac:dyDescent="0.3">
      <c r="A1753" s="441"/>
      <c r="B1753" s="109"/>
      <c r="C1753" s="52"/>
      <c r="D1753" s="52"/>
      <c r="E1753" s="50"/>
      <c r="F1753" s="195" t="s">
        <v>16</v>
      </c>
      <c r="G1753" s="195" t="s">
        <v>1235</v>
      </c>
      <c r="H1753" s="50"/>
      <c r="I1753" s="195" t="s">
        <v>2355</v>
      </c>
    </row>
    <row r="1754" spans="1:9" s="107" customFormat="1" x14ac:dyDescent="0.3">
      <c r="A1754" s="442"/>
      <c r="B1754" s="110"/>
      <c r="C1754" s="53"/>
      <c r="D1754" s="53"/>
      <c r="E1754" s="110"/>
      <c r="F1754" s="22" t="str">
        <f>+D1752</f>
        <v>5,850.00 บาท</v>
      </c>
      <c r="G1754" s="22" t="str">
        <f>+F1754</f>
        <v>5,850.00 บาท</v>
      </c>
      <c r="H1754" s="22" t="s">
        <v>1323</v>
      </c>
      <c r="I1754" s="53"/>
    </row>
    <row r="1755" spans="1:9" s="104" customFormat="1" x14ac:dyDescent="0.3">
      <c r="A1755" s="440">
        <v>72</v>
      </c>
      <c r="B1755" s="109" t="s">
        <v>1327</v>
      </c>
      <c r="C1755" s="52" t="s">
        <v>1466</v>
      </c>
      <c r="D1755" s="52" t="str">
        <f>+C1755</f>
        <v>5,850.00 บาท</v>
      </c>
      <c r="E1755" s="50" t="s">
        <v>15</v>
      </c>
      <c r="F1755" s="18" t="s">
        <v>1328</v>
      </c>
      <c r="G1755" s="18" t="str">
        <f>+F1755</f>
        <v>บ.พรพัฒน์ แก๊ส แอนด์ ออยล์ จำกัด</v>
      </c>
      <c r="H1755" s="50" t="s">
        <v>1321</v>
      </c>
      <c r="I1755" s="52" t="s">
        <v>1436</v>
      </c>
    </row>
    <row r="1756" spans="1:9" s="104" customFormat="1" x14ac:dyDescent="0.3">
      <c r="A1756" s="441"/>
      <c r="B1756" s="109"/>
      <c r="C1756" s="52"/>
      <c r="D1756" s="52"/>
      <c r="E1756" s="50"/>
      <c r="F1756" s="195" t="s">
        <v>16</v>
      </c>
      <c r="G1756" s="195" t="s">
        <v>1235</v>
      </c>
      <c r="H1756" s="50"/>
      <c r="I1756" s="195" t="s">
        <v>2356</v>
      </c>
    </row>
    <row r="1757" spans="1:9" s="104" customFormat="1" x14ac:dyDescent="0.3">
      <c r="A1757" s="442"/>
      <c r="B1757" s="110"/>
      <c r="C1757" s="53"/>
      <c r="D1757" s="53"/>
      <c r="E1757" s="110"/>
      <c r="F1757" s="22" t="str">
        <f>+D1755</f>
        <v>5,850.00 บาท</v>
      </c>
      <c r="G1757" s="22" t="str">
        <f>+F1757</f>
        <v>5,850.00 บาท</v>
      </c>
      <c r="H1757" s="22" t="s">
        <v>1323</v>
      </c>
      <c r="I1757" s="53"/>
    </row>
    <row r="1758" spans="1:9" s="104" customFormat="1" x14ac:dyDescent="0.3">
      <c r="A1758" s="440">
        <v>73</v>
      </c>
      <c r="B1758" s="109" t="s">
        <v>1327</v>
      </c>
      <c r="C1758" s="52" t="s">
        <v>1466</v>
      </c>
      <c r="D1758" s="52" t="str">
        <f>+C1758</f>
        <v>5,850.00 บาท</v>
      </c>
      <c r="E1758" s="50" t="s">
        <v>15</v>
      </c>
      <c r="F1758" s="18" t="s">
        <v>1328</v>
      </c>
      <c r="G1758" s="18" t="str">
        <f>+F1758</f>
        <v>บ.พรพัฒน์ แก๊ส แอนด์ ออยล์ จำกัด</v>
      </c>
      <c r="H1758" s="50" t="s">
        <v>1321</v>
      </c>
      <c r="I1758" s="52" t="s">
        <v>1437</v>
      </c>
    </row>
    <row r="1759" spans="1:9" s="104" customFormat="1" x14ac:dyDescent="0.3">
      <c r="A1759" s="441"/>
      <c r="B1759" s="109"/>
      <c r="C1759" s="52"/>
      <c r="D1759" s="52"/>
      <c r="E1759" s="50"/>
      <c r="F1759" s="195" t="s">
        <v>16</v>
      </c>
      <c r="G1759" s="195" t="s">
        <v>1235</v>
      </c>
      <c r="H1759" s="50"/>
      <c r="I1759" s="195" t="s">
        <v>2356</v>
      </c>
    </row>
    <row r="1760" spans="1:9" s="104" customFormat="1" x14ac:dyDescent="0.3">
      <c r="A1760" s="442"/>
      <c r="B1760" s="110"/>
      <c r="C1760" s="53"/>
      <c r="D1760" s="53"/>
      <c r="E1760" s="110"/>
      <c r="F1760" s="22" t="str">
        <f>+D1758</f>
        <v>5,850.00 บาท</v>
      </c>
      <c r="G1760" s="22" t="str">
        <f>+F1760</f>
        <v>5,850.00 บาท</v>
      </c>
      <c r="H1760" s="22" t="s">
        <v>1323</v>
      </c>
      <c r="I1760" s="53"/>
    </row>
    <row r="1761" spans="1:9" s="104" customFormat="1" x14ac:dyDescent="0.3">
      <c r="A1761" s="440">
        <v>74</v>
      </c>
      <c r="B1761" s="337" t="s">
        <v>1327</v>
      </c>
      <c r="C1761" s="246" t="s">
        <v>1467</v>
      </c>
      <c r="D1761" s="52" t="str">
        <f>+C1761</f>
        <v>2,925.00 บาท</v>
      </c>
      <c r="E1761" s="50" t="s">
        <v>15</v>
      </c>
      <c r="F1761" s="18" t="s">
        <v>1328</v>
      </c>
      <c r="G1761" s="18" t="str">
        <f>+F1761</f>
        <v>บ.พรพัฒน์ แก๊ส แอนด์ ออยล์ จำกัด</v>
      </c>
      <c r="H1761" s="50" t="s">
        <v>1321</v>
      </c>
      <c r="I1761" s="52" t="s">
        <v>1438</v>
      </c>
    </row>
    <row r="1762" spans="1:9" s="104" customFormat="1" x14ac:dyDescent="0.3">
      <c r="A1762" s="441"/>
      <c r="B1762" s="338"/>
      <c r="C1762" s="246"/>
      <c r="D1762" s="52"/>
      <c r="E1762" s="50"/>
      <c r="F1762" s="195" t="s">
        <v>16</v>
      </c>
      <c r="G1762" s="195" t="s">
        <v>1235</v>
      </c>
      <c r="H1762" s="50"/>
      <c r="I1762" s="195" t="s">
        <v>2356</v>
      </c>
    </row>
    <row r="1763" spans="1:9" s="104" customFormat="1" x14ac:dyDescent="0.3">
      <c r="A1763" s="442"/>
      <c r="B1763" s="115"/>
      <c r="C1763" s="53"/>
      <c r="D1763" s="53"/>
      <c r="E1763" s="110"/>
      <c r="F1763" s="22" t="str">
        <f>+D1761</f>
        <v>2,925.00 บาท</v>
      </c>
      <c r="G1763" s="22" t="str">
        <f>+F1763</f>
        <v>2,925.00 บาท</v>
      </c>
      <c r="H1763" s="22" t="s">
        <v>1323</v>
      </c>
      <c r="I1763" s="53"/>
    </row>
    <row r="1764" spans="1:9" s="104" customFormat="1" x14ac:dyDescent="0.3">
      <c r="A1764" s="440">
        <v>75</v>
      </c>
      <c r="B1764" s="108" t="s">
        <v>1343</v>
      </c>
      <c r="C1764" s="52" t="s">
        <v>1468</v>
      </c>
      <c r="D1764" s="52" t="str">
        <f>+C1764</f>
        <v>6,330.00 บาท</v>
      </c>
      <c r="E1764" s="50" t="s">
        <v>15</v>
      </c>
      <c r="F1764" s="18" t="s">
        <v>1063</v>
      </c>
      <c r="G1764" s="18" t="str">
        <f>+F1764</f>
        <v>ร้านขนิษฐามอเตอร์</v>
      </c>
      <c r="H1764" s="51" t="s">
        <v>1317</v>
      </c>
      <c r="I1764" s="52" t="s">
        <v>1439</v>
      </c>
    </row>
    <row r="1765" spans="1:9" s="104" customFormat="1" x14ac:dyDescent="0.3">
      <c r="A1765" s="441"/>
      <c r="B1765" s="109"/>
      <c r="C1765" s="52"/>
      <c r="D1765" s="52"/>
      <c r="E1765" s="50"/>
      <c r="F1765" s="195" t="s">
        <v>16</v>
      </c>
      <c r="G1765" s="195" t="s">
        <v>1235</v>
      </c>
      <c r="H1765" s="51"/>
      <c r="I1765" s="195" t="s">
        <v>2356</v>
      </c>
    </row>
    <row r="1766" spans="1:9" s="104" customFormat="1" x14ac:dyDescent="0.3">
      <c r="A1766" s="442"/>
      <c r="B1766" s="110"/>
      <c r="C1766" s="53"/>
      <c r="D1766" s="53"/>
      <c r="E1766" s="110"/>
      <c r="F1766" s="22" t="str">
        <f>+D1764</f>
        <v>6,330.00 บาท</v>
      </c>
      <c r="G1766" s="22" t="str">
        <f>+F1766</f>
        <v>6,330.00 บาท</v>
      </c>
      <c r="H1766" s="22"/>
      <c r="I1766" s="53"/>
    </row>
    <row r="1767" spans="1:9" s="104" customFormat="1" x14ac:dyDescent="0.3">
      <c r="A1767" s="438" t="s">
        <v>252</v>
      </c>
      <c r="B1767" s="438"/>
      <c r="C1767" s="438"/>
      <c r="D1767" s="438"/>
      <c r="E1767" s="438"/>
      <c r="F1767" s="438"/>
      <c r="G1767" s="438"/>
      <c r="H1767" s="438"/>
      <c r="I1767" s="438"/>
    </row>
    <row r="1768" spans="1:9" s="104" customFormat="1" x14ac:dyDescent="0.3">
      <c r="A1768" s="439" t="s">
        <v>1469</v>
      </c>
      <c r="B1768" s="439"/>
      <c r="C1768" s="439"/>
      <c r="D1768" s="439"/>
      <c r="E1768" s="439"/>
      <c r="F1768" s="439"/>
      <c r="G1768" s="439"/>
      <c r="H1768" s="439"/>
      <c r="I1768" s="439"/>
    </row>
    <row r="1769" spans="1:9" s="104" customFormat="1" x14ac:dyDescent="0.3">
      <c r="A1769" s="439" t="s">
        <v>1470</v>
      </c>
      <c r="B1769" s="439"/>
      <c r="C1769" s="439"/>
      <c r="D1769" s="439"/>
      <c r="E1769" s="439"/>
      <c r="F1769" s="439"/>
      <c r="G1769" s="439"/>
      <c r="H1769" s="439"/>
      <c r="I1769" s="439"/>
    </row>
    <row r="1770" spans="1:9" x14ac:dyDescent="0.3">
      <c r="A1770" s="1" t="s">
        <v>0</v>
      </c>
      <c r="B1770" s="1" t="s">
        <v>1</v>
      </c>
      <c r="C1770" s="223" t="s">
        <v>13</v>
      </c>
      <c r="D1770" s="223" t="s">
        <v>2</v>
      </c>
      <c r="E1770" s="1" t="s">
        <v>3</v>
      </c>
      <c r="F1770" s="1" t="s">
        <v>4</v>
      </c>
      <c r="G1770" s="1" t="s">
        <v>5</v>
      </c>
      <c r="H1770" s="1" t="s">
        <v>6</v>
      </c>
      <c r="I1770" s="1" t="s">
        <v>7</v>
      </c>
    </row>
    <row r="1771" spans="1:9" s="104" customFormat="1" x14ac:dyDescent="0.3">
      <c r="A1771" s="16">
        <v>1</v>
      </c>
      <c r="B1771" s="118" t="s">
        <v>1471</v>
      </c>
      <c r="C1771" s="20" t="s">
        <v>1531</v>
      </c>
      <c r="D1771" s="20" t="s">
        <v>1531</v>
      </c>
      <c r="E1771" s="16" t="s">
        <v>15</v>
      </c>
      <c r="F1771" s="195" t="s">
        <v>1472</v>
      </c>
      <c r="G1771" s="16" t="s">
        <v>1472</v>
      </c>
      <c r="H1771" s="16" t="s">
        <v>11</v>
      </c>
      <c r="I1771" s="17" t="s">
        <v>1473</v>
      </c>
    </row>
    <row r="1772" spans="1:9" s="104" customFormat="1" x14ac:dyDescent="0.3">
      <c r="A1772" s="20"/>
      <c r="B1772" s="118" t="s">
        <v>1474</v>
      </c>
      <c r="C1772" s="20"/>
      <c r="D1772" s="20"/>
      <c r="E1772" s="20"/>
      <c r="F1772" s="20" t="s">
        <v>16</v>
      </c>
      <c r="G1772" s="20" t="s">
        <v>17</v>
      </c>
      <c r="H1772" s="20" t="s">
        <v>1475</v>
      </c>
      <c r="I1772" s="21" t="s">
        <v>2185</v>
      </c>
    </row>
    <row r="1773" spans="1:9" s="104" customFormat="1" x14ac:dyDescent="0.3">
      <c r="A1773" s="23"/>
      <c r="B1773" s="94"/>
      <c r="C1773" s="23"/>
      <c r="D1773" s="23"/>
      <c r="E1773" s="23"/>
      <c r="F1773" s="23" t="str">
        <f>+D1771</f>
        <v>2,034.56 บาท</v>
      </c>
      <c r="G1773" s="23" t="str">
        <f>+F1773</f>
        <v>2,034.56 บาท</v>
      </c>
      <c r="H1773" s="23"/>
      <c r="I1773" s="25"/>
    </row>
    <row r="1774" spans="1:9" s="104" customFormat="1" x14ac:dyDescent="0.3">
      <c r="A1774" s="16">
        <v>2</v>
      </c>
      <c r="B1774" s="118" t="s">
        <v>1471</v>
      </c>
      <c r="C1774" s="20" t="s">
        <v>1530</v>
      </c>
      <c r="D1774" s="20" t="s">
        <v>1530</v>
      </c>
      <c r="E1774" s="16" t="s">
        <v>15</v>
      </c>
      <c r="F1774" s="195" t="s">
        <v>1472</v>
      </c>
      <c r="G1774" s="16" t="s">
        <v>1472</v>
      </c>
      <c r="H1774" s="16" t="s">
        <v>11</v>
      </c>
      <c r="I1774" s="17" t="s">
        <v>1476</v>
      </c>
    </row>
    <row r="1775" spans="1:9" s="104" customFormat="1" x14ac:dyDescent="0.3">
      <c r="A1775" s="20"/>
      <c r="B1775" s="118" t="s">
        <v>1477</v>
      </c>
      <c r="C1775" s="20"/>
      <c r="D1775" s="20"/>
      <c r="E1775" s="20"/>
      <c r="F1775" s="20" t="s">
        <v>16</v>
      </c>
      <c r="G1775" s="20" t="s">
        <v>17</v>
      </c>
      <c r="H1775" s="20" t="s">
        <v>1475</v>
      </c>
      <c r="I1775" s="21" t="s">
        <v>2185</v>
      </c>
    </row>
    <row r="1776" spans="1:9" s="104" customFormat="1" x14ac:dyDescent="0.3">
      <c r="A1776" s="23"/>
      <c r="B1776" s="119"/>
      <c r="C1776" s="23"/>
      <c r="D1776" s="23"/>
      <c r="E1776" s="23"/>
      <c r="F1776" s="23" t="str">
        <f>+D1774</f>
        <v>2,992.00 บาท</v>
      </c>
      <c r="G1776" s="23" t="str">
        <f>+F1776</f>
        <v>2,992.00 บาท</v>
      </c>
      <c r="H1776" s="23"/>
      <c r="I1776" s="25"/>
    </row>
    <row r="1777" spans="1:9" s="104" customFormat="1" x14ac:dyDescent="0.3">
      <c r="A1777" s="16">
        <v>3</v>
      </c>
      <c r="B1777" s="118" t="s">
        <v>1471</v>
      </c>
      <c r="C1777" s="20" t="s">
        <v>1532</v>
      </c>
      <c r="D1777" s="20" t="s">
        <v>1532</v>
      </c>
      <c r="E1777" s="16" t="s">
        <v>15</v>
      </c>
      <c r="F1777" s="195" t="s">
        <v>1472</v>
      </c>
      <c r="G1777" s="16" t="s">
        <v>1472</v>
      </c>
      <c r="H1777" s="16" t="s">
        <v>11</v>
      </c>
      <c r="I1777" s="17" t="s">
        <v>1478</v>
      </c>
    </row>
    <row r="1778" spans="1:9" s="104" customFormat="1" x14ac:dyDescent="0.3">
      <c r="A1778" s="20"/>
      <c r="B1778" s="118" t="s">
        <v>1479</v>
      </c>
      <c r="C1778" s="20"/>
      <c r="D1778" s="20"/>
      <c r="E1778" s="20"/>
      <c r="F1778" s="20" t="s">
        <v>16</v>
      </c>
      <c r="G1778" s="20" t="s">
        <v>17</v>
      </c>
      <c r="H1778" s="20" t="s">
        <v>1475</v>
      </c>
      <c r="I1778" s="21" t="s">
        <v>2185</v>
      </c>
    </row>
    <row r="1779" spans="1:9" s="107" customFormat="1" x14ac:dyDescent="0.3">
      <c r="A1779" s="23"/>
      <c r="B1779" s="119"/>
      <c r="C1779" s="23"/>
      <c r="D1779" s="23"/>
      <c r="E1779" s="23"/>
      <c r="F1779" s="23" t="str">
        <f>+D1777</f>
        <v>4,488.00 บาท</v>
      </c>
      <c r="G1779" s="23" t="str">
        <f>+F1779</f>
        <v>4,488.00 บาท</v>
      </c>
      <c r="H1779" s="23"/>
      <c r="I1779" s="25"/>
    </row>
    <row r="1780" spans="1:9" s="104" customFormat="1" x14ac:dyDescent="0.3">
      <c r="A1780" s="16">
        <v>4</v>
      </c>
      <c r="B1780" s="118" t="s">
        <v>1471</v>
      </c>
      <c r="C1780" s="20" t="s">
        <v>1533</v>
      </c>
      <c r="D1780" s="20" t="s">
        <v>1533</v>
      </c>
      <c r="E1780" s="16" t="s">
        <v>15</v>
      </c>
      <c r="F1780" s="195" t="s">
        <v>1472</v>
      </c>
      <c r="G1780" s="16" t="s">
        <v>1472</v>
      </c>
      <c r="H1780" s="16" t="s">
        <v>11</v>
      </c>
      <c r="I1780" s="17" t="s">
        <v>1480</v>
      </c>
    </row>
    <row r="1781" spans="1:9" s="104" customFormat="1" x14ac:dyDescent="0.3">
      <c r="A1781" s="20"/>
      <c r="B1781" s="118" t="s">
        <v>1481</v>
      </c>
      <c r="C1781" s="20"/>
      <c r="D1781" s="20"/>
      <c r="E1781" s="20"/>
      <c r="F1781" s="20" t="s">
        <v>16</v>
      </c>
      <c r="G1781" s="20" t="s">
        <v>17</v>
      </c>
      <c r="H1781" s="20" t="s">
        <v>1475</v>
      </c>
      <c r="I1781" s="21" t="s">
        <v>2185</v>
      </c>
    </row>
    <row r="1782" spans="1:9" s="107" customFormat="1" x14ac:dyDescent="0.3">
      <c r="A1782" s="23"/>
      <c r="B1782" s="119"/>
      <c r="C1782" s="23"/>
      <c r="D1782" s="23"/>
      <c r="E1782" s="23"/>
      <c r="F1782" s="23" t="str">
        <f>+D1780</f>
        <v>1,145.70 บาท</v>
      </c>
      <c r="G1782" s="23" t="str">
        <f>+F1782</f>
        <v>1,145.70 บาท</v>
      </c>
      <c r="H1782" s="23"/>
      <c r="I1782" s="25"/>
    </row>
    <row r="1783" spans="1:9" s="104" customFormat="1" x14ac:dyDescent="0.3">
      <c r="A1783" s="16">
        <v>5</v>
      </c>
      <c r="B1783" s="118" t="s">
        <v>1482</v>
      </c>
      <c r="C1783" s="20" t="s">
        <v>41</v>
      </c>
      <c r="D1783" s="20" t="s">
        <v>41</v>
      </c>
      <c r="E1783" s="16" t="s">
        <v>15</v>
      </c>
      <c r="F1783" s="195" t="s">
        <v>1483</v>
      </c>
      <c r="G1783" s="16" t="s">
        <v>1483</v>
      </c>
      <c r="H1783" s="16" t="s">
        <v>11</v>
      </c>
      <c r="I1783" s="17" t="s">
        <v>1484</v>
      </c>
    </row>
    <row r="1784" spans="1:9" s="104" customFormat="1" x14ac:dyDescent="0.3">
      <c r="A1784" s="20"/>
      <c r="B1784" s="118" t="s">
        <v>1481</v>
      </c>
      <c r="C1784" s="20"/>
      <c r="D1784" s="20"/>
      <c r="E1784" s="20"/>
      <c r="F1784" s="20" t="s">
        <v>16</v>
      </c>
      <c r="G1784" s="20" t="s">
        <v>17</v>
      </c>
      <c r="H1784" s="20" t="s">
        <v>1475</v>
      </c>
      <c r="I1784" s="21" t="s">
        <v>2185</v>
      </c>
    </row>
    <row r="1785" spans="1:9" s="107" customFormat="1" x14ac:dyDescent="0.3">
      <c r="A1785" s="23"/>
      <c r="B1785" s="119"/>
      <c r="C1785" s="23"/>
      <c r="D1785" s="23"/>
      <c r="E1785" s="23"/>
      <c r="F1785" s="23" t="str">
        <f>+D1783</f>
        <v>200.00 บาท</v>
      </c>
      <c r="G1785" s="23" t="str">
        <f>+F1785</f>
        <v>200.00 บาท</v>
      </c>
      <c r="H1785" s="23"/>
      <c r="I1785" s="25"/>
    </row>
    <row r="1786" spans="1:9" s="104" customFormat="1" x14ac:dyDescent="0.3">
      <c r="A1786" s="16">
        <v>6</v>
      </c>
      <c r="B1786" s="118" t="s">
        <v>1471</v>
      </c>
      <c r="C1786" s="20" t="s">
        <v>1533</v>
      </c>
      <c r="D1786" s="20" t="s">
        <v>1533</v>
      </c>
      <c r="E1786" s="16" t="s">
        <v>15</v>
      </c>
      <c r="F1786" s="195" t="s">
        <v>1472</v>
      </c>
      <c r="G1786" s="16" t="s">
        <v>1472</v>
      </c>
      <c r="H1786" s="16" t="s">
        <v>11</v>
      </c>
      <c r="I1786" s="17" t="s">
        <v>1485</v>
      </c>
    </row>
    <row r="1787" spans="1:9" s="104" customFormat="1" x14ac:dyDescent="0.3">
      <c r="A1787" s="20"/>
      <c r="B1787" s="118" t="s">
        <v>1486</v>
      </c>
      <c r="C1787" s="20"/>
      <c r="D1787" s="20"/>
      <c r="E1787" s="20"/>
      <c r="F1787" s="20" t="s">
        <v>16</v>
      </c>
      <c r="G1787" s="20" t="s">
        <v>17</v>
      </c>
      <c r="H1787" s="20" t="s">
        <v>1475</v>
      </c>
      <c r="I1787" s="21" t="s">
        <v>2185</v>
      </c>
    </row>
    <row r="1788" spans="1:9" s="104" customFormat="1" x14ac:dyDescent="0.3">
      <c r="A1788" s="23"/>
      <c r="B1788" s="119"/>
      <c r="C1788" s="23"/>
      <c r="D1788" s="23"/>
      <c r="E1788" s="23"/>
      <c r="F1788" s="23" t="str">
        <f>+D1786</f>
        <v>1,145.70 บาท</v>
      </c>
      <c r="G1788" s="23" t="str">
        <f>+F1788</f>
        <v>1,145.70 บาท</v>
      </c>
      <c r="H1788" s="23"/>
      <c r="I1788" s="25"/>
    </row>
    <row r="1789" spans="1:9" s="104" customFormat="1" x14ac:dyDescent="0.3">
      <c r="A1789" s="16">
        <v>7</v>
      </c>
      <c r="B1789" s="118" t="s">
        <v>1487</v>
      </c>
      <c r="C1789" s="20" t="s">
        <v>988</v>
      </c>
      <c r="D1789" s="20" t="s">
        <v>988</v>
      </c>
      <c r="E1789" s="16" t="s">
        <v>15</v>
      </c>
      <c r="F1789" s="195" t="s">
        <v>1488</v>
      </c>
      <c r="G1789" s="16" t="s">
        <v>1488</v>
      </c>
      <c r="H1789" s="16" t="s">
        <v>11</v>
      </c>
      <c r="I1789" s="17" t="s">
        <v>1489</v>
      </c>
    </row>
    <row r="1790" spans="1:9" s="104" customFormat="1" x14ac:dyDescent="0.3">
      <c r="A1790" s="20"/>
      <c r="B1790" s="118" t="s">
        <v>1486</v>
      </c>
      <c r="C1790" s="20"/>
      <c r="D1790" s="20"/>
      <c r="E1790" s="20"/>
      <c r="F1790" s="20" t="s">
        <v>16</v>
      </c>
      <c r="G1790" s="20" t="s">
        <v>17</v>
      </c>
      <c r="H1790" s="20" t="s">
        <v>1475</v>
      </c>
      <c r="I1790" s="21" t="s">
        <v>982</v>
      </c>
    </row>
    <row r="1791" spans="1:9" s="107" customFormat="1" x14ac:dyDescent="0.3">
      <c r="A1791" s="23"/>
      <c r="B1791" s="119"/>
      <c r="C1791" s="23"/>
      <c r="D1791" s="23"/>
      <c r="E1791" s="23"/>
      <c r="F1791" s="23" t="str">
        <f>+D1789</f>
        <v>1,500.00 บาท</v>
      </c>
      <c r="G1791" s="23" t="str">
        <f>+F1791</f>
        <v>1,500.00 บาท</v>
      </c>
      <c r="H1791" s="23"/>
      <c r="I1791" s="25"/>
    </row>
    <row r="1792" spans="1:9" s="104" customFormat="1" x14ac:dyDescent="0.3">
      <c r="A1792" s="16">
        <v>8</v>
      </c>
      <c r="B1792" s="118" t="s">
        <v>1471</v>
      </c>
      <c r="C1792" s="20" t="s">
        <v>1534</v>
      </c>
      <c r="D1792" s="20" t="s">
        <v>1534</v>
      </c>
      <c r="E1792" s="16" t="s">
        <v>15</v>
      </c>
      <c r="F1792" s="195" t="s">
        <v>1472</v>
      </c>
      <c r="G1792" s="16" t="s">
        <v>1472</v>
      </c>
      <c r="H1792" s="16" t="s">
        <v>11</v>
      </c>
      <c r="I1792" s="17" t="s">
        <v>1490</v>
      </c>
    </row>
    <row r="1793" spans="1:9" s="104" customFormat="1" x14ac:dyDescent="0.3">
      <c r="A1793" s="20"/>
      <c r="B1793" s="118" t="s">
        <v>1491</v>
      </c>
      <c r="C1793" s="20"/>
      <c r="D1793" s="20"/>
      <c r="E1793" s="20"/>
      <c r="F1793" s="20" t="s">
        <v>16</v>
      </c>
      <c r="G1793" s="20" t="s">
        <v>17</v>
      </c>
      <c r="H1793" s="20" t="s">
        <v>1475</v>
      </c>
      <c r="I1793" s="21" t="s">
        <v>2193</v>
      </c>
    </row>
    <row r="1794" spans="1:9" s="104" customFormat="1" x14ac:dyDescent="0.3">
      <c r="A1794" s="23"/>
      <c r="B1794" s="119"/>
      <c r="C1794" s="339"/>
      <c r="D1794" s="339"/>
      <c r="E1794" s="23"/>
      <c r="F1794" s="23" t="str">
        <f>+D1792</f>
        <v>5,984.00 บาท</v>
      </c>
      <c r="G1794" s="23" t="str">
        <f>+F1794</f>
        <v>5,984.00 บาท</v>
      </c>
      <c r="H1794" s="23"/>
      <c r="I1794" s="25"/>
    </row>
    <row r="1795" spans="1:9" s="104" customFormat="1" x14ac:dyDescent="0.3">
      <c r="A1795" s="16">
        <v>9</v>
      </c>
      <c r="B1795" s="118" t="s">
        <v>1492</v>
      </c>
      <c r="C1795" s="20" t="s">
        <v>853</v>
      </c>
      <c r="D1795" s="20" t="s">
        <v>853</v>
      </c>
      <c r="E1795" s="20" t="s">
        <v>15</v>
      </c>
      <c r="F1795" s="195" t="s">
        <v>1493</v>
      </c>
      <c r="G1795" s="20" t="s">
        <v>1493</v>
      </c>
      <c r="H1795" s="16" t="s">
        <v>11</v>
      </c>
      <c r="I1795" s="37" t="s">
        <v>1494</v>
      </c>
    </row>
    <row r="1796" spans="1:9" s="104" customFormat="1" x14ac:dyDescent="0.3">
      <c r="A1796" s="20"/>
      <c r="B1796" s="118" t="s">
        <v>1495</v>
      </c>
      <c r="C1796" s="20" t="s">
        <v>956</v>
      </c>
      <c r="D1796" s="20" t="s">
        <v>956</v>
      </c>
      <c r="E1796" s="20"/>
      <c r="F1796" s="20" t="s">
        <v>16</v>
      </c>
      <c r="G1796" s="20" t="s">
        <v>17</v>
      </c>
      <c r="H1796" s="20" t="s">
        <v>1475</v>
      </c>
      <c r="I1796" s="21" t="s">
        <v>2193</v>
      </c>
    </row>
    <row r="1797" spans="1:9" s="104" customFormat="1" x14ac:dyDescent="0.3">
      <c r="A1797" s="23"/>
      <c r="B1797" s="119"/>
      <c r="C1797" s="23"/>
      <c r="D1797" s="23"/>
      <c r="E1797" s="23"/>
      <c r="F1797" s="23" t="str">
        <f>+D1795</f>
        <v>5,290.00 บาท</v>
      </c>
      <c r="G1797" s="23" t="str">
        <f>+F1797</f>
        <v>5,290.00 บาท</v>
      </c>
      <c r="H1797" s="23"/>
      <c r="I1797" s="25"/>
    </row>
    <row r="1798" spans="1:9" s="104" customFormat="1" x14ac:dyDescent="0.3">
      <c r="A1798" s="16">
        <v>10</v>
      </c>
      <c r="B1798" s="118" t="s">
        <v>1496</v>
      </c>
      <c r="C1798" s="20" t="s">
        <v>243</v>
      </c>
      <c r="D1798" s="20" t="s">
        <v>243</v>
      </c>
      <c r="E1798" s="16" t="s">
        <v>15</v>
      </c>
      <c r="F1798" s="195" t="s">
        <v>1488</v>
      </c>
      <c r="G1798" s="16" t="s">
        <v>1488</v>
      </c>
      <c r="H1798" s="16" t="s">
        <v>11</v>
      </c>
      <c r="I1798" s="17" t="s">
        <v>1497</v>
      </c>
    </row>
    <row r="1799" spans="1:9" s="104" customFormat="1" x14ac:dyDescent="0.3">
      <c r="A1799" s="20"/>
      <c r="B1799" s="118" t="s">
        <v>1491</v>
      </c>
      <c r="C1799" s="20"/>
      <c r="D1799" s="20"/>
      <c r="E1799" s="20"/>
      <c r="F1799" s="20" t="s">
        <v>16</v>
      </c>
      <c r="G1799" s="20" t="s">
        <v>17</v>
      </c>
      <c r="H1799" s="20" t="s">
        <v>1475</v>
      </c>
      <c r="I1799" s="21" t="s">
        <v>267</v>
      </c>
    </row>
    <row r="1800" spans="1:9" s="104" customFormat="1" x14ac:dyDescent="0.3">
      <c r="A1800" s="23"/>
      <c r="B1800" s="119"/>
      <c r="C1800" s="339"/>
      <c r="D1800" s="339"/>
      <c r="E1800" s="23"/>
      <c r="F1800" s="23" t="str">
        <f>+D1798</f>
        <v>880.00 บาท</v>
      </c>
      <c r="G1800" s="23" t="str">
        <f>+F1800</f>
        <v>880.00 บาท</v>
      </c>
      <c r="H1800" s="23"/>
      <c r="I1800" s="25"/>
    </row>
    <row r="1801" spans="1:9" s="104" customFormat="1" x14ac:dyDescent="0.3">
      <c r="A1801" s="16">
        <v>11</v>
      </c>
      <c r="B1801" s="118" t="s">
        <v>1498</v>
      </c>
      <c r="C1801" s="20" t="s">
        <v>1205</v>
      </c>
      <c r="D1801" s="20" t="s">
        <v>1205</v>
      </c>
      <c r="E1801" s="16" t="s">
        <v>15</v>
      </c>
      <c r="F1801" s="195" t="s">
        <v>1499</v>
      </c>
      <c r="G1801" s="16" t="s">
        <v>1499</v>
      </c>
      <c r="H1801" s="16" t="s">
        <v>11</v>
      </c>
      <c r="I1801" s="17" t="s">
        <v>1500</v>
      </c>
    </row>
    <row r="1802" spans="1:9" s="104" customFormat="1" x14ac:dyDescent="0.3">
      <c r="A1802" s="20"/>
      <c r="B1802" s="118" t="s">
        <v>1481</v>
      </c>
      <c r="C1802" s="20"/>
      <c r="D1802" s="20"/>
      <c r="E1802" s="20"/>
      <c r="F1802" s="20" t="s">
        <v>16</v>
      </c>
      <c r="G1802" s="20" t="s">
        <v>17</v>
      </c>
      <c r="H1802" s="20" t="s">
        <v>1475</v>
      </c>
      <c r="I1802" s="21" t="s">
        <v>267</v>
      </c>
    </row>
    <row r="1803" spans="1:9" s="104" customFormat="1" x14ac:dyDescent="0.3">
      <c r="A1803" s="23"/>
      <c r="B1803" s="119"/>
      <c r="C1803" s="23"/>
      <c r="D1803" s="23"/>
      <c r="E1803" s="23"/>
      <c r="F1803" s="23" t="str">
        <f>+D1801</f>
        <v>430.00 บาท</v>
      </c>
      <c r="G1803" s="23" t="str">
        <f>+F1803</f>
        <v>430.00 บาท</v>
      </c>
      <c r="H1803" s="23"/>
      <c r="I1803" s="25"/>
    </row>
    <row r="1804" spans="1:9" s="104" customFormat="1" x14ac:dyDescent="0.3">
      <c r="A1804" s="16">
        <v>12</v>
      </c>
      <c r="B1804" s="118" t="s">
        <v>1471</v>
      </c>
      <c r="C1804" s="20" t="s">
        <v>1535</v>
      </c>
      <c r="D1804" s="20" t="s">
        <v>1535</v>
      </c>
      <c r="E1804" s="16" t="s">
        <v>15</v>
      </c>
      <c r="F1804" s="195" t="s">
        <v>1472</v>
      </c>
      <c r="G1804" s="16" t="s">
        <v>1472</v>
      </c>
      <c r="H1804" s="16" t="s">
        <v>11</v>
      </c>
      <c r="I1804" s="17" t="s">
        <v>1501</v>
      </c>
    </row>
    <row r="1805" spans="1:9" s="104" customFormat="1" x14ac:dyDescent="0.3">
      <c r="A1805" s="20"/>
      <c r="B1805" s="118" t="s">
        <v>1474</v>
      </c>
      <c r="C1805" s="20"/>
      <c r="D1805" s="20"/>
      <c r="E1805" s="20"/>
      <c r="F1805" s="20" t="s">
        <v>16</v>
      </c>
      <c r="G1805" s="20" t="s">
        <v>17</v>
      </c>
      <c r="H1805" s="20" t="s">
        <v>1475</v>
      </c>
      <c r="I1805" s="21" t="s">
        <v>2186</v>
      </c>
    </row>
    <row r="1806" spans="1:9" s="107" customFormat="1" x14ac:dyDescent="0.3">
      <c r="A1806" s="23"/>
      <c r="B1806" s="119"/>
      <c r="C1806" s="23"/>
      <c r="D1806" s="23"/>
      <c r="E1806" s="23"/>
      <c r="F1806" s="23" t="str">
        <f>+D1804</f>
        <v>1,525.92 บาท</v>
      </c>
      <c r="G1806" s="23" t="str">
        <f>+F1806</f>
        <v>1,525.92 บาท</v>
      </c>
      <c r="H1806" s="23"/>
      <c r="I1806" s="25"/>
    </row>
    <row r="1807" spans="1:9" s="104" customFormat="1" x14ac:dyDescent="0.3">
      <c r="A1807" s="16">
        <v>13</v>
      </c>
      <c r="B1807" s="118" t="s">
        <v>1471</v>
      </c>
      <c r="C1807" s="20" t="s">
        <v>1502</v>
      </c>
      <c r="D1807" s="20" t="s">
        <v>1502</v>
      </c>
      <c r="E1807" s="16" t="s">
        <v>15</v>
      </c>
      <c r="F1807" s="195" t="s">
        <v>1472</v>
      </c>
      <c r="G1807" s="16" t="s">
        <v>1472</v>
      </c>
      <c r="H1807" s="16" t="s">
        <v>11</v>
      </c>
      <c r="I1807" s="17" t="s">
        <v>1503</v>
      </c>
    </row>
    <row r="1808" spans="1:9" s="104" customFormat="1" x14ac:dyDescent="0.3">
      <c r="A1808" s="20"/>
      <c r="B1808" s="118" t="s">
        <v>1481</v>
      </c>
      <c r="C1808" s="20"/>
      <c r="D1808" s="20"/>
      <c r="E1808" s="20"/>
      <c r="F1808" s="20" t="s">
        <v>16</v>
      </c>
      <c r="G1808" s="20" t="s">
        <v>17</v>
      </c>
      <c r="H1808" s="20" t="s">
        <v>1475</v>
      </c>
      <c r="I1808" s="21" t="s">
        <v>2187</v>
      </c>
    </row>
    <row r="1809" spans="1:9" s="104" customFormat="1" x14ac:dyDescent="0.3">
      <c r="A1809" s="23"/>
      <c r="B1809" s="119"/>
      <c r="C1809" s="23"/>
      <c r="D1809" s="23"/>
      <c r="E1809" s="23"/>
      <c r="F1809" s="23" t="str">
        <f>+D1807</f>
        <v>1,121.70 บาท</v>
      </c>
      <c r="G1809" s="23" t="str">
        <f>+F1809</f>
        <v>1,121.70 บาท</v>
      </c>
      <c r="H1809" s="23"/>
      <c r="I1809" s="25"/>
    </row>
    <row r="1810" spans="1:9" s="104" customFormat="1" x14ac:dyDescent="0.3">
      <c r="A1810" s="16">
        <v>14</v>
      </c>
      <c r="B1810" s="118" t="s">
        <v>1482</v>
      </c>
      <c r="C1810" s="20" t="s">
        <v>41</v>
      </c>
      <c r="D1810" s="20" t="s">
        <v>41</v>
      </c>
      <c r="E1810" s="16" t="s">
        <v>15</v>
      </c>
      <c r="F1810" s="195" t="s">
        <v>1483</v>
      </c>
      <c r="G1810" s="16" t="s">
        <v>1483</v>
      </c>
      <c r="H1810" s="16" t="s">
        <v>11</v>
      </c>
      <c r="I1810" s="17" t="s">
        <v>1504</v>
      </c>
    </row>
    <row r="1811" spans="1:9" s="104" customFormat="1" x14ac:dyDescent="0.3">
      <c r="A1811" s="20"/>
      <c r="B1811" s="118" t="s">
        <v>1481</v>
      </c>
      <c r="C1811" s="20"/>
      <c r="D1811" s="20"/>
      <c r="E1811" s="20"/>
      <c r="F1811" s="20" t="s">
        <v>16</v>
      </c>
      <c r="G1811" s="20" t="s">
        <v>17</v>
      </c>
      <c r="H1811" s="20" t="s">
        <v>1475</v>
      </c>
      <c r="I1811" s="21" t="s">
        <v>2187</v>
      </c>
    </row>
    <row r="1812" spans="1:9" s="104" customFormat="1" x14ac:dyDescent="0.3">
      <c r="A1812" s="23"/>
      <c r="B1812" s="119"/>
      <c r="C1812" s="23"/>
      <c r="D1812" s="23"/>
      <c r="E1812" s="23"/>
      <c r="F1812" s="23" t="str">
        <f>+D1810</f>
        <v>200.00 บาท</v>
      </c>
      <c r="G1812" s="23" t="str">
        <f>+F1812</f>
        <v>200.00 บาท</v>
      </c>
      <c r="H1812" s="23"/>
      <c r="I1812" s="25"/>
    </row>
    <row r="1813" spans="1:9" s="104" customFormat="1" x14ac:dyDescent="0.3">
      <c r="A1813" s="16">
        <v>15</v>
      </c>
      <c r="B1813" s="118" t="s">
        <v>1492</v>
      </c>
      <c r="C1813" s="20" t="s">
        <v>1536</v>
      </c>
      <c r="D1813" s="20" t="s">
        <v>1536</v>
      </c>
      <c r="E1813" s="16" t="s">
        <v>15</v>
      </c>
      <c r="F1813" s="195" t="s">
        <v>1493</v>
      </c>
      <c r="G1813" s="16" t="s">
        <v>1493</v>
      </c>
      <c r="H1813" s="16" t="s">
        <v>11</v>
      </c>
      <c r="I1813" s="17" t="s">
        <v>1505</v>
      </c>
    </row>
    <row r="1814" spans="1:9" s="104" customFormat="1" x14ac:dyDescent="0.3">
      <c r="A1814" s="20"/>
      <c r="B1814" s="118" t="s">
        <v>1506</v>
      </c>
      <c r="C1814" s="20"/>
      <c r="D1814" s="20"/>
      <c r="E1814" s="20"/>
      <c r="F1814" s="20" t="s">
        <v>16</v>
      </c>
      <c r="G1814" s="20" t="s">
        <v>17</v>
      </c>
      <c r="H1814" s="20" t="s">
        <v>1475</v>
      </c>
      <c r="I1814" s="21" t="s">
        <v>2187</v>
      </c>
    </row>
    <row r="1815" spans="1:9" s="104" customFormat="1" x14ac:dyDescent="0.3">
      <c r="A1815" s="23"/>
      <c r="B1815" s="119"/>
      <c r="C1815" s="23"/>
      <c r="D1815" s="23"/>
      <c r="E1815" s="23"/>
      <c r="F1815" s="23" t="str">
        <f>+D1813</f>
        <v>3,635.00 บาท</v>
      </c>
      <c r="G1815" s="23" t="str">
        <f>+F1815</f>
        <v>3,635.00 บาท</v>
      </c>
      <c r="H1815" s="23"/>
      <c r="I1815" s="25"/>
    </row>
    <row r="1816" spans="1:9" s="104" customFormat="1" x14ac:dyDescent="0.3">
      <c r="A1816" s="16">
        <v>16</v>
      </c>
      <c r="B1816" s="118" t="s">
        <v>1471</v>
      </c>
      <c r="C1816" s="20" t="s">
        <v>1502</v>
      </c>
      <c r="D1816" s="20" t="s">
        <v>1502</v>
      </c>
      <c r="E1816" s="16" t="s">
        <v>15</v>
      </c>
      <c r="F1816" s="195" t="s">
        <v>1472</v>
      </c>
      <c r="G1816" s="16" t="s">
        <v>1472</v>
      </c>
      <c r="H1816" s="16" t="s">
        <v>11</v>
      </c>
      <c r="I1816" s="37" t="s">
        <v>1507</v>
      </c>
    </row>
    <row r="1817" spans="1:9" s="104" customFormat="1" x14ac:dyDescent="0.3">
      <c r="A1817" s="20"/>
      <c r="B1817" s="118" t="s">
        <v>1486</v>
      </c>
      <c r="C1817" s="20"/>
      <c r="D1817" s="20"/>
      <c r="E1817" s="20"/>
      <c r="F1817" s="20" t="s">
        <v>16</v>
      </c>
      <c r="G1817" s="20" t="s">
        <v>17</v>
      </c>
      <c r="H1817" s="20" t="s">
        <v>1475</v>
      </c>
      <c r="I1817" s="21" t="s">
        <v>983</v>
      </c>
    </row>
    <row r="1818" spans="1:9" s="104" customFormat="1" x14ac:dyDescent="0.3">
      <c r="A1818" s="23"/>
      <c r="B1818" s="119"/>
      <c r="C1818" s="23"/>
      <c r="D1818" s="23"/>
      <c r="E1818" s="23"/>
      <c r="F1818" s="23" t="str">
        <f>+D1816</f>
        <v>1,121.70 บาท</v>
      </c>
      <c r="G1818" s="23" t="str">
        <f>+F1818</f>
        <v>1,121.70 บาท</v>
      </c>
      <c r="H1818" s="23"/>
      <c r="I1818" s="25"/>
    </row>
    <row r="1819" spans="1:9" s="104" customFormat="1" x14ac:dyDescent="0.3">
      <c r="A1819" s="16">
        <v>17</v>
      </c>
      <c r="B1819" s="118" t="s">
        <v>1471</v>
      </c>
      <c r="C1819" s="20" t="s">
        <v>1537</v>
      </c>
      <c r="D1819" s="20" t="s">
        <v>1537</v>
      </c>
      <c r="E1819" s="16" t="s">
        <v>15</v>
      </c>
      <c r="F1819" s="195" t="s">
        <v>1472</v>
      </c>
      <c r="G1819" s="16" t="s">
        <v>1472</v>
      </c>
      <c r="H1819" s="16" t="s">
        <v>11</v>
      </c>
      <c r="I1819" s="17" t="s">
        <v>1508</v>
      </c>
    </row>
    <row r="1820" spans="1:9" s="104" customFormat="1" x14ac:dyDescent="0.3">
      <c r="A1820" s="20"/>
      <c r="B1820" s="118" t="s">
        <v>1474</v>
      </c>
      <c r="C1820" s="20"/>
      <c r="D1820" s="20"/>
      <c r="E1820" s="20"/>
      <c r="F1820" s="20" t="s">
        <v>16</v>
      </c>
      <c r="G1820" s="20" t="s">
        <v>17</v>
      </c>
      <c r="H1820" s="20" t="s">
        <v>1475</v>
      </c>
      <c r="I1820" s="21" t="s">
        <v>280</v>
      </c>
    </row>
    <row r="1821" spans="1:9" s="104" customFormat="1" x14ac:dyDescent="0.3">
      <c r="A1821" s="23"/>
      <c r="B1821" s="119"/>
      <c r="C1821" s="23"/>
      <c r="D1821" s="23"/>
      <c r="E1821" s="23"/>
      <c r="F1821" s="23" t="str">
        <f>+D1819</f>
        <v>1,824.04 บาท</v>
      </c>
      <c r="G1821" s="23" t="str">
        <f>+F1821</f>
        <v>1,824.04 บาท</v>
      </c>
      <c r="H1821" s="23"/>
      <c r="I1821" s="25"/>
    </row>
    <row r="1822" spans="1:9" s="104" customFormat="1" x14ac:dyDescent="0.3">
      <c r="A1822" s="16">
        <v>18</v>
      </c>
      <c r="B1822" s="118" t="s">
        <v>1471</v>
      </c>
      <c r="C1822" s="20" t="s">
        <v>1509</v>
      </c>
      <c r="D1822" s="20" t="s">
        <v>1509</v>
      </c>
      <c r="E1822" s="16" t="s">
        <v>15</v>
      </c>
      <c r="F1822" s="195" t="s">
        <v>1472</v>
      </c>
      <c r="G1822" s="16" t="s">
        <v>1472</v>
      </c>
      <c r="H1822" s="16" t="s">
        <v>11</v>
      </c>
      <c r="I1822" s="37" t="s">
        <v>1510</v>
      </c>
    </row>
    <row r="1823" spans="1:9" s="104" customFormat="1" x14ac:dyDescent="0.3">
      <c r="A1823" s="20"/>
      <c r="B1823" s="118" t="s">
        <v>1474</v>
      </c>
      <c r="C1823" s="20"/>
      <c r="D1823" s="20"/>
      <c r="E1823" s="20"/>
      <c r="F1823" s="20" t="s">
        <v>16</v>
      </c>
      <c r="G1823" s="20" t="s">
        <v>17</v>
      </c>
      <c r="H1823" s="20" t="s">
        <v>1475</v>
      </c>
      <c r="I1823" s="21" t="s">
        <v>2290</v>
      </c>
    </row>
    <row r="1824" spans="1:9" s="104" customFormat="1" x14ac:dyDescent="0.3">
      <c r="A1824" s="23"/>
      <c r="B1824" s="119"/>
      <c r="C1824" s="339"/>
      <c r="D1824" s="339"/>
      <c r="E1824" s="23"/>
      <c r="F1824" s="23" t="str">
        <f>+D1822</f>
        <v>1,341.90 บาท</v>
      </c>
      <c r="G1824" s="23" t="str">
        <f>+F1824</f>
        <v>1,341.90 บาท</v>
      </c>
      <c r="H1824" s="23"/>
      <c r="I1824" s="25"/>
    </row>
    <row r="1825" spans="1:9" s="104" customFormat="1" x14ac:dyDescent="0.3">
      <c r="A1825" s="16">
        <v>19</v>
      </c>
      <c r="B1825" s="118" t="s">
        <v>1471</v>
      </c>
      <c r="C1825" s="20" t="s">
        <v>1538</v>
      </c>
      <c r="D1825" s="20" t="s">
        <v>1538</v>
      </c>
      <c r="E1825" s="16" t="s">
        <v>15</v>
      </c>
      <c r="F1825" s="195" t="s">
        <v>1472</v>
      </c>
      <c r="G1825" s="16" t="s">
        <v>1472</v>
      </c>
      <c r="H1825" s="16" t="s">
        <v>11</v>
      </c>
      <c r="I1825" s="17" t="s">
        <v>1511</v>
      </c>
    </row>
    <row r="1826" spans="1:9" s="104" customFormat="1" x14ac:dyDescent="0.3">
      <c r="A1826" s="20"/>
      <c r="B1826" s="118" t="s">
        <v>1479</v>
      </c>
      <c r="C1826" s="20"/>
      <c r="D1826" s="20"/>
      <c r="E1826" s="20"/>
      <c r="F1826" s="20" t="s">
        <v>16</v>
      </c>
      <c r="G1826" s="20" t="s">
        <v>17</v>
      </c>
      <c r="H1826" s="20" t="s">
        <v>1475</v>
      </c>
      <c r="I1826" s="21" t="s">
        <v>2188</v>
      </c>
    </row>
    <row r="1827" spans="1:9" s="107" customFormat="1" x14ac:dyDescent="0.3">
      <c r="A1827" s="23"/>
      <c r="B1827" s="119"/>
      <c r="C1827" s="23"/>
      <c r="D1827" s="23"/>
      <c r="E1827" s="23"/>
      <c r="F1827" s="23" t="str">
        <f>+D1825</f>
        <v>4,473.00 บาท</v>
      </c>
      <c r="G1827" s="23" t="str">
        <f>+F1827</f>
        <v>4,473.00 บาท</v>
      </c>
      <c r="H1827" s="23"/>
      <c r="I1827" s="25"/>
    </row>
    <row r="1828" spans="1:9" s="104" customFormat="1" x14ac:dyDescent="0.3">
      <c r="A1828" s="16">
        <v>20</v>
      </c>
      <c r="B1828" s="118" t="s">
        <v>1471</v>
      </c>
      <c r="C1828" s="20" t="s">
        <v>1539</v>
      </c>
      <c r="D1828" s="20" t="s">
        <v>1539</v>
      </c>
      <c r="E1828" s="16" t="s">
        <v>15</v>
      </c>
      <c r="F1828" s="195" t="s">
        <v>1472</v>
      </c>
      <c r="G1828" s="16" t="s">
        <v>1472</v>
      </c>
      <c r="H1828" s="16" t="s">
        <v>11</v>
      </c>
      <c r="I1828" s="17" t="s">
        <v>1512</v>
      </c>
    </row>
    <row r="1829" spans="1:9" s="104" customFormat="1" x14ac:dyDescent="0.3">
      <c r="A1829" s="20"/>
      <c r="B1829" s="118" t="s">
        <v>1481</v>
      </c>
      <c r="C1829" s="20"/>
      <c r="D1829" s="20"/>
      <c r="E1829" s="20"/>
      <c r="F1829" s="20" t="s">
        <v>16</v>
      </c>
      <c r="G1829" s="20" t="s">
        <v>17</v>
      </c>
      <c r="H1829" s="20" t="s">
        <v>1475</v>
      </c>
      <c r="I1829" s="21" t="s">
        <v>2188</v>
      </c>
    </row>
    <row r="1830" spans="1:9" s="104" customFormat="1" x14ac:dyDescent="0.3">
      <c r="A1830" s="23"/>
      <c r="B1830" s="119"/>
      <c r="C1830" s="23"/>
      <c r="D1830" s="23"/>
      <c r="E1830" s="23"/>
      <c r="F1830" s="23" t="str">
        <f>+D1828</f>
        <v>1,133.70 บาท</v>
      </c>
      <c r="G1830" s="23" t="str">
        <f>+F1830</f>
        <v>1,133.70 บาท</v>
      </c>
      <c r="H1830" s="23"/>
      <c r="I1830" s="25"/>
    </row>
    <row r="1831" spans="1:9" s="104" customFormat="1" x14ac:dyDescent="0.3">
      <c r="A1831" s="16">
        <v>21</v>
      </c>
      <c r="B1831" s="118" t="s">
        <v>1482</v>
      </c>
      <c r="C1831" s="20" t="s">
        <v>41</v>
      </c>
      <c r="D1831" s="20" t="s">
        <v>41</v>
      </c>
      <c r="E1831" s="16" t="s">
        <v>15</v>
      </c>
      <c r="F1831" s="195" t="s">
        <v>1483</v>
      </c>
      <c r="G1831" s="16" t="s">
        <v>1483</v>
      </c>
      <c r="H1831" s="16" t="s">
        <v>11</v>
      </c>
      <c r="I1831" s="37" t="s">
        <v>1513</v>
      </c>
    </row>
    <row r="1832" spans="1:9" s="104" customFormat="1" x14ac:dyDescent="0.3">
      <c r="A1832" s="20"/>
      <c r="B1832" s="118" t="s">
        <v>1481</v>
      </c>
      <c r="C1832" s="20"/>
      <c r="D1832" s="20"/>
      <c r="E1832" s="20"/>
      <c r="F1832" s="20" t="s">
        <v>16</v>
      </c>
      <c r="G1832" s="20" t="s">
        <v>17</v>
      </c>
      <c r="H1832" s="20" t="s">
        <v>1475</v>
      </c>
      <c r="I1832" s="21" t="s">
        <v>2188</v>
      </c>
    </row>
    <row r="1833" spans="1:9" s="104" customFormat="1" x14ac:dyDescent="0.3">
      <c r="A1833" s="23"/>
      <c r="B1833" s="119"/>
      <c r="C1833" s="23"/>
      <c r="D1833" s="23"/>
      <c r="E1833" s="23"/>
      <c r="F1833" s="23" t="str">
        <f>+D1831</f>
        <v>200.00 บาท</v>
      </c>
      <c r="G1833" s="23" t="str">
        <f>+F1833</f>
        <v>200.00 บาท</v>
      </c>
      <c r="H1833" s="23"/>
      <c r="I1833" s="25"/>
    </row>
    <row r="1834" spans="1:9" s="104" customFormat="1" x14ac:dyDescent="0.3">
      <c r="A1834" s="16">
        <v>22</v>
      </c>
      <c r="B1834" s="118" t="s">
        <v>1471</v>
      </c>
      <c r="C1834" s="20" t="s">
        <v>1539</v>
      </c>
      <c r="D1834" s="20" t="s">
        <v>1539</v>
      </c>
      <c r="E1834" s="16" t="s">
        <v>15</v>
      </c>
      <c r="F1834" s="195" t="s">
        <v>1472</v>
      </c>
      <c r="G1834" s="16" t="s">
        <v>1472</v>
      </c>
      <c r="H1834" s="16" t="s">
        <v>11</v>
      </c>
      <c r="I1834" s="17" t="s">
        <v>1514</v>
      </c>
    </row>
    <row r="1835" spans="1:9" s="104" customFormat="1" x14ac:dyDescent="0.3">
      <c r="A1835" s="20"/>
      <c r="B1835" s="118" t="s">
        <v>1486</v>
      </c>
      <c r="C1835" s="20"/>
      <c r="D1835" s="20"/>
      <c r="E1835" s="20"/>
      <c r="F1835" s="20" t="s">
        <v>16</v>
      </c>
      <c r="G1835" s="20" t="s">
        <v>17</v>
      </c>
      <c r="H1835" s="20" t="s">
        <v>1475</v>
      </c>
      <c r="I1835" s="21" t="s">
        <v>2188</v>
      </c>
    </row>
    <row r="1836" spans="1:9" s="104" customFormat="1" x14ac:dyDescent="0.3">
      <c r="A1836" s="23"/>
      <c r="B1836" s="119"/>
      <c r="C1836" s="23"/>
      <c r="D1836" s="23"/>
      <c r="E1836" s="23"/>
      <c r="F1836" s="23" t="str">
        <f>+D1834</f>
        <v>1,133.70 บาท</v>
      </c>
      <c r="G1836" s="23" t="str">
        <f>+F1836</f>
        <v>1,133.70 บาท</v>
      </c>
      <c r="H1836" s="23"/>
      <c r="I1836" s="25"/>
    </row>
    <row r="1837" spans="1:9" s="104" customFormat="1" x14ac:dyDescent="0.3">
      <c r="A1837" s="16">
        <v>23</v>
      </c>
      <c r="B1837" s="118" t="s">
        <v>1515</v>
      </c>
      <c r="C1837" s="20" t="s">
        <v>55</v>
      </c>
      <c r="D1837" s="20" t="s">
        <v>55</v>
      </c>
      <c r="E1837" s="16" t="s">
        <v>15</v>
      </c>
      <c r="F1837" s="195" t="s">
        <v>1488</v>
      </c>
      <c r="G1837" s="16" t="s">
        <v>1488</v>
      </c>
      <c r="H1837" s="16" t="s">
        <v>11</v>
      </c>
      <c r="I1837" s="17" t="s">
        <v>1516</v>
      </c>
    </row>
    <row r="1838" spans="1:9" s="104" customFormat="1" x14ac:dyDescent="0.3">
      <c r="A1838" s="20"/>
      <c r="B1838" s="118" t="s">
        <v>1486</v>
      </c>
      <c r="C1838" s="20"/>
      <c r="D1838" s="20"/>
      <c r="E1838" s="20"/>
      <c r="F1838" s="20" t="s">
        <v>16</v>
      </c>
      <c r="G1838" s="20" t="s">
        <v>17</v>
      </c>
      <c r="H1838" s="20" t="s">
        <v>1475</v>
      </c>
      <c r="I1838" s="21" t="s">
        <v>2188</v>
      </c>
    </row>
    <row r="1839" spans="1:9" s="104" customFormat="1" x14ac:dyDescent="0.3">
      <c r="A1839" s="23"/>
      <c r="B1839" s="119"/>
      <c r="C1839" s="23"/>
      <c r="D1839" s="23"/>
      <c r="E1839" s="23"/>
      <c r="F1839" s="23" t="str">
        <f>+D1837</f>
        <v>1,100.00 บาท</v>
      </c>
      <c r="G1839" s="23" t="str">
        <f>+F1839</f>
        <v>1,100.00 บาท</v>
      </c>
      <c r="H1839" s="23"/>
      <c r="I1839" s="25"/>
    </row>
    <row r="1840" spans="1:9" s="104" customFormat="1" x14ac:dyDescent="0.3">
      <c r="A1840" s="16">
        <v>24</v>
      </c>
      <c r="B1840" s="118" t="s">
        <v>1492</v>
      </c>
      <c r="C1840" s="20" t="s">
        <v>1540</v>
      </c>
      <c r="D1840" s="20" t="s">
        <v>1540</v>
      </c>
      <c r="E1840" s="16" t="s">
        <v>15</v>
      </c>
      <c r="F1840" s="195" t="s">
        <v>1517</v>
      </c>
      <c r="G1840" s="16" t="s">
        <v>1517</v>
      </c>
      <c r="H1840" s="16" t="s">
        <v>11</v>
      </c>
      <c r="I1840" s="17" t="s">
        <v>1518</v>
      </c>
    </row>
    <row r="1841" spans="1:9" s="104" customFormat="1" x14ac:dyDescent="0.3">
      <c r="A1841" s="20"/>
      <c r="B1841" s="118" t="s">
        <v>1519</v>
      </c>
      <c r="C1841" s="20"/>
      <c r="D1841" s="20"/>
      <c r="E1841" s="20"/>
      <c r="F1841" s="20" t="s">
        <v>16</v>
      </c>
      <c r="G1841" s="20" t="s">
        <v>17</v>
      </c>
      <c r="H1841" s="20" t="s">
        <v>1475</v>
      </c>
      <c r="I1841" s="21" t="s">
        <v>984</v>
      </c>
    </row>
    <row r="1842" spans="1:9" s="104" customFormat="1" x14ac:dyDescent="0.3">
      <c r="A1842" s="23"/>
      <c r="B1842" s="119"/>
      <c r="C1842" s="23"/>
      <c r="D1842" s="23"/>
      <c r="E1842" s="23"/>
      <c r="F1842" s="23" t="str">
        <f>+D1840</f>
        <v>2,068.00 บาท</v>
      </c>
      <c r="G1842" s="23" t="str">
        <f>+F1842</f>
        <v>2,068.00 บาท</v>
      </c>
      <c r="H1842" s="23"/>
      <c r="I1842" s="25"/>
    </row>
    <row r="1843" spans="1:9" s="104" customFormat="1" x14ac:dyDescent="0.3">
      <c r="A1843" s="16">
        <v>25</v>
      </c>
      <c r="B1843" s="118" t="s">
        <v>1471</v>
      </c>
      <c r="C1843" s="20" t="s">
        <v>1541</v>
      </c>
      <c r="D1843" s="20" t="s">
        <v>1541</v>
      </c>
      <c r="E1843" s="16" t="s">
        <v>15</v>
      </c>
      <c r="F1843" s="195" t="s">
        <v>1472</v>
      </c>
      <c r="G1843" s="16" t="s">
        <v>1472</v>
      </c>
      <c r="H1843" s="16" t="s">
        <v>11</v>
      </c>
      <c r="I1843" s="17" t="s">
        <v>1520</v>
      </c>
    </row>
    <row r="1844" spans="1:9" s="104" customFormat="1" x14ac:dyDescent="0.3">
      <c r="A1844" s="20"/>
      <c r="B1844" s="118" t="s">
        <v>1474</v>
      </c>
      <c r="C1844" s="20"/>
      <c r="D1844" s="20"/>
      <c r="E1844" s="20"/>
      <c r="F1844" s="20" t="s">
        <v>16</v>
      </c>
      <c r="G1844" s="20" t="s">
        <v>17</v>
      </c>
      <c r="H1844" s="20" t="s">
        <v>1475</v>
      </c>
      <c r="I1844" s="21" t="s">
        <v>2197</v>
      </c>
    </row>
    <row r="1845" spans="1:9" s="104" customFormat="1" x14ac:dyDescent="0.3">
      <c r="A1845" s="23"/>
      <c r="B1845" s="119"/>
      <c r="C1845" s="23"/>
      <c r="D1845" s="23"/>
      <c r="E1845" s="23"/>
      <c r="F1845" s="23" t="str">
        <f>+D1843</f>
        <v>1,583.28 บาท</v>
      </c>
      <c r="G1845" s="23" t="str">
        <f>+F1845</f>
        <v>1,583.28 บาท</v>
      </c>
      <c r="H1845" s="23"/>
      <c r="I1845" s="25"/>
    </row>
    <row r="1846" spans="1:9" s="104" customFormat="1" x14ac:dyDescent="0.3">
      <c r="A1846" s="16">
        <v>26</v>
      </c>
      <c r="B1846" s="118" t="s">
        <v>1471</v>
      </c>
      <c r="C1846" s="54" t="s">
        <v>1546</v>
      </c>
      <c r="D1846" s="54" t="s">
        <v>1546</v>
      </c>
      <c r="E1846" s="16" t="s">
        <v>15</v>
      </c>
      <c r="F1846" s="195" t="s">
        <v>1472</v>
      </c>
      <c r="G1846" s="16" t="s">
        <v>1472</v>
      </c>
      <c r="H1846" s="16" t="s">
        <v>11</v>
      </c>
      <c r="I1846" s="17" t="s">
        <v>1521</v>
      </c>
    </row>
    <row r="1847" spans="1:9" s="104" customFormat="1" x14ac:dyDescent="0.3">
      <c r="A1847" s="20"/>
      <c r="B1847" s="118" t="s">
        <v>1477</v>
      </c>
      <c r="C1847" s="20"/>
      <c r="D1847" s="20"/>
      <c r="E1847" s="20" t="s">
        <v>1522</v>
      </c>
      <c r="F1847" s="20" t="s">
        <v>16</v>
      </c>
      <c r="G1847" s="20" t="s">
        <v>17</v>
      </c>
      <c r="H1847" s="20" t="s">
        <v>1475</v>
      </c>
      <c r="I1847" s="21" t="s">
        <v>2197</v>
      </c>
    </row>
    <row r="1848" spans="1:9" s="104" customFormat="1" x14ac:dyDescent="0.3">
      <c r="A1848" s="23"/>
      <c r="B1848" s="119"/>
      <c r="C1848" s="23"/>
      <c r="D1848" s="23"/>
      <c r="E1848" s="23"/>
      <c r="F1848" s="56" t="str">
        <f>+D1846</f>
        <v>2,932.00 บาท</v>
      </c>
      <c r="G1848" s="56" t="str">
        <f>+F1848</f>
        <v>2,932.00 บาท</v>
      </c>
      <c r="H1848" s="23"/>
      <c r="I1848" s="25"/>
    </row>
    <row r="1849" spans="1:9" s="104" customFormat="1" x14ac:dyDescent="0.3">
      <c r="A1849" s="16">
        <v>27</v>
      </c>
      <c r="B1849" s="118" t="s">
        <v>1523</v>
      </c>
      <c r="C1849" s="16" t="s">
        <v>176</v>
      </c>
      <c r="D1849" s="16" t="s">
        <v>176</v>
      </c>
      <c r="E1849" s="16" t="s">
        <v>15</v>
      </c>
      <c r="F1849" s="195" t="s">
        <v>1488</v>
      </c>
      <c r="G1849" s="16" t="s">
        <v>1488</v>
      </c>
      <c r="H1849" s="16" t="s">
        <v>11</v>
      </c>
      <c r="I1849" s="17" t="s">
        <v>1524</v>
      </c>
    </row>
    <row r="1850" spans="1:9" s="104" customFormat="1" x14ac:dyDescent="0.3">
      <c r="A1850" s="20"/>
      <c r="B1850" s="118" t="s">
        <v>1486</v>
      </c>
      <c r="C1850" s="20"/>
      <c r="D1850" s="20"/>
      <c r="E1850" s="20"/>
      <c r="F1850" s="20" t="s">
        <v>16</v>
      </c>
      <c r="G1850" s="20" t="s">
        <v>17</v>
      </c>
      <c r="H1850" s="20" t="s">
        <v>1475</v>
      </c>
      <c r="I1850" s="21" t="s">
        <v>2277</v>
      </c>
    </row>
    <row r="1851" spans="1:9" s="104" customFormat="1" x14ac:dyDescent="0.3">
      <c r="A1851" s="23"/>
      <c r="B1851" s="119"/>
      <c r="C1851" s="23"/>
      <c r="D1851" s="23"/>
      <c r="E1851" s="23"/>
      <c r="F1851" s="23" t="str">
        <f>+D1849</f>
        <v>400.00 บาท</v>
      </c>
      <c r="G1851" s="23" t="str">
        <f>+F1851</f>
        <v>400.00 บาท</v>
      </c>
      <c r="H1851" s="23"/>
      <c r="I1851" s="25"/>
    </row>
    <row r="1852" spans="1:9" s="104" customFormat="1" x14ac:dyDescent="0.3">
      <c r="A1852" s="16">
        <v>28</v>
      </c>
      <c r="B1852" s="92" t="s">
        <v>195</v>
      </c>
      <c r="C1852" s="16" t="s">
        <v>1542</v>
      </c>
      <c r="D1852" s="16" t="s">
        <v>1542</v>
      </c>
      <c r="E1852" s="16" t="s">
        <v>15</v>
      </c>
      <c r="F1852" s="195" t="s">
        <v>1488</v>
      </c>
      <c r="G1852" s="16" t="s">
        <v>1488</v>
      </c>
      <c r="H1852" s="16" t="s">
        <v>11</v>
      </c>
      <c r="I1852" s="17" t="s">
        <v>1525</v>
      </c>
    </row>
    <row r="1853" spans="1:9" s="104" customFormat="1" x14ac:dyDescent="0.3">
      <c r="A1853" s="20"/>
      <c r="B1853" s="118" t="s">
        <v>1486</v>
      </c>
      <c r="C1853" s="20"/>
      <c r="D1853" s="20"/>
      <c r="E1853" s="20"/>
      <c r="F1853" s="20" t="s">
        <v>16</v>
      </c>
      <c r="G1853" s="20" t="s">
        <v>17</v>
      </c>
      <c r="H1853" s="20" t="s">
        <v>1475</v>
      </c>
      <c r="I1853" s="21" t="s">
        <v>2277</v>
      </c>
    </row>
    <row r="1854" spans="1:9" s="107" customFormat="1" x14ac:dyDescent="0.3">
      <c r="A1854" s="23"/>
      <c r="B1854" s="119"/>
      <c r="C1854" s="23"/>
      <c r="D1854" s="23"/>
      <c r="E1854" s="23"/>
      <c r="F1854" s="23" t="str">
        <f>+D1852</f>
        <v>1,110.00 บาท</v>
      </c>
      <c r="G1854" s="23" t="str">
        <f>+F1854</f>
        <v>1,110.00 บาท</v>
      </c>
      <c r="H1854" s="23"/>
      <c r="I1854" s="25"/>
    </row>
    <row r="1855" spans="1:9" s="104" customFormat="1" x14ac:dyDescent="0.3">
      <c r="A1855" s="16">
        <v>29</v>
      </c>
      <c r="B1855" s="118" t="s">
        <v>1471</v>
      </c>
      <c r="C1855" s="16" t="s">
        <v>1543</v>
      </c>
      <c r="D1855" s="16" t="s">
        <v>1543</v>
      </c>
      <c r="E1855" s="16" t="s">
        <v>15</v>
      </c>
      <c r="F1855" s="195" t="s">
        <v>1472</v>
      </c>
      <c r="G1855" s="16" t="s">
        <v>1472</v>
      </c>
      <c r="H1855" s="16" t="s">
        <v>11</v>
      </c>
      <c r="I1855" s="17" t="s">
        <v>1526</v>
      </c>
    </row>
    <row r="1856" spans="1:9" s="104" customFormat="1" x14ac:dyDescent="0.3">
      <c r="A1856" s="20"/>
      <c r="B1856" s="118" t="s">
        <v>1474</v>
      </c>
      <c r="C1856" s="20"/>
      <c r="D1856" s="20"/>
      <c r="E1856" s="20"/>
      <c r="F1856" s="20" t="s">
        <v>16</v>
      </c>
      <c r="G1856" s="20" t="s">
        <v>17</v>
      </c>
      <c r="H1856" s="20" t="s">
        <v>1475</v>
      </c>
      <c r="I1856" s="21" t="s">
        <v>985</v>
      </c>
    </row>
    <row r="1857" spans="1:9" s="104" customFormat="1" x14ac:dyDescent="0.3">
      <c r="A1857" s="23"/>
      <c r="B1857" s="119"/>
      <c r="C1857" s="23"/>
      <c r="D1857" s="23"/>
      <c r="E1857" s="23"/>
      <c r="F1857" s="23" t="str">
        <f>+D1855</f>
        <v>1,756.74 บาท</v>
      </c>
      <c r="G1857" s="23" t="str">
        <f>+F1857</f>
        <v>1,756.74 บาท</v>
      </c>
      <c r="H1857" s="23"/>
      <c r="I1857" s="25"/>
    </row>
    <row r="1858" spans="1:9" x14ac:dyDescent="0.3">
      <c r="A1858" s="16">
        <v>30</v>
      </c>
      <c r="B1858" s="118" t="s">
        <v>1471</v>
      </c>
      <c r="C1858" s="16" t="s">
        <v>1544</v>
      </c>
      <c r="D1858" s="16" t="s">
        <v>1544</v>
      </c>
      <c r="E1858" s="16" t="s">
        <v>15</v>
      </c>
      <c r="F1858" s="195" t="s">
        <v>1472</v>
      </c>
      <c r="G1858" s="16" t="s">
        <v>1472</v>
      </c>
      <c r="H1858" s="16" t="s">
        <v>11</v>
      </c>
      <c r="I1858" s="17" t="s">
        <v>1527</v>
      </c>
    </row>
    <row r="1859" spans="1:9" s="104" customFormat="1" x14ac:dyDescent="0.3">
      <c r="A1859" s="20"/>
      <c r="B1859" s="118" t="s">
        <v>1481</v>
      </c>
      <c r="C1859" s="20"/>
      <c r="D1859" s="20"/>
      <c r="E1859" s="20"/>
      <c r="F1859" s="20" t="s">
        <v>16</v>
      </c>
      <c r="G1859" s="20" t="s">
        <v>17</v>
      </c>
      <c r="H1859" s="20" t="s">
        <v>1475</v>
      </c>
      <c r="I1859" s="21" t="s">
        <v>985</v>
      </c>
    </row>
    <row r="1860" spans="1:9" s="104" customFormat="1" x14ac:dyDescent="0.3">
      <c r="A1860" s="23"/>
      <c r="B1860" s="119"/>
      <c r="C1860" s="23"/>
      <c r="D1860" s="23"/>
      <c r="E1860" s="23"/>
      <c r="F1860" s="23" t="str">
        <f>+D1858</f>
        <v>1,115.70 บาท</v>
      </c>
      <c r="G1860" s="23" t="str">
        <f>+F1860</f>
        <v>1,115.70 บาท</v>
      </c>
      <c r="H1860" s="23"/>
      <c r="I1860" s="25"/>
    </row>
    <row r="1861" spans="1:9" s="104" customFormat="1" x14ac:dyDescent="0.3">
      <c r="A1861" s="16">
        <v>31</v>
      </c>
      <c r="B1861" s="118" t="s">
        <v>1482</v>
      </c>
      <c r="C1861" s="16" t="s">
        <v>41</v>
      </c>
      <c r="D1861" s="16" t="s">
        <v>41</v>
      </c>
      <c r="E1861" s="16" t="s">
        <v>15</v>
      </c>
      <c r="F1861" s="195" t="s">
        <v>1483</v>
      </c>
      <c r="G1861" s="16" t="s">
        <v>1483</v>
      </c>
      <c r="H1861" s="16" t="s">
        <v>11</v>
      </c>
      <c r="I1861" s="17" t="s">
        <v>1528</v>
      </c>
    </row>
    <row r="1862" spans="1:9" s="104" customFormat="1" x14ac:dyDescent="0.3">
      <c r="A1862" s="20"/>
      <c r="B1862" s="118" t="s">
        <v>1481</v>
      </c>
      <c r="C1862" s="20"/>
      <c r="D1862" s="20"/>
      <c r="E1862" s="20"/>
      <c r="F1862" s="20" t="s">
        <v>16</v>
      </c>
      <c r="G1862" s="20" t="s">
        <v>17</v>
      </c>
      <c r="H1862" s="20" t="s">
        <v>1475</v>
      </c>
      <c r="I1862" s="21" t="s">
        <v>985</v>
      </c>
    </row>
    <row r="1863" spans="1:9" s="104" customFormat="1" x14ac:dyDescent="0.3">
      <c r="A1863" s="23"/>
      <c r="B1863" s="119"/>
      <c r="C1863" s="23"/>
      <c r="D1863" s="23"/>
      <c r="E1863" s="23"/>
      <c r="F1863" s="23" t="str">
        <f>+D1861</f>
        <v>200.00 บาท</v>
      </c>
      <c r="G1863" s="23" t="str">
        <f>+F1863</f>
        <v>200.00 บาท</v>
      </c>
      <c r="H1863" s="23"/>
      <c r="I1863" s="25"/>
    </row>
    <row r="1864" spans="1:9" s="104" customFormat="1" x14ac:dyDescent="0.3">
      <c r="A1864" s="16">
        <v>32</v>
      </c>
      <c r="B1864" s="118" t="s">
        <v>1471</v>
      </c>
      <c r="C1864" s="16" t="s">
        <v>1545</v>
      </c>
      <c r="D1864" s="16" t="s">
        <v>1545</v>
      </c>
      <c r="E1864" s="16" t="s">
        <v>15</v>
      </c>
      <c r="F1864" s="195" t="s">
        <v>1472</v>
      </c>
      <c r="G1864" s="16" t="s">
        <v>1472</v>
      </c>
      <c r="H1864" s="16" t="s">
        <v>11</v>
      </c>
      <c r="I1864" s="17" t="s">
        <v>1529</v>
      </c>
    </row>
    <row r="1865" spans="1:9" s="104" customFormat="1" x14ac:dyDescent="0.3">
      <c r="A1865" s="20"/>
      <c r="B1865" s="118" t="s">
        <v>1474</v>
      </c>
      <c r="C1865" s="20"/>
      <c r="D1865" s="20"/>
      <c r="E1865" s="20"/>
      <c r="F1865" s="20" t="s">
        <v>16</v>
      </c>
      <c r="G1865" s="20" t="s">
        <v>17</v>
      </c>
      <c r="H1865" s="20" t="s">
        <v>1475</v>
      </c>
      <c r="I1865" s="21" t="s">
        <v>2191</v>
      </c>
    </row>
    <row r="1866" spans="1:9" s="104" customFormat="1" x14ac:dyDescent="0.3">
      <c r="A1866" s="23"/>
      <c r="B1866" s="119"/>
      <c r="C1866" s="23"/>
      <c r="D1866" s="23"/>
      <c r="E1866" s="23"/>
      <c r="F1866" s="23" t="str">
        <f>+D1864</f>
        <v>1,928.52 บาท</v>
      </c>
      <c r="G1866" s="23" t="str">
        <f>+F1866</f>
        <v>1,928.52 บาท</v>
      </c>
      <c r="H1866" s="23"/>
      <c r="I1866" s="25"/>
    </row>
    <row r="1867" spans="1:9" s="104" customFormat="1" x14ac:dyDescent="0.3">
      <c r="A1867" s="438" t="s">
        <v>252</v>
      </c>
      <c r="B1867" s="438"/>
      <c r="C1867" s="438"/>
      <c r="D1867" s="438"/>
      <c r="E1867" s="438"/>
      <c r="F1867" s="438"/>
      <c r="G1867" s="438"/>
      <c r="H1867" s="438"/>
      <c r="I1867" s="438"/>
    </row>
    <row r="1868" spans="1:9" s="104" customFormat="1" x14ac:dyDescent="0.3">
      <c r="A1868" s="439" t="s">
        <v>1547</v>
      </c>
      <c r="B1868" s="439"/>
      <c r="C1868" s="439"/>
      <c r="D1868" s="439"/>
      <c r="E1868" s="439"/>
      <c r="F1868" s="439"/>
      <c r="G1868" s="439"/>
      <c r="H1868" s="439"/>
      <c r="I1868" s="439"/>
    </row>
    <row r="1869" spans="1:9" s="104" customFormat="1" x14ac:dyDescent="0.3">
      <c r="A1869" s="439" t="s">
        <v>1470</v>
      </c>
      <c r="B1869" s="439"/>
      <c r="C1869" s="439"/>
      <c r="D1869" s="439"/>
      <c r="E1869" s="439"/>
      <c r="F1869" s="439"/>
      <c r="G1869" s="439"/>
      <c r="H1869" s="439"/>
      <c r="I1869" s="439"/>
    </row>
    <row r="1870" spans="1:9" x14ac:dyDescent="0.3">
      <c r="A1870" s="1" t="s">
        <v>0</v>
      </c>
      <c r="B1870" s="1" t="s">
        <v>1</v>
      </c>
      <c r="C1870" s="223" t="s">
        <v>13</v>
      </c>
      <c r="D1870" s="223" t="s">
        <v>2</v>
      </c>
      <c r="E1870" s="1" t="s">
        <v>3</v>
      </c>
      <c r="F1870" s="1" t="s">
        <v>4</v>
      </c>
      <c r="G1870" s="1" t="s">
        <v>5</v>
      </c>
      <c r="H1870" s="1" t="s">
        <v>6</v>
      </c>
      <c r="I1870" s="1" t="s">
        <v>7</v>
      </c>
    </row>
    <row r="1871" spans="1:9" s="104" customFormat="1" x14ac:dyDescent="0.3">
      <c r="A1871" s="68">
        <v>1</v>
      </c>
      <c r="B1871" s="130" t="s">
        <v>1548</v>
      </c>
      <c r="C1871" s="63" t="s">
        <v>1628</v>
      </c>
      <c r="D1871" s="63" t="str">
        <f>+C1871</f>
        <v>6,026.00 บาท</v>
      </c>
      <c r="E1871" s="131" t="s">
        <v>15</v>
      </c>
      <c r="F1871" s="138" t="s">
        <v>1549</v>
      </c>
      <c r="G1871" s="138" t="s">
        <v>1549</v>
      </c>
      <c r="H1871" s="131" t="s">
        <v>1550</v>
      </c>
      <c r="I1871" s="189" t="s">
        <v>1590</v>
      </c>
    </row>
    <row r="1872" spans="1:9" s="104" customFormat="1" x14ac:dyDescent="0.3">
      <c r="A1872" s="71"/>
      <c r="B1872" s="132"/>
      <c r="C1872" s="133"/>
      <c r="D1872" s="133"/>
      <c r="E1872" s="134"/>
      <c r="F1872" s="133" t="s">
        <v>16</v>
      </c>
      <c r="G1872" s="344" t="s">
        <v>10</v>
      </c>
      <c r="H1872" s="134" t="s">
        <v>1122</v>
      </c>
      <c r="I1872" s="189" t="s">
        <v>1554</v>
      </c>
    </row>
    <row r="1873" spans="1:9" s="104" customFormat="1" x14ac:dyDescent="0.3">
      <c r="A1873" s="73"/>
      <c r="B1873" s="135"/>
      <c r="C1873" s="136"/>
      <c r="D1873" s="136"/>
      <c r="E1873" s="137"/>
      <c r="F1873" s="64" t="str">
        <f>+D1871</f>
        <v>6,026.00 บาท</v>
      </c>
      <c r="G1873" s="64" t="str">
        <f>+F1873</f>
        <v>6,026.00 บาท</v>
      </c>
      <c r="H1873" s="137"/>
      <c r="I1873" s="191" t="s">
        <v>1555</v>
      </c>
    </row>
    <row r="1874" spans="1:9" s="104" customFormat="1" x14ac:dyDescent="0.3">
      <c r="A1874" s="68">
        <v>2</v>
      </c>
      <c r="B1874" s="130" t="s">
        <v>1548</v>
      </c>
      <c r="C1874" s="63" t="s">
        <v>1629</v>
      </c>
      <c r="D1874" s="63" t="str">
        <f>+C1874</f>
        <v>2,042.04 บาท</v>
      </c>
      <c r="E1874" s="131" t="s">
        <v>15</v>
      </c>
      <c r="F1874" s="138" t="s">
        <v>1549</v>
      </c>
      <c r="G1874" s="138" t="s">
        <v>1549</v>
      </c>
      <c r="H1874" s="131" t="s">
        <v>1550</v>
      </c>
      <c r="I1874" s="189" t="s">
        <v>1591</v>
      </c>
    </row>
    <row r="1875" spans="1:9" s="104" customFormat="1" x14ac:dyDescent="0.3">
      <c r="A1875" s="71"/>
      <c r="B1875" s="132"/>
      <c r="C1875" s="133"/>
      <c r="D1875" s="133"/>
      <c r="E1875" s="134"/>
      <c r="F1875" s="133" t="s">
        <v>16</v>
      </c>
      <c r="G1875" s="344" t="s">
        <v>10</v>
      </c>
      <c r="H1875" s="134" t="s">
        <v>1122</v>
      </c>
      <c r="I1875" s="189" t="s">
        <v>1554</v>
      </c>
    </row>
    <row r="1876" spans="1:9" s="104" customFormat="1" x14ac:dyDescent="0.3">
      <c r="A1876" s="73"/>
      <c r="B1876" s="135"/>
      <c r="C1876" s="136"/>
      <c r="D1876" s="136"/>
      <c r="E1876" s="137"/>
      <c r="F1876" s="64" t="str">
        <f>+D1874</f>
        <v>2,042.04 บาท</v>
      </c>
      <c r="G1876" s="64" t="str">
        <f>+F1876</f>
        <v>2,042.04 บาท</v>
      </c>
      <c r="H1876" s="137"/>
      <c r="I1876" s="191" t="s">
        <v>734</v>
      </c>
    </row>
    <row r="1877" spans="1:9" s="104" customFormat="1" x14ac:dyDescent="0.3">
      <c r="A1877" s="68">
        <v>3</v>
      </c>
      <c r="B1877" s="130" t="s">
        <v>1556</v>
      </c>
      <c r="C1877" s="63" t="s">
        <v>1630</v>
      </c>
      <c r="D1877" s="63" t="str">
        <f>+C1877</f>
        <v>458.85 บาท</v>
      </c>
      <c r="E1877" s="131" t="s">
        <v>15</v>
      </c>
      <c r="F1877" s="138" t="s">
        <v>1549</v>
      </c>
      <c r="G1877" s="138" t="s">
        <v>1549</v>
      </c>
      <c r="H1877" s="131" t="s">
        <v>1550</v>
      </c>
      <c r="I1877" s="189" t="s">
        <v>1592</v>
      </c>
    </row>
    <row r="1878" spans="1:9" s="104" customFormat="1" x14ac:dyDescent="0.3">
      <c r="A1878" s="71"/>
      <c r="B1878" s="132"/>
      <c r="C1878" s="133"/>
      <c r="D1878" s="133"/>
      <c r="E1878" s="134"/>
      <c r="F1878" s="133" t="s">
        <v>16</v>
      </c>
      <c r="G1878" s="344" t="s">
        <v>10</v>
      </c>
      <c r="H1878" s="134" t="s">
        <v>1122</v>
      </c>
      <c r="I1878" s="189" t="s">
        <v>1554</v>
      </c>
    </row>
    <row r="1879" spans="1:9" s="104" customFormat="1" x14ac:dyDescent="0.3">
      <c r="A1879" s="73"/>
      <c r="B1879" s="135"/>
      <c r="C1879" s="136"/>
      <c r="D1879" s="136"/>
      <c r="E1879" s="137"/>
      <c r="F1879" s="64" t="str">
        <f>+D1877</f>
        <v>458.85 บาท</v>
      </c>
      <c r="G1879" s="64" t="str">
        <f>+F1879</f>
        <v>458.85 บาท</v>
      </c>
      <c r="H1879" s="137"/>
      <c r="I1879" s="191" t="s">
        <v>1557</v>
      </c>
    </row>
    <row r="1880" spans="1:9" s="104" customFormat="1" x14ac:dyDescent="0.3">
      <c r="A1880" s="68">
        <v>4</v>
      </c>
      <c r="B1880" s="132" t="s">
        <v>1556</v>
      </c>
      <c r="C1880" s="340" t="s">
        <v>1630</v>
      </c>
      <c r="D1880" s="63" t="str">
        <f>+C1880</f>
        <v>458.85 บาท</v>
      </c>
      <c r="E1880" s="131" t="s">
        <v>15</v>
      </c>
      <c r="F1880" s="138" t="s">
        <v>1549</v>
      </c>
      <c r="G1880" s="138" t="s">
        <v>1549</v>
      </c>
      <c r="H1880" s="131" t="s">
        <v>1550</v>
      </c>
      <c r="I1880" s="189" t="s">
        <v>1593</v>
      </c>
    </row>
    <row r="1881" spans="1:9" s="104" customFormat="1" x14ac:dyDescent="0.3">
      <c r="A1881" s="71"/>
      <c r="B1881" s="132"/>
      <c r="C1881" s="341"/>
      <c r="D1881" s="133"/>
      <c r="E1881" s="134"/>
      <c r="F1881" s="133" t="s">
        <v>16</v>
      </c>
      <c r="G1881" s="344" t="s">
        <v>10</v>
      </c>
      <c r="H1881" s="134" t="s">
        <v>1122</v>
      </c>
      <c r="I1881" s="189" t="s">
        <v>1554</v>
      </c>
    </row>
    <row r="1882" spans="1:9" s="104" customFormat="1" x14ac:dyDescent="0.3">
      <c r="A1882" s="73"/>
      <c r="B1882" s="135"/>
      <c r="C1882" s="342"/>
      <c r="D1882" s="136"/>
      <c r="E1882" s="137"/>
      <c r="F1882" s="64" t="str">
        <f>+D1880</f>
        <v>458.85 บาท</v>
      </c>
      <c r="G1882" s="64" t="str">
        <f>+F1882</f>
        <v>458.85 บาท</v>
      </c>
      <c r="H1882" s="137"/>
      <c r="I1882" s="191" t="s">
        <v>1557</v>
      </c>
    </row>
    <row r="1883" spans="1:9" s="104" customFormat="1" x14ac:dyDescent="0.3">
      <c r="A1883" s="68">
        <v>5</v>
      </c>
      <c r="B1883" s="132" t="s">
        <v>1558</v>
      </c>
      <c r="C1883" s="63" t="s">
        <v>1631</v>
      </c>
      <c r="D1883" s="63" t="str">
        <f>+C1883</f>
        <v>8,400.00 บาท</v>
      </c>
      <c r="E1883" s="131" t="s">
        <v>15</v>
      </c>
      <c r="F1883" s="138" t="s">
        <v>1559</v>
      </c>
      <c r="G1883" s="138" t="s">
        <v>1559</v>
      </c>
      <c r="H1883" s="131" t="s">
        <v>1550</v>
      </c>
      <c r="I1883" s="189" t="s">
        <v>1594</v>
      </c>
    </row>
    <row r="1884" spans="1:9" s="104" customFormat="1" x14ac:dyDescent="0.3">
      <c r="A1884" s="71"/>
      <c r="B1884" s="132"/>
      <c r="C1884" s="133"/>
      <c r="D1884" s="133"/>
      <c r="E1884" s="134"/>
      <c r="F1884" s="133" t="s">
        <v>16</v>
      </c>
      <c r="G1884" s="344" t="s">
        <v>10</v>
      </c>
      <c r="H1884" s="134" t="s">
        <v>1122</v>
      </c>
      <c r="I1884" s="189" t="s">
        <v>1554</v>
      </c>
    </row>
    <row r="1885" spans="1:9" s="104" customFormat="1" x14ac:dyDescent="0.3">
      <c r="A1885" s="73"/>
      <c r="B1885" s="135"/>
      <c r="C1885" s="136"/>
      <c r="D1885" s="136"/>
      <c r="E1885" s="137"/>
      <c r="F1885" s="64" t="str">
        <f>+D1883</f>
        <v>8,400.00 บาท</v>
      </c>
      <c r="G1885" s="64" t="str">
        <f>+F1885</f>
        <v>8,400.00 บาท</v>
      </c>
      <c r="H1885" s="137"/>
      <c r="I1885" s="191" t="s">
        <v>1560</v>
      </c>
    </row>
    <row r="1886" spans="1:9" s="104" customFormat="1" x14ac:dyDescent="0.3">
      <c r="A1886" s="68">
        <v>6</v>
      </c>
      <c r="B1886" s="132" t="s">
        <v>1561</v>
      </c>
      <c r="C1886" s="340" t="s">
        <v>1632</v>
      </c>
      <c r="D1886" s="63" t="str">
        <f>+C1886</f>
        <v>631.30 บาท</v>
      </c>
      <c r="E1886" s="131" t="s">
        <v>15</v>
      </c>
      <c r="F1886" s="138" t="s">
        <v>1562</v>
      </c>
      <c r="G1886" s="138" t="s">
        <v>1562</v>
      </c>
      <c r="H1886" s="131" t="s">
        <v>1550</v>
      </c>
      <c r="I1886" s="189" t="s">
        <v>1595</v>
      </c>
    </row>
    <row r="1887" spans="1:9" s="104" customFormat="1" x14ac:dyDescent="0.3">
      <c r="A1887" s="71"/>
      <c r="B1887" s="132"/>
      <c r="C1887" s="341"/>
      <c r="D1887" s="133"/>
      <c r="E1887" s="134"/>
      <c r="F1887" s="133" t="s">
        <v>16</v>
      </c>
      <c r="G1887" s="344" t="s">
        <v>10</v>
      </c>
      <c r="H1887" s="134" t="s">
        <v>1122</v>
      </c>
      <c r="I1887" s="189" t="s">
        <v>1554</v>
      </c>
    </row>
    <row r="1888" spans="1:9" s="104" customFormat="1" x14ac:dyDescent="0.3">
      <c r="A1888" s="73"/>
      <c r="B1888" s="135"/>
      <c r="C1888" s="342"/>
      <c r="D1888" s="136"/>
      <c r="E1888" s="137"/>
      <c r="F1888" s="64" t="str">
        <f>+D1886</f>
        <v>631.30 บาท</v>
      </c>
      <c r="G1888" s="64" t="str">
        <f>+F1888</f>
        <v>631.30 บาท</v>
      </c>
      <c r="H1888" s="137"/>
      <c r="I1888" s="191" t="s">
        <v>1560</v>
      </c>
    </row>
    <row r="1889" spans="1:9" s="104" customFormat="1" x14ac:dyDescent="0.3">
      <c r="A1889" s="68">
        <v>7</v>
      </c>
      <c r="B1889" s="132" t="s">
        <v>14</v>
      </c>
      <c r="C1889" s="63" t="s">
        <v>1631</v>
      </c>
      <c r="D1889" s="63" t="str">
        <f>+C1889</f>
        <v>8,400.00 บาท</v>
      </c>
      <c r="E1889" s="131" t="s">
        <v>15</v>
      </c>
      <c r="F1889" s="138" t="s">
        <v>1563</v>
      </c>
      <c r="G1889" s="138" t="s">
        <v>1563</v>
      </c>
      <c r="H1889" s="131" t="s">
        <v>1550</v>
      </c>
      <c r="I1889" s="189" t="s">
        <v>1596</v>
      </c>
    </row>
    <row r="1890" spans="1:9" s="104" customFormat="1" x14ac:dyDescent="0.3">
      <c r="A1890" s="71"/>
      <c r="B1890" s="132"/>
      <c r="C1890" s="133"/>
      <c r="D1890" s="133"/>
      <c r="E1890" s="134"/>
      <c r="F1890" s="133" t="s">
        <v>16</v>
      </c>
      <c r="G1890" s="344" t="s">
        <v>10</v>
      </c>
      <c r="H1890" s="134" t="s">
        <v>1122</v>
      </c>
      <c r="I1890" s="189" t="s">
        <v>1554</v>
      </c>
    </row>
    <row r="1891" spans="1:9" s="104" customFormat="1" x14ac:dyDescent="0.3">
      <c r="A1891" s="73"/>
      <c r="B1891" s="135"/>
      <c r="C1891" s="136"/>
      <c r="D1891" s="136"/>
      <c r="E1891" s="137"/>
      <c r="F1891" s="64" t="str">
        <f>+D1889</f>
        <v>8,400.00 บาท</v>
      </c>
      <c r="G1891" s="64" t="str">
        <f>+F1891</f>
        <v>8,400.00 บาท</v>
      </c>
      <c r="H1891" s="137"/>
      <c r="I1891" s="191" t="s">
        <v>1560</v>
      </c>
    </row>
    <row r="1892" spans="1:9" s="104" customFormat="1" x14ac:dyDescent="0.3">
      <c r="A1892" s="68">
        <v>8</v>
      </c>
      <c r="B1892" s="132" t="s">
        <v>14</v>
      </c>
      <c r="C1892" s="63" t="s">
        <v>1209</v>
      </c>
      <c r="D1892" s="63" t="str">
        <f>+C1892</f>
        <v>1,690.00 บาท</v>
      </c>
      <c r="E1892" s="131" t="s">
        <v>15</v>
      </c>
      <c r="F1892" s="138" t="s">
        <v>1563</v>
      </c>
      <c r="G1892" s="138" t="s">
        <v>1563</v>
      </c>
      <c r="H1892" s="131" t="s">
        <v>1550</v>
      </c>
      <c r="I1892" s="189" t="s">
        <v>1597</v>
      </c>
    </row>
    <row r="1893" spans="1:9" s="104" customFormat="1" x14ac:dyDescent="0.3">
      <c r="A1893" s="71"/>
      <c r="B1893" s="132"/>
      <c r="C1893" s="133"/>
      <c r="D1893" s="133"/>
      <c r="E1893" s="134"/>
      <c r="F1893" s="133" t="s">
        <v>16</v>
      </c>
      <c r="G1893" s="344" t="s">
        <v>10</v>
      </c>
      <c r="H1893" s="134" t="s">
        <v>1122</v>
      </c>
      <c r="I1893" s="189" t="s">
        <v>1554</v>
      </c>
    </row>
    <row r="1894" spans="1:9" s="104" customFormat="1" x14ac:dyDescent="0.3">
      <c r="A1894" s="73"/>
      <c r="B1894" s="135"/>
      <c r="C1894" s="136"/>
      <c r="D1894" s="136"/>
      <c r="E1894" s="137"/>
      <c r="F1894" s="64" t="str">
        <f>+D1892</f>
        <v>1,690.00 บาท</v>
      </c>
      <c r="G1894" s="64" t="str">
        <f>+F1894</f>
        <v>1,690.00 บาท</v>
      </c>
      <c r="H1894" s="137"/>
      <c r="I1894" s="191" t="s">
        <v>1564</v>
      </c>
    </row>
    <row r="1895" spans="1:9" s="104" customFormat="1" x14ac:dyDescent="0.3">
      <c r="A1895" s="68">
        <v>9</v>
      </c>
      <c r="B1895" s="130" t="s">
        <v>14</v>
      </c>
      <c r="C1895" s="63" t="s">
        <v>1633</v>
      </c>
      <c r="D1895" s="63" t="str">
        <f>+C1895</f>
        <v>1,095.00 บาท</v>
      </c>
      <c r="E1895" s="131" t="s">
        <v>15</v>
      </c>
      <c r="F1895" s="138" t="s">
        <v>1562</v>
      </c>
      <c r="G1895" s="138" t="s">
        <v>1562</v>
      </c>
      <c r="H1895" s="131" t="s">
        <v>1550</v>
      </c>
      <c r="I1895" s="189" t="s">
        <v>1598</v>
      </c>
    </row>
    <row r="1896" spans="1:9" s="104" customFormat="1" x14ac:dyDescent="0.3">
      <c r="A1896" s="71"/>
      <c r="B1896" s="132"/>
      <c r="C1896" s="133"/>
      <c r="D1896" s="133"/>
      <c r="E1896" s="134"/>
      <c r="F1896" s="133" t="s">
        <v>16</v>
      </c>
      <c r="G1896" s="344" t="s">
        <v>10</v>
      </c>
      <c r="H1896" s="134" t="s">
        <v>1122</v>
      </c>
      <c r="I1896" s="189" t="s">
        <v>1554</v>
      </c>
    </row>
    <row r="1897" spans="1:9" s="104" customFormat="1" x14ac:dyDescent="0.3">
      <c r="A1897" s="73"/>
      <c r="B1897" s="135"/>
      <c r="C1897" s="136"/>
      <c r="D1897" s="136"/>
      <c r="E1897" s="137"/>
      <c r="F1897" s="64" t="str">
        <f>+D1895</f>
        <v>1,095.00 บาท</v>
      </c>
      <c r="G1897" s="64" t="str">
        <f>+F1897</f>
        <v>1,095.00 บาท</v>
      </c>
      <c r="H1897" s="137"/>
      <c r="I1897" s="191" t="s">
        <v>1564</v>
      </c>
    </row>
    <row r="1898" spans="1:9" s="104" customFormat="1" x14ac:dyDescent="0.3">
      <c r="A1898" s="68">
        <v>10</v>
      </c>
      <c r="B1898" s="132" t="s">
        <v>1548</v>
      </c>
      <c r="C1898" s="63" t="s">
        <v>1628</v>
      </c>
      <c r="D1898" s="63" t="str">
        <f>+C1898</f>
        <v>6,026.00 บาท</v>
      </c>
      <c r="E1898" s="131" t="s">
        <v>15</v>
      </c>
      <c r="F1898" s="138" t="s">
        <v>1549</v>
      </c>
      <c r="G1898" s="138" t="s">
        <v>1549</v>
      </c>
      <c r="H1898" s="131" t="s">
        <v>1550</v>
      </c>
      <c r="I1898" s="189" t="s">
        <v>1599</v>
      </c>
    </row>
    <row r="1899" spans="1:9" s="104" customFormat="1" x14ac:dyDescent="0.3">
      <c r="A1899" s="71"/>
      <c r="B1899" s="132"/>
      <c r="C1899" s="133"/>
      <c r="D1899" s="133"/>
      <c r="E1899" s="134"/>
      <c r="F1899" s="133" t="s">
        <v>16</v>
      </c>
      <c r="G1899" s="344" t="s">
        <v>10</v>
      </c>
      <c r="H1899" s="134" t="s">
        <v>1122</v>
      </c>
      <c r="I1899" s="189" t="s">
        <v>1554</v>
      </c>
    </row>
    <row r="1900" spans="1:9" s="104" customFormat="1" x14ac:dyDescent="0.3">
      <c r="A1900" s="73"/>
      <c r="B1900" s="135"/>
      <c r="C1900" s="136"/>
      <c r="D1900" s="136"/>
      <c r="E1900" s="137"/>
      <c r="F1900" s="64" t="str">
        <f>+D1898</f>
        <v>6,026.00 บาท</v>
      </c>
      <c r="G1900" s="64" t="str">
        <f>+F1900</f>
        <v>6,026.00 บาท</v>
      </c>
      <c r="H1900" s="137"/>
      <c r="I1900" s="191" t="s">
        <v>1565</v>
      </c>
    </row>
    <row r="1901" spans="1:9" s="104" customFormat="1" x14ac:dyDescent="0.3">
      <c r="A1901" s="68">
        <v>11</v>
      </c>
      <c r="B1901" s="130" t="s">
        <v>1558</v>
      </c>
      <c r="C1901" s="63" t="s">
        <v>134</v>
      </c>
      <c r="D1901" s="63" t="str">
        <f>+C1901</f>
        <v>2,200.00 บาท</v>
      </c>
      <c r="E1901" s="131" t="s">
        <v>15</v>
      </c>
      <c r="F1901" s="138" t="s">
        <v>1559</v>
      </c>
      <c r="G1901" s="138" t="s">
        <v>1559</v>
      </c>
      <c r="H1901" s="131" t="s">
        <v>1550</v>
      </c>
      <c r="I1901" s="189" t="s">
        <v>1600</v>
      </c>
    </row>
    <row r="1902" spans="1:9" s="104" customFormat="1" x14ac:dyDescent="0.3">
      <c r="A1902" s="71"/>
      <c r="B1902" s="132"/>
      <c r="C1902" s="133"/>
      <c r="D1902" s="133"/>
      <c r="E1902" s="134"/>
      <c r="F1902" s="133" t="s">
        <v>16</v>
      </c>
      <c r="G1902" s="344" t="s">
        <v>10</v>
      </c>
      <c r="H1902" s="134" t="s">
        <v>1122</v>
      </c>
      <c r="I1902" s="189" t="s">
        <v>1554</v>
      </c>
    </row>
    <row r="1903" spans="1:9" s="104" customFormat="1" x14ac:dyDescent="0.3">
      <c r="A1903" s="73"/>
      <c r="B1903" s="135"/>
      <c r="C1903" s="136"/>
      <c r="D1903" s="136"/>
      <c r="E1903" s="137"/>
      <c r="F1903" s="64" t="str">
        <f>+D1901</f>
        <v>2,200.00 บาท</v>
      </c>
      <c r="G1903" s="64" t="str">
        <f>+F1903</f>
        <v>2,200.00 บาท</v>
      </c>
      <c r="H1903" s="137"/>
      <c r="I1903" s="191" t="s">
        <v>1560</v>
      </c>
    </row>
    <row r="1904" spans="1:9" s="104" customFormat="1" x14ac:dyDescent="0.3">
      <c r="A1904" s="68">
        <v>12</v>
      </c>
      <c r="B1904" s="130" t="s">
        <v>14</v>
      </c>
      <c r="C1904" s="63" t="s">
        <v>1634</v>
      </c>
      <c r="D1904" s="63" t="str">
        <f>+C1904</f>
        <v>1,753.00 บาท</v>
      </c>
      <c r="E1904" s="131" t="s">
        <v>15</v>
      </c>
      <c r="F1904" s="138" t="s">
        <v>1566</v>
      </c>
      <c r="G1904" s="138" t="s">
        <v>1566</v>
      </c>
      <c r="H1904" s="131" t="s">
        <v>1550</v>
      </c>
      <c r="I1904" s="189" t="s">
        <v>1601</v>
      </c>
    </row>
    <row r="1905" spans="1:9" s="104" customFormat="1" x14ac:dyDescent="0.3">
      <c r="A1905" s="71"/>
      <c r="B1905" s="132"/>
      <c r="C1905" s="133"/>
      <c r="D1905" s="133"/>
      <c r="E1905" s="134"/>
      <c r="F1905" s="133" t="s">
        <v>16</v>
      </c>
      <c r="G1905" s="344" t="s">
        <v>10</v>
      </c>
      <c r="H1905" s="134" t="s">
        <v>1122</v>
      </c>
      <c r="I1905" s="189" t="s">
        <v>1554</v>
      </c>
    </row>
    <row r="1906" spans="1:9" s="104" customFormat="1" x14ac:dyDescent="0.3">
      <c r="A1906" s="73"/>
      <c r="B1906" s="135"/>
      <c r="C1906" s="136"/>
      <c r="D1906" s="136"/>
      <c r="E1906" s="137"/>
      <c r="F1906" s="64" t="str">
        <f>+D1904</f>
        <v>1,753.00 บาท</v>
      </c>
      <c r="G1906" s="64" t="str">
        <f>+F1906</f>
        <v>1,753.00 บาท</v>
      </c>
      <c r="H1906" s="137"/>
      <c r="I1906" s="191" t="s">
        <v>1565</v>
      </c>
    </row>
    <row r="1907" spans="1:9" s="104" customFormat="1" x14ac:dyDescent="0.3">
      <c r="A1907" s="68">
        <v>13</v>
      </c>
      <c r="B1907" s="130" t="s">
        <v>1567</v>
      </c>
      <c r="C1907" s="63" t="s">
        <v>360</v>
      </c>
      <c r="D1907" s="63" t="str">
        <f>+C1907</f>
        <v>2,650.00 บาท</v>
      </c>
      <c r="E1907" s="131" t="s">
        <v>15</v>
      </c>
      <c r="F1907" s="138" t="s">
        <v>1568</v>
      </c>
      <c r="G1907" s="138" t="s">
        <v>1568</v>
      </c>
      <c r="H1907" s="131" t="s">
        <v>1550</v>
      </c>
      <c r="I1907" s="189" t="s">
        <v>1551</v>
      </c>
    </row>
    <row r="1908" spans="1:9" s="104" customFormat="1" x14ac:dyDescent="0.3">
      <c r="A1908" s="71"/>
      <c r="B1908" s="132"/>
      <c r="C1908" s="133"/>
      <c r="D1908" s="133"/>
      <c r="E1908" s="134"/>
      <c r="F1908" s="133" t="s">
        <v>16</v>
      </c>
      <c r="G1908" s="344" t="s">
        <v>10</v>
      </c>
      <c r="H1908" s="134" t="s">
        <v>1122</v>
      </c>
      <c r="I1908" s="189" t="s">
        <v>1554</v>
      </c>
    </row>
    <row r="1909" spans="1:9" s="104" customFormat="1" x14ac:dyDescent="0.3">
      <c r="A1909" s="73"/>
      <c r="B1909" s="135"/>
      <c r="C1909" s="136"/>
      <c r="D1909" s="136"/>
      <c r="E1909" s="137"/>
      <c r="F1909" s="64" t="str">
        <f>+D1907</f>
        <v>2,650.00 บาท</v>
      </c>
      <c r="G1909" s="64" t="str">
        <f>+F1909</f>
        <v>2,650.00 บาท</v>
      </c>
      <c r="H1909" s="137"/>
      <c r="I1909" s="191" t="s">
        <v>1560</v>
      </c>
    </row>
    <row r="1910" spans="1:9" s="104" customFormat="1" ht="20.25" customHeight="1" x14ac:dyDescent="0.3">
      <c r="A1910" s="68">
        <v>14</v>
      </c>
      <c r="B1910" s="130" t="s">
        <v>1567</v>
      </c>
      <c r="C1910" s="63" t="s">
        <v>41</v>
      </c>
      <c r="D1910" s="63" t="str">
        <f>+C1910</f>
        <v>200.00 บาท</v>
      </c>
      <c r="E1910" s="131" t="s">
        <v>15</v>
      </c>
      <c r="F1910" s="138" t="s">
        <v>1569</v>
      </c>
      <c r="G1910" s="138" t="s">
        <v>1569</v>
      </c>
      <c r="H1910" s="131" t="s">
        <v>1550</v>
      </c>
      <c r="I1910" s="189" t="s">
        <v>1602</v>
      </c>
    </row>
    <row r="1911" spans="1:9" s="104" customFormat="1" x14ac:dyDescent="0.3">
      <c r="A1911" s="71"/>
      <c r="B1911" s="132"/>
      <c r="C1911" s="133"/>
      <c r="D1911" s="133"/>
      <c r="E1911" s="134"/>
      <c r="F1911" s="133" t="s">
        <v>16</v>
      </c>
      <c r="G1911" s="344" t="s">
        <v>10</v>
      </c>
      <c r="H1911" s="134" t="s">
        <v>1122</v>
      </c>
      <c r="I1911" s="189" t="s">
        <v>1554</v>
      </c>
    </row>
    <row r="1912" spans="1:9" s="104" customFormat="1" x14ac:dyDescent="0.3">
      <c r="A1912" s="73"/>
      <c r="B1912" s="135"/>
      <c r="C1912" s="136"/>
      <c r="D1912" s="136"/>
      <c r="E1912" s="137"/>
      <c r="F1912" s="64" t="str">
        <f>+D1910</f>
        <v>200.00 บาท</v>
      </c>
      <c r="G1912" s="64" t="str">
        <f>+F1912</f>
        <v>200.00 บาท</v>
      </c>
      <c r="H1912" s="137"/>
      <c r="I1912" s="191" t="s">
        <v>732</v>
      </c>
    </row>
    <row r="1913" spans="1:9" s="104" customFormat="1" x14ac:dyDescent="0.3">
      <c r="A1913" s="68">
        <v>15</v>
      </c>
      <c r="B1913" s="130" t="s">
        <v>1570</v>
      </c>
      <c r="C1913" s="63" t="s">
        <v>1635</v>
      </c>
      <c r="D1913" s="63" t="str">
        <f>+C1913</f>
        <v>2,105.00 บาท</v>
      </c>
      <c r="E1913" s="131" t="s">
        <v>15</v>
      </c>
      <c r="F1913" s="138" t="s">
        <v>1571</v>
      </c>
      <c r="G1913" s="138" t="s">
        <v>1571</v>
      </c>
      <c r="H1913" s="131" t="s">
        <v>1550</v>
      </c>
      <c r="I1913" s="189" t="s">
        <v>1603</v>
      </c>
    </row>
    <row r="1914" spans="1:9" s="104" customFormat="1" x14ac:dyDescent="0.3">
      <c r="A1914" s="71"/>
      <c r="B1914" s="132"/>
      <c r="C1914" s="133"/>
      <c r="D1914" s="133"/>
      <c r="E1914" s="134"/>
      <c r="F1914" s="133" t="s">
        <v>16</v>
      </c>
      <c r="G1914" s="344" t="s">
        <v>10</v>
      </c>
      <c r="H1914" s="134" t="s">
        <v>1122</v>
      </c>
      <c r="I1914" s="189" t="s">
        <v>1554</v>
      </c>
    </row>
    <row r="1915" spans="1:9" s="104" customFormat="1" x14ac:dyDescent="0.3">
      <c r="A1915" s="73"/>
      <c r="B1915" s="135"/>
      <c r="C1915" s="136"/>
      <c r="D1915" s="136"/>
      <c r="E1915" s="137"/>
      <c r="F1915" s="64" t="str">
        <f>+D1913</f>
        <v>2,105.00 บาท</v>
      </c>
      <c r="G1915" s="64" t="str">
        <f>+F1915</f>
        <v>2,105.00 บาท</v>
      </c>
      <c r="H1915" s="137"/>
      <c r="I1915" s="191" t="s">
        <v>1557</v>
      </c>
    </row>
    <row r="1916" spans="1:9" s="104" customFormat="1" x14ac:dyDescent="0.3">
      <c r="A1916" s="68">
        <v>16</v>
      </c>
      <c r="B1916" s="130" t="s">
        <v>1570</v>
      </c>
      <c r="C1916" s="63" t="s">
        <v>1636</v>
      </c>
      <c r="D1916" s="63" t="str">
        <f>+C1916</f>
        <v>2,025.00 บาท</v>
      </c>
      <c r="E1916" s="131" t="s">
        <v>15</v>
      </c>
      <c r="F1916" s="138" t="s">
        <v>1571</v>
      </c>
      <c r="G1916" s="138" t="s">
        <v>1571</v>
      </c>
      <c r="H1916" s="131" t="s">
        <v>1550</v>
      </c>
      <c r="I1916" s="189" t="s">
        <v>1604</v>
      </c>
    </row>
    <row r="1917" spans="1:9" s="104" customFormat="1" x14ac:dyDescent="0.3">
      <c r="A1917" s="71"/>
      <c r="B1917" s="132"/>
      <c r="C1917" s="133"/>
      <c r="D1917" s="133"/>
      <c r="E1917" s="134"/>
      <c r="F1917" s="133" t="s">
        <v>16</v>
      </c>
      <c r="G1917" s="344" t="s">
        <v>10</v>
      </c>
      <c r="H1917" s="134" t="s">
        <v>1122</v>
      </c>
      <c r="I1917" s="189" t="s">
        <v>1554</v>
      </c>
    </row>
    <row r="1918" spans="1:9" s="104" customFormat="1" x14ac:dyDescent="0.3">
      <c r="A1918" s="73"/>
      <c r="B1918" s="135"/>
      <c r="C1918" s="136"/>
      <c r="D1918" s="136"/>
      <c r="E1918" s="137"/>
      <c r="F1918" s="64" t="str">
        <f>+D1916</f>
        <v>2,025.00 บาท</v>
      </c>
      <c r="G1918" s="64" t="str">
        <f>+F1918</f>
        <v>2,025.00 บาท</v>
      </c>
      <c r="H1918" s="137"/>
      <c r="I1918" s="191" t="s">
        <v>1557</v>
      </c>
    </row>
    <row r="1919" spans="1:9" s="104" customFormat="1" x14ac:dyDescent="0.3">
      <c r="A1919" s="68">
        <v>17</v>
      </c>
      <c r="B1919" s="132" t="s">
        <v>14</v>
      </c>
      <c r="C1919" s="340" t="s">
        <v>1637</v>
      </c>
      <c r="D1919" s="63" t="str">
        <f>+C1919</f>
        <v>1,680.00 บาท</v>
      </c>
      <c r="E1919" s="131" t="s">
        <v>15</v>
      </c>
      <c r="F1919" s="138" t="s">
        <v>1572</v>
      </c>
      <c r="G1919" s="138" t="s">
        <v>1572</v>
      </c>
      <c r="H1919" s="131" t="s">
        <v>1550</v>
      </c>
      <c r="I1919" s="189" t="s">
        <v>1605</v>
      </c>
    </row>
    <row r="1920" spans="1:9" s="104" customFormat="1" x14ac:dyDescent="0.3">
      <c r="A1920" s="71"/>
      <c r="B1920" s="132"/>
      <c r="C1920" s="341"/>
      <c r="D1920" s="133"/>
      <c r="E1920" s="134"/>
      <c r="F1920" s="133" t="s">
        <v>16</v>
      </c>
      <c r="G1920" s="344" t="s">
        <v>10</v>
      </c>
      <c r="H1920" s="134" t="s">
        <v>1122</v>
      </c>
      <c r="I1920" s="189" t="s">
        <v>1554</v>
      </c>
    </row>
    <row r="1921" spans="1:9" s="104" customFormat="1" x14ac:dyDescent="0.3">
      <c r="A1921" s="73"/>
      <c r="B1921" s="135"/>
      <c r="C1921" s="342"/>
      <c r="D1921" s="136"/>
      <c r="E1921" s="137"/>
      <c r="F1921" s="64" t="str">
        <f>+D1919</f>
        <v>1,680.00 บาท</v>
      </c>
      <c r="G1921" s="64" t="str">
        <f>+F1921</f>
        <v>1,680.00 บาท</v>
      </c>
      <c r="H1921" s="137"/>
      <c r="I1921" s="191" t="s">
        <v>1565</v>
      </c>
    </row>
    <row r="1922" spans="1:9" s="104" customFormat="1" x14ac:dyDescent="0.3">
      <c r="A1922" s="68">
        <v>18</v>
      </c>
      <c r="B1922" s="132" t="s">
        <v>1548</v>
      </c>
      <c r="C1922" s="63" t="s">
        <v>1638</v>
      </c>
      <c r="D1922" s="63" t="str">
        <f>+C1922</f>
        <v>6,006.00 บาท</v>
      </c>
      <c r="E1922" s="131" t="s">
        <v>15</v>
      </c>
      <c r="F1922" s="138" t="s">
        <v>1549</v>
      </c>
      <c r="G1922" s="138" t="s">
        <v>1549</v>
      </c>
      <c r="H1922" s="131" t="s">
        <v>1550</v>
      </c>
      <c r="I1922" s="189" t="s">
        <v>1606</v>
      </c>
    </row>
    <row r="1923" spans="1:9" s="104" customFormat="1" x14ac:dyDescent="0.3">
      <c r="A1923" s="71"/>
      <c r="B1923" s="132"/>
      <c r="C1923" s="133"/>
      <c r="D1923" s="133"/>
      <c r="E1923" s="134"/>
      <c r="F1923" s="133" t="s">
        <v>16</v>
      </c>
      <c r="G1923" s="344" t="s">
        <v>10</v>
      </c>
      <c r="H1923" s="134" t="s">
        <v>1122</v>
      </c>
      <c r="I1923" s="189" t="s">
        <v>1554</v>
      </c>
    </row>
    <row r="1924" spans="1:9" s="104" customFormat="1" x14ac:dyDescent="0.3">
      <c r="A1924" s="73"/>
      <c r="B1924" s="135"/>
      <c r="C1924" s="136"/>
      <c r="D1924" s="136"/>
      <c r="E1924" s="137"/>
      <c r="F1924" s="64" t="str">
        <f>+D1922</f>
        <v>6,006.00 บาท</v>
      </c>
      <c r="G1924" s="64" t="str">
        <f>+F1924</f>
        <v>6,006.00 บาท</v>
      </c>
      <c r="H1924" s="137"/>
      <c r="I1924" s="191" t="s">
        <v>1573</v>
      </c>
    </row>
    <row r="1925" spans="1:9" s="104" customFormat="1" x14ac:dyDescent="0.3">
      <c r="A1925" s="68">
        <v>19</v>
      </c>
      <c r="B1925" s="132" t="s">
        <v>1548</v>
      </c>
      <c r="C1925" s="63" t="s">
        <v>1638</v>
      </c>
      <c r="D1925" s="63" t="str">
        <f>+C1925</f>
        <v>6,006.00 บาท</v>
      </c>
      <c r="E1925" s="131" t="s">
        <v>15</v>
      </c>
      <c r="F1925" s="138" t="s">
        <v>1549</v>
      </c>
      <c r="G1925" s="138" t="s">
        <v>1549</v>
      </c>
      <c r="H1925" s="131" t="s">
        <v>1550</v>
      </c>
      <c r="I1925" s="189" t="s">
        <v>1607</v>
      </c>
    </row>
    <row r="1926" spans="1:9" s="104" customFormat="1" x14ac:dyDescent="0.3">
      <c r="A1926" s="71"/>
      <c r="B1926" s="132"/>
      <c r="C1926" s="133"/>
      <c r="D1926" s="133"/>
      <c r="E1926" s="134"/>
      <c r="F1926" s="133" t="s">
        <v>16</v>
      </c>
      <c r="G1926" s="344" t="s">
        <v>10</v>
      </c>
      <c r="H1926" s="134" t="s">
        <v>1122</v>
      </c>
      <c r="I1926" s="189" t="s">
        <v>1554</v>
      </c>
    </row>
    <row r="1927" spans="1:9" s="104" customFormat="1" x14ac:dyDescent="0.3">
      <c r="A1927" s="73"/>
      <c r="B1927" s="135"/>
      <c r="C1927" s="136"/>
      <c r="D1927" s="136"/>
      <c r="E1927" s="137"/>
      <c r="F1927" s="64" t="str">
        <f>+D1925</f>
        <v>6,006.00 บาท</v>
      </c>
      <c r="G1927" s="64" t="str">
        <f>+F1927</f>
        <v>6,006.00 บาท</v>
      </c>
      <c r="H1927" s="137"/>
      <c r="I1927" s="191" t="s">
        <v>1573</v>
      </c>
    </row>
    <row r="1928" spans="1:9" s="104" customFormat="1" x14ac:dyDescent="0.3">
      <c r="A1928" s="68">
        <v>20</v>
      </c>
      <c r="B1928" s="130" t="s">
        <v>1558</v>
      </c>
      <c r="C1928" s="63" t="s">
        <v>1449</v>
      </c>
      <c r="D1928" s="63" t="str">
        <f>+C1928</f>
        <v>4,900.00 บาท</v>
      </c>
      <c r="E1928" s="131" t="s">
        <v>15</v>
      </c>
      <c r="F1928" s="138" t="s">
        <v>1559</v>
      </c>
      <c r="G1928" s="138" t="s">
        <v>1559</v>
      </c>
      <c r="H1928" s="131" t="s">
        <v>1550</v>
      </c>
      <c r="I1928" s="189" t="s">
        <v>1608</v>
      </c>
    </row>
    <row r="1929" spans="1:9" s="104" customFormat="1" x14ac:dyDescent="0.3">
      <c r="A1929" s="71"/>
      <c r="B1929" s="132"/>
      <c r="C1929" s="133"/>
      <c r="D1929" s="133"/>
      <c r="E1929" s="134"/>
      <c r="F1929" s="133" t="s">
        <v>16</v>
      </c>
      <c r="G1929" s="344" t="s">
        <v>10</v>
      </c>
      <c r="H1929" s="134" t="s">
        <v>1122</v>
      </c>
      <c r="I1929" s="189" t="s">
        <v>1554</v>
      </c>
    </row>
    <row r="1930" spans="1:9" s="104" customFormat="1" x14ac:dyDescent="0.3">
      <c r="A1930" s="73"/>
      <c r="B1930" s="135"/>
      <c r="C1930" s="136"/>
      <c r="D1930" s="136"/>
      <c r="E1930" s="137"/>
      <c r="F1930" s="64" t="str">
        <f>+D1928</f>
        <v>4,900.00 บาท</v>
      </c>
      <c r="G1930" s="64" t="str">
        <f>+F1930</f>
        <v>4,900.00 บาท</v>
      </c>
      <c r="H1930" s="137"/>
      <c r="I1930" s="191" t="s">
        <v>740</v>
      </c>
    </row>
    <row r="1931" spans="1:9" s="104" customFormat="1" x14ac:dyDescent="0.3">
      <c r="A1931" s="68">
        <v>21</v>
      </c>
      <c r="B1931" s="132" t="s">
        <v>1567</v>
      </c>
      <c r="C1931" s="63" t="s">
        <v>58</v>
      </c>
      <c r="D1931" s="63" t="str">
        <f>+C1931</f>
        <v>1,050.00 บาท</v>
      </c>
      <c r="E1931" s="131" t="s">
        <v>15</v>
      </c>
      <c r="F1931" s="138" t="s">
        <v>1549</v>
      </c>
      <c r="G1931" s="138" t="s">
        <v>1549</v>
      </c>
      <c r="H1931" s="131" t="s">
        <v>1550</v>
      </c>
      <c r="I1931" s="189" t="s">
        <v>1609</v>
      </c>
    </row>
    <row r="1932" spans="1:9" s="104" customFormat="1" x14ac:dyDescent="0.3">
      <c r="A1932" s="71"/>
      <c r="B1932" s="132"/>
      <c r="C1932" s="133"/>
      <c r="D1932" s="133"/>
      <c r="E1932" s="134"/>
      <c r="F1932" s="133" t="s">
        <v>16</v>
      </c>
      <c r="G1932" s="344" t="s">
        <v>10</v>
      </c>
      <c r="H1932" s="134" t="s">
        <v>1122</v>
      </c>
      <c r="I1932" s="189" t="s">
        <v>1554</v>
      </c>
    </row>
    <row r="1933" spans="1:9" s="104" customFormat="1" x14ac:dyDescent="0.3">
      <c r="A1933" s="73"/>
      <c r="B1933" s="135"/>
      <c r="C1933" s="136"/>
      <c r="D1933" s="136"/>
      <c r="E1933" s="137"/>
      <c r="F1933" s="64" t="str">
        <f>+D1931</f>
        <v>1,050.00 บาท</v>
      </c>
      <c r="G1933" s="64" t="str">
        <f>+F1933</f>
        <v>1,050.00 บาท</v>
      </c>
      <c r="H1933" s="137"/>
      <c r="I1933" s="191" t="s">
        <v>1573</v>
      </c>
    </row>
    <row r="1934" spans="1:9" s="104" customFormat="1" x14ac:dyDescent="0.3">
      <c r="A1934" s="68">
        <v>22</v>
      </c>
      <c r="B1934" s="130" t="s">
        <v>1574</v>
      </c>
      <c r="C1934" s="63" t="s">
        <v>1639</v>
      </c>
      <c r="D1934" s="63" t="str">
        <f>+C1934</f>
        <v>3,468.35 บาท</v>
      </c>
      <c r="E1934" s="131" t="s">
        <v>15</v>
      </c>
      <c r="F1934" s="138" t="s">
        <v>1575</v>
      </c>
      <c r="G1934" s="138" t="s">
        <v>1575</v>
      </c>
      <c r="H1934" s="131" t="s">
        <v>1550</v>
      </c>
      <c r="I1934" s="189" t="s">
        <v>1595</v>
      </c>
    </row>
    <row r="1935" spans="1:9" s="104" customFormat="1" x14ac:dyDescent="0.3">
      <c r="A1935" s="71"/>
      <c r="B1935" s="132"/>
      <c r="C1935" s="133"/>
      <c r="D1935" s="133"/>
      <c r="E1935" s="134"/>
      <c r="F1935" s="133" t="s">
        <v>16</v>
      </c>
      <c r="G1935" s="344" t="s">
        <v>10</v>
      </c>
      <c r="H1935" s="134" t="s">
        <v>1122</v>
      </c>
      <c r="I1935" s="189" t="s">
        <v>1554</v>
      </c>
    </row>
    <row r="1936" spans="1:9" x14ac:dyDescent="0.3">
      <c r="A1936" s="73"/>
      <c r="B1936" s="135"/>
      <c r="C1936" s="136"/>
      <c r="D1936" s="136"/>
      <c r="E1936" s="137"/>
      <c r="F1936" s="64" t="str">
        <f>+D1934</f>
        <v>3,468.35 บาท</v>
      </c>
      <c r="G1936" s="64" t="str">
        <f>+F1936</f>
        <v>3,468.35 บาท</v>
      </c>
      <c r="H1936" s="137"/>
      <c r="I1936" s="191" t="s">
        <v>740</v>
      </c>
    </row>
    <row r="1937" spans="1:9" x14ac:dyDescent="0.3">
      <c r="A1937" s="68">
        <v>23</v>
      </c>
      <c r="B1937" s="130" t="s">
        <v>1570</v>
      </c>
      <c r="C1937" s="63" t="s">
        <v>925</v>
      </c>
      <c r="D1937" s="63" t="str">
        <f>+C1937</f>
        <v>1,960.00 บาท</v>
      </c>
      <c r="E1937" s="131" t="s">
        <v>15</v>
      </c>
      <c r="F1937" s="138" t="s">
        <v>1576</v>
      </c>
      <c r="G1937" s="138" t="s">
        <v>1576</v>
      </c>
      <c r="H1937" s="131" t="s">
        <v>1550</v>
      </c>
      <c r="I1937" s="189" t="s">
        <v>1610</v>
      </c>
    </row>
    <row r="1938" spans="1:9" x14ac:dyDescent="0.3">
      <c r="A1938" s="71"/>
      <c r="B1938" s="132"/>
      <c r="C1938" s="133"/>
      <c r="D1938" s="133"/>
      <c r="E1938" s="134"/>
      <c r="F1938" s="133" t="s">
        <v>16</v>
      </c>
      <c r="G1938" s="344" t="s">
        <v>10</v>
      </c>
      <c r="H1938" s="134" t="s">
        <v>1122</v>
      </c>
      <c r="I1938" s="189" t="s">
        <v>1554</v>
      </c>
    </row>
    <row r="1939" spans="1:9" x14ac:dyDescent="0.3">
      <c r="A1939" s="73"/>
      <c r="B1939" s="135"/>
      <c r="C1939" s="136"/>
      <c r="D1939" s="136"/>
      <c r="E1939" s="137"/>
      <c r="F1939" s="64" t="str">
        <f>+D1937</f>
        <v>1,960.00 บาท</v>
      </c>
      <c r="G1939" s="64" t="str">
        <f>+F1939</f>
        <v>1,960.00 บาท</v>
      </c>
      <c r="H1939" s="137"/>
      <c r="I1939" s="191" t="s">
        <v>740</v>
      </c>
    </row>
    <row r="1940" spans="1:9" x14ac:dyDescent="0.3">
      <c r="A1940" s="68">
        <v>24</v>
      </c>
      <c r="B1940" s="130" t="s">
        <v>1570</v>
      </c>
      <c r="C1940" s="63" t="s">
        <v>1640</v>
      </c>
      <c r="D1940" s="63" t="str">
        <f>+C1940</f>
        <v>2,380.00 บาท</v>
      </c>
      <c r="E1940" s="131" t="s">
        <v>15</v>
      </c>
      <c r="F1940" s="138" t="s">
        <v>1576</v>
      </c>
      <c r="G1940" s="138" t="s">
        <v>1576</v>
      </c>
      <c r="H1940" s="131" t="s">
        <v>1550</v>
      </c>
      <c r="I1940" s="189" t="s">
        <v>1611</v>
      </c>
    </row>
    <row r="1941" spans="1:9" x14ac:dyDescent="0.3">
      <c r="A1941" s="71"/>
      <c r="B1941" s="132"/>
      <c r="C1941" s="133"/>
      <c r="D1941" s="133"/>
      <c r="E1941" s="134"/>
      <c r="F1941" s="133" t="s">
        <v>16</v>
      </c>
      <c r="G1941" s="344" t="s">
        <v>10</v>
      </c>
      <c r="H1941" s="134" t="s">
        <v>1122</v>
      </c>
      <c r="I1941" s="189" t="s">
        <v>1554</v>
      </c>
    </row>
    <row r="1942" spans="1:9" x14ac:dyDescent="0.3">
      <c r="A1942" s="73"/>
      <c r="B1942" s="135"/>
      <c r="C1942" s="136"/>
      <c r="D1942" s="136"/>
      <c r="E1942" s="137"/>
      <c r="F1942" s="64" t="str">
        <f>+D1940</f>
        <v>2,380.00 บาท</v>
      </c>
      <c r="G1942" s="64" t="str">
        <f>+F1942</f>
        <v>2,380.00 บาท</v>
      </c>
      <c r="H1942" s="137"/>
      <c r="I1942" s="191" t="s">
        <v>740</v>
      </c>
    </row>
    <row r="1943" spans="1:9" x14ac:dyDescent="0.3">
      <c r="A1943" s="68">
        <v>25</v>
      </c>
      <c r="B1943" s="130" t="s">
        <v>1577</v>
      </c>
      <c r="C1943" s="63" t="s">
        <v>1641</v>
      </c>
      <c r="D1943" s="63" t="str">
        <f>+C1943</f>
        <v>426.00 บาท</v>
      </c>
      <c r="E1943" s="131" t="s">
        <v>15</v>
      </c>
      <c r="F1943" s="138" t="s">
        <v>1578</v>
      </c>
      <c r="G1943" s="138" t="s">
        <v>1578</v>
      </c>
      <c r="H1943" s="131" t="s">
        <v>1550</v>
      </c>
      <c r="I1943" s="189" t="s">
        <v>1612</v>
      </c>
    </row>
    <row r="1944" spans="1:9" x14ac:dyDescent="0.3">
      <c r="A1944" s="71"/>
      <c r="B1944" s="132"/>
      <c r="C1944" s="133"/>
      <c r="D1944" s="133"/>
      <c r="E1944" s="134"/>
      <c r="F1944" s="133" t="s">
        <v>16</v>
      </c>
      <c r="G1944" s="344" t="s">
        <v>10</v>
      </c>
      <c r="H1944" s="134" t="s">
        <v>1122</v>
      </c>
      <c r="I1944" s="189" t="s">
        <v>1554</v>
      </c>
    </row>
    <row r="1945" spans="1:9" x14ac:dyDescent="0.3">
      <c r="A1945" s="73"/>
      <c r="B1945" s="135"/>
      <c r="C1945" s="136"/>
      <c r="D1945" s="136"/>
      <c r="E1945" s="137"/>
      <c r="F1945" s="64" t="str">
        <f>+D1943</f>
        <v>426.00 บาท</v>
      </c>
      <c r="G1945" s="64" t="str">
        <f>+F1945</f>
        <v>426.00 บาท</v>
      </c>
      <c r="H1945" s="137"/>
      <c r="I1945" s="191" t="s">
        <v>1579</v>
      </c>
    </row>
    <row r="1946" spans="1:9" x14ac:dyDescent="0.3">
      <c r="A1946" s="68">
        <v>26</v>
      </c>
      <c r="B1946" s="132" t="s">
        <v>14</v>
      </c>
      <c r="C1946" s="63" t="s">
        <v>1642</v>
      </c>
      <c r="D1946" s="63" t="str">
        <f>+C1946</f>
        <v>210.00 บาท</v>
      </c>
      <c r="E1946" s="131" t="s">
        <v>15</v>
      </c>
      <c r="F1946" s="138" t="s">
        <v>1572</v>
      </c>
      <c r="G1946" s="138" t="s">
        <v>1572</v>
      </c>
      <c r="H1946" s="131" t="s">
        <v>1550</v>
      </c>
      <c r="I1946" s="189" t="s">
        <v>1613</v>
      </c>
    </row>
    <row r="1947" spans="1:9" x14ac:dyDescent="0.3">
      <c r="A1947" s="71"/>
      <c r="B1947" s="132"/>
      <c r="C1947" s="133"/>
      <c r="D1947" s="133"/>
      <c r="E1947" s="134"/>
      <c r="F1947" s="133" t="s">
        <v>16</v>
      </c>
      <c r="G1947" s="344" t="s">
        <v>10</v>
      </c>
      <c r="H1947" s="134" t="s">
        <v>1122</v>
      </c>
      <c r="I1947" s="189" t="s">
        <v>1554</v>
      </c>
    </row>
    <row r="1948" spans="1:9" x14ac:dyDescent="0.3">
      <c r="A1948" s="73"/>
      <c r="B1948" s="135"/>
      <c r="C1948" s="136"/>
      <c r="D1948" s="136"/>
      <c r="E1948" s="137"/>
      <c r="F1948" s="64" t="str">
        <f>+D1946</f>
        <v>210.00 บาท</v>
      </c>
      <c r="G1948" s="64" t="str">
        <f>+F1948</f>
        <v>210.00 บาท</v>
      </c>
      <c r="H1948" s="137"/>
      <c r="I1948" s="191" t="s">
        <v>738</v>
      </c>
    </row>
    <row r="1949" spans="1:9" x14ac:dyDescent="0.3">
      <c r="A1949" s="68">
        <v>27</v>
      </c>
      <c r="B1949" s="130" t="s">
        <v>14</v>
      </c>
      <c r="C1949" s="63" t="s">
        <v>1643</v>
      </c>
      <c r="D1949" s="63" t="s">
        <v>1643</v>
      </c>
      <c r="E1949" s="131" t="s">
        <v>15</v>
      </c>
      <c r="F1949" s="138" t="s">
        <v>1580</v>
      </c>
      <c r="G1949" s="138" t="s">
        <v>1580</v>
      </c>
      <c r="H1949" s="131" t="s">
        <v>1550</v>
      </c>
      <c r="I1949" s="189" t="s">
        <v>1614</v>
      </c>
    </row>
    <row r="1950" spans="1:9" x14ac:dyDescent="0.3">
      <c r="A1950" s="71"/>
      <c r="B1950" s="132"/>
      <c r="C1950" s="133"/>
      <c r="D1950" s="133"/>
      <c r="E1950" s="134"/>
      <c r="F1950" s="133" t="s">
        <v>16</v>
      </c>
      <c r="G1950" s="344" t="s">
        <v>10</v>
      </c>
      <c r="H1950" s="134" t="s">
        <v>1122</v>
      </c>
      <c r="I1950" s="189" t="s">
        <v>1554</v>
      </c>
    </row>
    <row r="1951" spans="1:9" x14ac:dyDescent="0.3">
      <c r="A1951" s="73"/>
      <c r="B1951" s="135"/>
      <c r="C1951" s="136"/>
      <c r="D1951" s="136"/>
      <c r="E1951" s="137"/>
      <c r="F1951" s="343" t="str">
        <f>+D1949</f>
        <v>372.00 บาท</v>
      </c>
      <c r="G1951" s="343" t="str">
        <f>+F1951</f>
        <v>372.00 บาท</v>
      </c>
      <c r="H1951" s="137"/>
      <c r="I1951" s="191" t="s">
        <v>1581</v>
      </c>
    </row>
    <row r="1952" spans="1:9" x14ac:dyDescent="0.3">
      <c r="A1952" s="68">
        <v>28</v>
      </c>
      <c r="B1952" s="130" t="s">
        <v>14</v>
      </c>
      <c r="C1952" s="63" t="s">
        <v>75</v>
      </c>
      <c r="D1952" s="63" t="str">
        <f>+C1952</f>
        <v>2,000.00 บาท</v>
      </c>
      <c r="E1952" s="131" t="s">
        <v>15</v>
      </c>
      <c r="F1952" s="138" t="s">
        <v>1582</v>
      </c>
      <c r="G1952" s="138" t="s">
        <v>1582</v>
      </c>
      <c r="H1952" s="131" t="s">
        <v>1550</v>
      </c>
      <c r="I1952" s="189" t="s">
        <v>1615</v>
      </c>
    </row>
    <row r="1953" spans="1:9" x14ac:dyDescent="0.3">
      <c r="A1953" s="71"/>
      <c r="B1953" s="132"/>
      <c r="C1953" s="133"/>
      <c r="D1953" s="133"/>
      <c r="E1953" s="134"/>
      <c r="F1953" s="133" t="s">
        <v>16</v>
      </c>
      <c r="G1953" s="344" t="s">
        <v>10</v>
      </c>
      <c r="H1953" s="134" t="s">
        <v>1122</v>
      </c>
      <c r="I1953" s="189" t="s">
        <v>1554</v>
      </c>
    </row>
    <row r="1954" spans="1:9" x14ac:dyDescent="0.3">
      <c r="A1954" s="73"/>
      <c r="B1954" s="135"/>
      <c r="C1954" s="136"/>
      <c r="D1954" s="136"/>
      <c r="E1954" s="137"/>
      <c r="F1954" s="64" t="str">
        <f>+D1952</f>
        <v>2,000.00 บาท</v>
      </c>
      <c r="G1954" s="64" t="str">
        <f>+F1954</f>
        <v>2,000.00 บาท</v>
      </c>
      <c r="H1954" s="137"/>
      <c r="I1954" s="191" t="s">
        <v>1581</v>
      </c>
    </row>
    <row r="1955" spans="1:9" x14ac:dyDescent="0.3">
      <c r="A1955" s="68">
        <v>29</v>
      </c>
      <c r="B1955" s="130" t="s">
        <v>1556</v>
      </c>
      <c r="C1955" s="63" t="s">
        <v>1644</v>
      </c>
      <c r="D1955" s="63" t="str">
        <f>+C1955</f>
        <v>914.70 บาท</v>
      </c>
      <c r="E1955" s="131" t="s">
        <v>15</v>
      </c>
      <c r="F1955" s="138" t="s">
        <v>1549</v>
      </c>
      <c r="G1955" s="138" t="s">
        <v>1549</v>
      </c>
      <c r="H1955" s="131" t="s">
        <v>1550</v>
      </c>
      <c r="I1955" s="189" t="s">
        <v>1616</v>
      </c>
    </row>
    <row r="1956" spans="1:9" x14ac:dyDescent="0.3">
      <c r="A1956" s="71"/>
      <c r="B1956" s="132"/>
      <c r="C1956" s="133"/>
      <c r="D1956" s="133"/>
      <c r="E1956" s="134"/>
      <c r="F1956" s="133" t="s">
        <v>16</v>
      </c>
      <c r="G1956" s="344" t="s">
        <v>10</v>
      </c>
      <c r="H1956" s="134" t="s">
        <v>1122</v>
      </c>
      <c r="I1956" s="189" t="s">
        <v>1554</v>
      </c>
    </row>
    <row r="1957" spans="1:9" x14ac:dyDescent="0.3">
      <c r="A1957" s="73"/>
      <c r="B1957" s="135"/>
      <c r="C1957" s="136"/>
      <c r="D1957" s="136"/>
      <c r="E1957" s="137"/>
      <c r="F1957" s="64" t="str">
        <f>+D1955</f>
        <v>914.70 บาท</v>
      </c>
      <c r="G1957" s="64" t="str">
        <f>+F1957</f>
        <v>914.70 บาท</v>
      </c>
      <c r="H1957" s="137"/>
      <c r="I1957" s="191" t="s">
        <v>1573</v>
      </c>
    </row>
    <row r="1958" spans="1:9" x14ac:dyDescent="0.3">
      <c r="A1958" s="68">
        <v>30</v>
      </c>
      <c r="B1958" s="130" t="s">
        <v>1548</v>
      </c>
      <c r="C1958" s="63" t="s">
        <v>1638</v>
      </c>
      <c r="D1958" s="63" t="str">
        <f>+C1958</f>
        <v>6,006.00 บาท</v>
      </c>
      <c r="E1958" s="131" t="s">
        <v>15</v>
      </c>
      <c r="F1958" s="138" t="s">
        <v>1549</v>
      </c>
      <c r="G1958" s="138" t="s">
        <v>1549</v>
      </c>
      <c r="H1958" s="131" t="s">
        <v>1550</v>
      </c>
      <c r="I1958" s="189" t="s">
        <v>1617</v>
      </c>
    </row>
    <row r="1959" spans="1:9" x14ac:dyDescent="0.3">
      <c r="A1959" s="71"/>
      <c r="B1959" s="132"/>
      <c r="C1959" s="133"/>
      <c r="D1959" s="133"/>
      <c r="E1959" s="134"/>
      <c r="F1959" s="133" t="s">
        <v>16</v>
      </c>
      <c r="G1959" s="344" t="s">
        <v>10</v>
      </c>
      <c r="H1959" s="134" t="s">
        <v>1122</v>
      </c>
      <c r="I1959" s="189" t="s">
        <v>1554</v>
      </c>
    </row>
    <row r="1960" spans="1:9" x14ac:dyDescent="0.3">
      <c r="A1960" s="73"/>
      <c r="B1960" s="135"/>
      <c r="C1960" s="136"/>
      <c r="D1960" s="136"/>
      <c r="E1960" s="137"/>
      <c r="F1960" s="64" t="str">
        <f>+D1958</f>
        <v>6,006.00 บาท</v>
      </c>
      <c r="G1960" s="64" t="str">
        <f>+F1960</f>
        <v>6,006.00 บาท</v>
      </c>
      <c r="H1960" s="137"/>
      <c r="I1960" s="191" t="s">
        <v>1573</v>
      </c>
    </row>
    <row r="1961" spans="1:9" x14ac:dyDescent="0.3">
      <c r="A1961" s="68">
        <v>31</v>
      </c>
      <c r="B1961" s="130" t="s">
        <v>1548</v>
      </c>
      <c r="C1961" s="63" t="s">
        <v>1645</v>
      </c>
      <c r="D1961" s="63" t="str">
        <f>+C1961</f>
        <v>5,786.00 บาท</v>
      </c>
      <c r="E1961" s="131" t="s">
        <v>15</v>
      </c>
      <c r="F1961" s="138" t="s">
        <v>1549</v>
      </c>
      <c r="G1961" s="138" t="s">
        <v>1549</v>
      </c>
      <c r="H1961" s="131" t="s">
        <v>1550</v>
      </c>
      <c r="I1961" s="189" t="s">
        <v>1618</v>
      </c>
    </row>
    <row r="1962" spans="1:9" x14ac:dyDescent="0.3">
      <c r="A1962" s="71"/>
      <c r="B1962" s="132"/>
      <c r="C1962" s="133"/>
      <c r="D1962" s="133"/>
      <c r="E1962" s="134"/>
      <c r="F1962" s="133" t="s">
        <v>16</v>
      </c>
      <c r="G1962" s="344" t="s">
        <v>10</v>
      </c>
      <c r="H1962" s="134" t="s">
        <v>1122</v>
      </c>
      <c r="I1962" s="189" t="s">
        <v>1554</v>
      </c>
    </row>
    <row r="1963" spans="1:9" x14ac:dyDescent="0.3">
      <c r="A1963" s="73"/>
      <c r="B1963" s="135"/>
      <c r="C1963" s="136"/>
      <c r="D1963" s="136"/>
      <c r="E1963" s="137"/>
      <c r="F1963" s="64" t="str">
        <f>+D1961</f>
        <v>5,786.00 บาท</v>
      </c>
      <c r="G1963" s="64" t="str">
        <f>+F1963</f>
        <v>5,786.00 บาท</v>
      </c>
      <c r="H1963" s="137"/>
      <c r="I1963" s="191" t="s">
        <v>741</v>
      </c>
    </row>
    <row r="1964" spans="1:9" x14ac:dyDescent="0.3">
      <c r="A1964" s="68">
        <v>32</v>
      </c>
      <c r="B1964" s="130" t="s">
        <v>14</v>
      </c>
      <c r="C1964" s="63" t="s">
        <v>51</v>
      </c>
      <c r="D1964" s="63" t="str">
        <f>+C1964</f>
        <v>300.00 บาท</v>
      </c>
      <c r="E1964" s="131" t="s">
        <v>15</v>
      </c>
      <c r="F1964" s="138" t="s">
        <v>1583</v>
      </c>
      <c r="G1964" s="138" t="s">
        <v>1583</v>
      </c>
      <c r="H1964" s="131" t="s">
        <v>1550</v>
      </c>
      <c r="I1964" s="189" t="s">
        <v>1619</v>
      </c>
    </row>
    <row r="1965" spans="1:9" x14ac:dyDescent="0.3">
      <c r="A1965" s="71"/>
      <c r="B1965" s="132"/>
      <c r="C1965" s="133"/>
      <c r="D1965" s="133"/>
      <c r="E1965" s="134"/>
      <c r="F1965" s="133" t="s">
        <v>16</v>
      </c>
      <c r="G1965" s="344" t="s">
        <v>10</v>
      </c>
      <c r="H1965" s="134" t="s">
        <v>1122</v>
      </c>
      <c r="I1965" s="189" t="s">
        <v>1554</v>
      </c>
    </row>
    <row r="1966" spans="1:9" x14ac:dyDescent="0.3">
      <c r="A1966" s="73"/>
      <c r="B1966" s="135"/>
      <c r="C1966" s="136"/>
      <c r="D1966" s="136"/>
      <c r="E1966" s="137"/>
      <c r="F1966" s="64" t="str">
        <f>+D1964</f>
        <v>300.00 บาท</v>
      </c>
      <c r="G1966" s="64" t="str">
        <f>+F1966</f>
        <v>300.00 บาท</v>
      </c>
      <c r="H1966" s="137"/>
      <c r="I1966" s="191" t="s">
        <v>739</v>
      </c>
    </row>
    <row r="1967" spans="1:9" x14ac:dyDescent="0.3">
      <c r="A1967" s="68">
        <v>33</v>
      </c>
      <c r="B1967" s="130" t="s">
        <v>1548</v>
      </c>
      <c r="C1967" s="63" t="s">
        <v>1645</v>
      </c>
      <c r="D1967" s="63" t="str">
        <f>+C1967</f>
        <v>5,786.00 บาท</v>
      </c>
      <c r="E1967" s="131" t="s">
        <v>15</v>
      </c>
      <c r="F1967" s="138" t="s">
        <v>1549</v>
      </c>
      <c r="G1967" s="138" t="s">
        <v>1549</v>
      </c>
      <c r="H1967" s="131" t="s">
        <v>1550</v>
      </c>
      <c r="I1967" s="189" t="s">
        <v>1620</v>
      </c>
    </row>
    <row r="1968" spans="1:9" x14ac:dyDescent="0.3">
      <c r="A1968" s="71"/>
      <c r="B1968" s="132"/>
      <c r="C1968" s="133"/>
      <c r="D1968" s="133"/>
      <c r="E1968" s="134"/>
      <c r="F1968" s="133" t="s">
        <v>16</v>
      </c>
      <c r="G1968" s="344" t="s">
        <v>10</v>
      </c>
      <c r="H1968" s="134" t="s">
        <v>1122</v>
      </c>
      <c r="I1968" s="189" t="s">
        <v>1554</v>
      </c>
    </row>
    <row r="1969" spans="1:9" x14ac:dyDescent="0.3">
      <c r="A1969" s="73"/>
      <c r="B1969" s="135"/>
      <c r="C1969" s="136"/>
      <c r="D1969" s="136"/>
      <c r="E1969" s="137"/>
      <c r="F1969" s="64" t="str">
        <f>+D1967</f>
        <v>5,786.00 บาท</v>
      </c>
      <c r="G1969" s="64" t="str">
        <f>+F1969</f>
        <v>5,786.00 บาท</v>
      </c>
      <c r="H1969" s="137"/>
      <c r="I1969" s="191" t="s">
        <v>740</v>
      </c>
    </row>
    <row r="1970" spans="1:9" x14ac:dyDescent="0.3">
      <c r="A1970" s="68">
        <v>34</v>
      </c>
      <c r="B1970" s="130" t="s">
        <v>1548</v>
      </c>
      <c r="C1970" s="63" t="s">
        <v>1646</v>
      </c>
      <c r="D1970" s="63" t="str">
        <f>+C1970</f>
        <v>5,906.00 บาท</v>
      </c>
      <c r="E1970" s="131" t="s">
        <v>15</v>
      </c>
      <c r="F1970" s="138" t="s">
        <v>1549</v>
      </c>
      <c r="G1970" s="138" t="s">
        <v>1549</v>
      </c>
      <c r="H1970" s="131" t="s">
        <v>1550</v>
      </c>
      <c r="I1970" s="189" t="s">
        <v>1621</v>
      </c>
    </row>
    <row r="1971" spans="1:9" x14ac:dyDescent="0.3">
      <c r="A1971" s="71"/>
      <c r="B1971" s="132"/>
      <c r="C1971" s="133"/>
      <c r="D1971" s="133"/>
      <c r="E1971" s="134"/>
      <c r="F1971" s="133" t="s">
        <v>16</v>
      </c>
      <c r="G1971" s="344" t="s">
        <v>10</v>
      </c>
      <c r="H1971" s="134" t="s">
        <v>1122</v>
      </c>
      <c r="I1971" s="189" t="s">
        <v>1554</v>
      </c>
    </row>
    <row r="1972" spans="1:9" x14ac:dyDescent="0.3">
      <c r="A1972" s="73"/>
      <c r="B1972" s="135"/>
      <c r="C1972" s="136"/>
      <c r="D1972" s="136"/>
      <c r="E1972" s="137"/>
      <c r="F1972" s="64" t="str">
        <f>+D1970</f>
        <v>5,906.00 บาท</v>
      </c>
      <c r="G1972" s="64" t="str">
        <f>+F1972</f>
        <v>5,906.00 บาท</v>
      </c>
      <c r="H1972" s="137"/>
      <c r="I1972" s="191" t="s">
        <v>1584</v>
      </c>
    </row>
    <row r="1973" spans="1:9" x14ac:dyDescent="0.3">
      <c r="A1973" s="68">
        <v>35</v>
      </c>
      <c r="B1973" s="130" t="s">
        <v>1558</v>
      </c>
      <c r="C1973" s="63" t="s">
        <v>1647</v>
      </c>
      <c r="D1973" s="63" t="str">
        <f>+C1973</f>
        <v>3,178.00 บาท</v>
      </c>
      <c r="E1973" s="131" t="s">
        <v>15</v>
      </c>
      <c r="F1973" s="138" t="s">
        <v>1568</v>
      </c>
      <c r="G1973" s="138" t="s">
        <v>1568</v>
      </c>
      <c r="H1973" s="131" t="s">
        <v>1550</v>
      </c>
      <c r="I1973" s="189" t="s">
        <v>1622</v>
      </c>
    </row>
    <row r="1974" spans="1:9" x14ac:dyDescent="0.3">
      <c r="A1974" s="71"/>
      <c r="B1974" s="132"/>
      <c r="C1974" s="133"/>
      <c r="D1974" s="133"/>
      <c r="E1974" s="134"/>
      <c r="F1974" s="133" t="s">
        <v>16</v>
      </c>
      <c r="G1974" s="344" t="s">
        <v>10</v>
      </c>
      <c r="H1974" s="134" t="s">
        <v>1122</v>
      </c>
      <c r="I1974" s="189" t="s">
        <v>1554</v>
      </c>
    </row>
    <row r="1975" spans="1:9" x14ac:dyDescent="0.3">
      <c r="A1975" s="73"/>
      <c r="B1975" s="135"/>
      <c r="C1975" s="136"/>
      <c r="D1975" s="136"/>
      <c r="E1975" s="137"/>
      <c r="F1975" s="64" t="str">
        <f>+D1973</f>
        <v>3,178.00 บาท</v>
      </c>
      <c r="G1975" s="64" t="str">
        <f>+F1975</f>
        <v>3,178.00 บาท</v>
      </c>
      <c r="H1975" s="137"/>
      <c r="I1975" s="191" t="s">
        <v>737</v>
      </c>
    </row>
    <row r="1976" spans="1:9" x14ac:dyDescent="0.3">
      <c r="A1976" s="68">
        <v>36</v>
      </c>
      <c r="B1976" s="130" t="s">
        <v>1558</v>
      </c>
      <c r="C1976" s="340" t="s">
        <v>1648</v>
      </c>
      <c r="D1976" s="63" t="str">
        <f>+C1976</f>
        <v>5,910.00 บาท</v>
      </c>
      <c r="E1976" s="131" t="s">
        <v>15</v>
      </c>
      <c r="F1976" s="138" t="s">
        <v>1585</v>
      </c>
      <c r="G1976" s="138" t="s">
        <v>1585</v>
      </c>
      <c r="H1976" s="131" t="s">
        <v>1550</v>
      </c>
      <c r="I1976" s="189" t="s">
        <v>1623</v>
      </c>
    </row>
    <row r="1977" spans="1:9" x14ac:dyDescent="0.3">
      <c r="A1977" s="71"/>
      <c r="B1977" s="132"/>
      <c r="C1977" s="341"/>
      <c r="D1977" s="133"/>
      <c r="E1977" s="134"/>
      <c r="F1977" s="133" t="s">
        <v>16</v>
      </c>
      <c r="G1977" s="344" t="s">
        <v>10</v>
      </c>
      <c r="H1977" s="134" t="s">
        <v>1122</v>
      </c>
      <c r="I1977" s="189" t="s">
        <v>1554</v>
      </c>
    </row>
    <row r="1978" spans="1:9" x14ac:dyDescent="0.3">
      <c r="A1978" s="73"/>
      <c r="B1978" s="135"/>
      <c r="C1978" s="342"/>
      <c r="D1978" s="136"/>
      <c r="E1978" s="137"/>
      <c r="F1978" s="64" t="str">
        <f>+D1976</f>
        <v>5,910.00 บาท</v>
      </c>
      <c r="G1978" s="64" t="str">
        <f>+F1978</f>
        <v>5,910.00 บาท</v>
      </c>
      <c r="H1978" s="137"/>
      <c r="I1978" s="191" t="s">
        <v>1584</v>
      </c>
    </row>
    <row r="1979" spans="1:9" x14ac:dyDescent="0.3">
      <c r="A1979" s="68">
        <v>37</v>
      </c>
      <c r="B1979" s="130" t="s">
        <v>1567</v>
      </c>
      <c r="C1979" s="63" t="s">
        <v>1649</v>
      </c>
      <c r="D1979" s="63" t="str">
        <f>+C1979</f>
        <v>620.00 บาท</v>
      </c>
      <c r="E1979" s="131" t="s">
        <v>15</v>
      </c>
      <c r="F1979" s="138" t="s">
        <v>1549</v>
      </c>
      <c r="G1979" s="138" t="s">
        <v>1549</v>
      </c>
      <c r="H1979" s="131" t="s">
        <v>1550</v>
      </c>
      <c r="I1979" s="189" t="s">
        <v>1624</v>
      </c>
    </row>
    <row r="1980" spans="1:9" x14ac:dyDescent="0.3">
      <c r="A1980" s="71"/>
      <c r="B1980" s="132"/>
      <c r="C1980" s="133"/>
      <c r="D1980" s="133"/>
      <c r="E1980" s="134"/>
      <c r="F1980" s="133" t="s">
        <v>16</v>
      </c>
      <c r="G1980" s="344" t="s">
        <v>10</v>
      </c>
      <c r="H1980" s="134" t="s">
        <v>1122</v>
      </c>
      <c r="I1980" s="189" t="s">
        <v>1554</v>
      </c>
    </row>
    <row r="1981" spans="1:9" x14ac:dyDescent="0.3">
      <c r="A1981" s="73"/>
      <c r="B1981" s="135"/>
      <c r="C1981" s="136"/>
      <c r="D1981" s="136"/>
      <c r="E1981" s="137"/>
      <c r="F1981" s="64" t="str">
        <f>+D1979</f>
        <v>620.00 บาท</v>
      </c>
      <c r="G1981" s="64" t="str">
        <f>+F1981</f>
        <v>620.00 บาท</v>
      </c>
      <c r="H1981" s="137"/>
      <c r="I1981" s="191" t="s">
        <v>740</v>
      </c>
    </row>
    <row r="1982" spans="1:9" x14ac:dyDescent="0.3">
      <c r="A1982" s="68">
        <v>38</v>
      </c>
      <c r="B1982" s="130" t="s">
        <v>1570</v>
      </c>
      <c r="C1982" s="63" t="s">
        <v>51</v>
      </c>
      <c r="D1982" s="63" t="str">
        <f>+C1982</f>
        <v>300.00 บาท</v>
      </c>
      <c r="E1982" s="131" t="s">
        <v>15</v>
      </c>
      <c r="F1982" s="138" t="s">
        <v>1586</v>
      </c>
      <c r="G1982" s="138" t="s">
        <v>1586</v>
      </c>
      <c r="H1982" s="131" t="s">
        <v>1550</v>
      </c>
      <c r="I1982" s="189" t="s">
        <v>1625</v>
      </c>
    </row>
    <row r="1983" spans="1:9" x14ac:dyDescent="0.3">
      <c r="A1983" s="71"/>
      <c r="B1983" s="132"/>
      <c r="C1983" s="133"/>
      <c r="D1983" s="133"/>
      <c r="E1983" s="134"/>
      <c r="F1983" s="133" t="s">
        <v>16</v>
      </c>
      <c r="G1983" s="344" t="s">
        <v>10</v>
      </c>
      <c r="H1983" s="134" t="s">
        <v>1122</v>
      </c>
      <c r="I1983" s="189" t="s">
        <v>1554</v>
      </c>
    </row>
    <row r="1984" spans="1:9" x14ac:dyDescent="0.3">
      <c r="A1984" s="73"/>
      <c r="B1984" s="135"/>
      <c r="C1984" s="136"/>
      <c r="D1984" s="136"/>
      <c r="E1984" s="137"/>
      <c r="F1984" s="64" t="str">
        <f>+D1982</f>
        <v>300.00 บาท</v>
      </c>
      <c r="G1984" s="64" t="str">
        <f>+F1984</f>
        <v>300.00 บาท</v>
      </c>
      <c r="H1984" s="137"/>
      <c r="I1984" s="191" t="s">
        <v>737</v>
      </c>
    </row>
    <row r="1985" spans="1:9" x14ac:dyDescent="0.3">
      <c r="A1985" s="68">
        <v>39</v>
      </c>
      <c r="B1985" s="130" t="s">
        <v>14</v>
      </c>
      <c r="C1985" s="63" t="s">
        <v>51</v>
      </c>
      <c r="D1985" s="63" t="str">
        <f>+C1985</f>
        <v>300.00 บาท</v>
      </c>
      <c r="E1985" s="131" t="s">
        <v>15</v>
      </c>
      <c r="F1985" s="138" t="s">
        <v>1572</v>
      </c>
      <c r="G1985" s="138" t="s">
        <v>1572</v>
      </c>
      <c r="H1985" s="131" t="s">
        <v>1550</v>
      </c>
      <c r="I1985" s="189" t="s">
        <v>1626</v>
      </c>
    </row>
    <row r="1986" spans="1:9" x14ac:dyDescent="0.3">
      <c r="A1986" s="71"/>
      <c r="B1986" s="132"/>
      <c r="C1986" s="133"/>
      <c r="D1986" s="133"/>
      <c r="E1986" s="134"/>
      <c r="F1986" s="133" t="s">
        <v>16</v>
      </c>
      <c r="G1986" s="344" t="s">
        <v>10</v>
      </c>
      <c r="H1986" s="134" t="s">
        <v>1122</v>
      </c>
      <c r="I1986" s="189" t="s">
        <v>1554</v>
      </c>
    </row>
    <row r="1987" spans="1:9" x14ac:dyDescent="0.3">
      <c r="A1987" s="73"/>
      <c r="B1987" s="135"/>
      <c r="C1987" s="136"/>
      <c r="D1987" s="136"/>
      <c r="E1987" s="137"/>
      <c r="F1987" s="64" t="str">
        <f>+D1985</f>
        <v>300.00 บาท</v>
      </c>
      <c r="G1987" s="64" t="str">
        <f>+F1987</f>
        <v>300.00 บาท</v>
      </c>
      <c r="H1987" s="137"/>
      <c r="I1987" s="191" t="s">
        <v>736</v>
      </c>
    </row>
    <row r="1988" spans="1:9" x14ac:dyDescent="0.3">
      <c r="A1988" s="68">
        <v>40</v>
      </c>
      <c r="B1988" s="130" t="s">
        <v>1558</v>
      </c>
      <c r="C1988" s="340" t="s">
        <v>66</v>
      </c>
      <c r="D1988" s="63" t="str">
        <f>+C1988</f>
        <v>1,000.00 บาท</v>
      </c>
      <c r="E1988" s="131" t="s">
        <v>15</v>
      </c>
      <c r="F1988" s="138" t="s">
        <v>1587</v>
      </c>
      <c r="G1988" s="138" t="s">
        <v>1587</v>
      </c>
      <c r="H1988" s="131" t="s">
        <v>1550</v>
      </c>
      <c r="I1988" s="189" t="s">
        <v>1627</v>
      </c>
    </row>
    <row r="1989" spans="1:9" x14ac:dyDescent="0.3">
      <c r="A1989" s="71"/>
      <c r="B1989" s="132"/>
      <c r="C1989" s="341"/>
      <c r="D1989" s="133"/>
      <c r="E1989" s="134"/>
      <c r="F1989" s="133" t="s">
        <v>16</v>
      </c>
      <c r="G1989" s="344" t="s">
        <v>10</v>
      </c>
      <c r="H1989" s="134" t="s">
        <v>1122</v>
      </c>
      <c r="I1989" s="189" t="s">
        <v>1554</v>
      </c>
    </row>
    <row r="1990" spans="1:9" x14ac:dyDescent="0.3">
      <c r="A1990" s="73"/>
      <c r="B1990" s="135"/>
      <c r="C1990" s="342"/>
      <c r="D1990" s="136"/>
      <c r="E1990" s="137"/>
      <c r="F1990" s="64" t="str">
        <f>+D1988</f>
        <v>1,000.00 บาท</v>
      </c>
      <c r="G1990" s="64" t="str">
        <f>+F1990</f>
        <v>1,000.00 บาท</v>
      </c>
      <c r="H1990" s="137"/>
      <c r="I1990" s="191" t="s">
        <v>1588</v>
      </c>
    </row>
    <row r="1991" spans="1:9" x14ac:dyDescent="0.3">
      <c r="A1991" s="68">
        <v>41</v>
      </c>
      <c r="B1991" s="130" t="s">
        <v>1570</v>
      </c>
      <c r="C1991" s="340" t="s">
        <v>1650</v>
      </c>
      <c r="D1991" s="63" t="str">
        <f>+C1991</f>
        <v>1,850.00 บาท</v>
      </c>
      <c r="E1991" s="131" t="s">
        <v>15</v>
      </c>
      <c r="F1991" s="138" t="s">
        <v>1571</v>
      </c>
      <c r="G1991" s="138" t="s">
        <v>1571</v>
      </c>
      <c r="H1991" s="131" t="s">
        <v>1550</v>
      </c>
      <c r="I1991" s="189" t="s">
        <v>1627</v>
      </c>
    </row>
    <row r="1992" spans="1:9" x14ac:dyDescent="0.3">
      <c r="A1992" s="71"/>
      <c r="B1992" s="132"/>
      <c r="C1992" s="341"/>
      <c r="D1992" s="133"/>
      <c r="E1992" s="134"/>
      <c r="F1992" s="133" t="s">
        <v>16</v>
      </c>
      <c r="G1992" s="344" t="s">
        <v>10</v>
      </c>
      <c r="H1992" s="134" t="s">
        <v>1122</v>
      </c>
      <c r="I1992" s="189" t="s">
        <v>1554</v>
      </c>
    </row>
    <row r="1993" spans="1:9" x14ac:dyDescent="0.3">
      <c r="A1993" s="73"/>
      <c r="B1993" s="135"/>
      <c r="C1993" s="342"/>
      <c r="D1993" s="136"/>
      <c r="E1993" s="137"/>
      <c r="F1993" s="64" t="str">
        <f>+D1991</f>
        <v>1,850.00 บาท</v>
      </c>
      <c r="G1993" s="64" t="str">
        <f>+F1993</f>
        <v>1,850.00 บาท</v>
      </c>
      <c r="H1993" s="137"/>
      <c r="I1993" s="191" t="s">
        <v>1589</v>
      </c>
    </row>
    <row r="1994" spans="1:9" s="104" customFormat="1" x14ac:dyDescent="0.3">
      <c r="A1994" s="438" t="s">
        <v>252</v>
      </c>
      <c r="B1994" s="438"/>
      <c r="C1994" s="438"/>
      <c r="D1994" s="438"/>
      <c r="E1994" s="438"/>
      <c r="F1994" s="438"/>
      <c r="G1994" s="438"/>
      <c r="H1994" s="438"/>
      <c r="I1994" s="438"/>
    </row>
    <row r="1995" spans="1:9" s="104" customFormat="1" x14ac:dyDescent="0.3">
      <c r="A1995" s="439" t="s">
        <v>1750</v>
      </c>
      <c r="B1995" s="439"/>
      <c r="C1995" s="439"/>
      <c r="D1995" s="439"/>
      <c r="E1995" s="439"/>
      <c r="F1995" s="439"/>
      <c r="G1995" s="439"/>
      <c r="H1995" s="439"/>
      <c r="I1995" s="439"/>
    </row>
    <row r="1996" spans="1:9" s="104" customFormat="1" x14ac:dyDescent="0.3">
      <c r="A1996" s="439" t="s">
        <v>1470</v>
      </c>
      <c r="B1996" s="439"/>
      <c r="C1996" s="439"/>
      <c r="D1996" s="439"/>
      <c r="E1996" s="439"/>
      <c r="F1996" s="439"/>
      <c r="G1996" s="439"/>
      <c r="H1996" s="439"/>
      <c r="I1996" s="439"/>
    </row>
    <row r="1997" spans="1:9" x14ac:dyDescent="0.3">
      <c r="A1997" s="1" t="s">
        <v>0</v>
      </c>
      <c r="B1997" s="1" t="s">
        <v>1</v>
      </c>
      <c r="C1997" s="223" t="s">
        <v>13</v>
      </c>
      <c r="D1997" s="223" t="s">
        <v>2</v>
      </c>
      <c r="E1997" s="1" t="s">
        <v>3</v>
      </c>
      <c r="F1997" s="1" t="s">
        <v>4</v>
      </c>
      <c r="G1997" s="1" t="s">
        <v>5</v>
      </c>
      <c r="H1997" s="1" t="s">
        <v>6</v>
      </c>
      <c r="I1997" s="1" t="s">
        <v>7</v>
      </c>
    </row>
    <row r="1998" spans="1:9" x14ac:dyDescent="0.3">
      <c r="A1998" s="68">
        <v>1</v>
      </c>
      <c r="B1998" s="130" t="s">
        <v>18</v>
      </c>
      <c r="C1998" s="63" t="s">
        <v>988</v>
      </c>
      <c r="D1998" s="345" t="s">
        <v>988</v>
      </c>
      <c r="E1998" s="131" t="s">
        <v>15</v>
      </c>
      <c r="F1998" s="138" t="s">
        <v>1751</v>
      </c>
      <c r="G1998" s="138" t="s">
        <v>1751</v>
      </c>
      <c r="H1998" s="131" t="s">
        <v>1550</v>
      </c>
      <c r="I1998" s="189" t="s">
        <v>1761</v>
      </c>
    </row>
    <row r="1999" spans="1:9" x14ac:dyDescent="0.3">
      <c r="A1999" s="71"/>
      <c r="B1999" s="132"/>
      <c r="C1999" s="133"/>
      <c r="D1999" s="134"/>
      <c r="E1999" s="134"/>
      <c r="F1999" s="133" t="s">
        <v>16</v>
      </c>
      <c r="G1999" s="344" t="s">
        <v>10</v>
      </c>
      <c r="H1999" s="134" t="s">
        <v>1122</v>
      </c>
      <c r="I1999" s="189" t="s">
        <v>2193</v>
      </c>
    </row>
    <row r="2000" spans="1:9" x14ac:dyDescent="0.3">
      <c r="A2000" s="73"/>
      <c r="B2000" s="135"/>
      <c r="C2000" s="136"/>
      <c r="D2000" s="137"/>
      <c r="E2000" s="137"/>
      <c r="F2000" s="64" t="str">
        <f>+D1998</f>
        <v>1,500.00 บาท</v>
      </c>
      <c r="G2000" s="64" t="str">
        <f>+F2000</f>
        <v>1,500.00 บาท</v>
      </c>
      <c r="H2000" s="137"/>
      <c r="I2000" s="191"/>
    </row>
    <row r="2001" spans="1:9" x14ac:dyDescent="0.3">
      <c r="A2001" s="68">
        <v>2</v>
      </c>
      <c r="B2001" s="130" t="s">
        <v>18</v>
      </c>
      <c r="C2001" s="63" t="s">
        <v>477</v>
      </c>
      <c r="D2001" s="345" t="s">
        <v>477</v>
      </c>
      <c r="E2001" s="131" t="s">
        <v>15</v>
      </c>
      <c r="F2001" s="138" t="s">
        <v>1752</v>
      </c>
      <c r="G2001" s="138" t="s">
        <v>1752</v>
      </c>
      <c r="H2001" s="131" t="s">
        <v>1550</v>
      </c>
      <c r="I2001" s="189" t="s">
        <v>1762</v>
      </c>
    </row>
    <row r="2002" spans="1:9" x14ac:dyDescent="0.3">
      <c r="A2002" s="71"/>
      <c r="B2002" s="132"/>
      <c r="C2002" s="133"/>
      <c r="D2002" s="134"/>
      <c r="E2002" s="134"/>
      <c r="F2002" s="133" t="s">
        <v>16</v>
      </c>
      <c r="G2002" s="344" t="s">
        <v>10</v>
      </c>
      <c r="H2002" s="134" t="s">
        <v>1122</v>
      </c>
      <c r="I2002" s="189" t="s">
        <v>2280</v>
      </c>
    </row>
    <row r="2003" spans="1:9" x14ac:dyDescent="0.3">
      <c r="A2003" s="73"/>
      <c r="B2003" s="135"/>
      <c r="C2003" s="136"/>
      <c r="D2003" s="137"/>
      <c r="E2003" s="137"/>
      <c r="F2003" s="64" t="str">
        <f>+D2001</f>
        <v>6,440.00 บาท</v>
      </c>
      <c r="G2003" s="64" t="str">
        <f>+F2003</f>
        <v>6,440.00 บาท</v>
      </c>
      <c r="H2003" s="137"/>
      <c r="I2003" s="191"/>
    </row>
    <row r="2004" spans="1:9" x14ac:dyDescent="0.3">
      <c r="A2004" s="68">
        <v>3</v>
      </c>
      <c r="B2004" s="130" t="s">
        <v>18</v>
      </c>
      <c r="C2004" s="63" t="s">
        <v>1774</v>
      </c>
      <c r="D2004" s="345" t="s">
        <v>1774</v>
      </c>
      <c r="E2004" s="131" t="s">
        <v>15</v>
      </c>
      <c r="F2004" s="138" t="s">
        <v>1752</v>
      </c>
      <c r="G2004" s="138" t="s">
        <v>1752</v>
      </c>
      <c r="H2004" s="131" t="s">
        <v>1550</v>
      </c>
      <c r="I2004" s="189" t="s">
        <v>1763</v>
      </c>
    </row>
    <row r="2005" spans="1:9" x14ac:dyDescent="0.3">
      <c r="A2005" s="71"/>
      <c r="B2005" s="132"/>
      <c r="C2005" s="133"/>
      <c r="D2005" s="134"/>
      <c r="E2005" s="134"/>
      <c r="F2005" s="133" t="s">
        <v>16</v>
      </c>
      <c r="G2005" s="344" t="s">
        <v>10</v>
      </c>
      <c r="H2005" s="134" t="s">
        <v>1122</v>
      </c>
      <c r="I2005" s="189" t="s">
        <v>2280</v>
      </c>
    </row>
    <row r="2006" spans="1:9" x14ac:dyDescent="0.3">
      <c r="A2006" s="73"/>
      <c r="B2006" s="135"/>
      <c r="C2006" s="136"/>
      <c r="D2006" s="137"/>
      <c r="E2006" s="137"/>
      <c r="F2006" s="64" t="str">
        <f>+D2004</f>
        <v>1,040.00 บาท</v>
      </c>
      <c r="G2006" s="64" t="str">
        <f>+F2006</f>
        <v>1,040.00 บาท</v>
      </c>
      <c r="H2006" s="137"/>
      <c r="I2006" s="191"/>
    </row>
    <row r="2007" spans="1:9" x14ac:dyDescent="0.3">
      <c r="A2007" s="68">
        <v>4</v>
      </c>
      <c r="B2007" s="132" t="s">
        <v>1753</v>
      </c>
      <c r="C2007" s="340" t="s">
        <v>66</v>
      </c>
      <c r="D2007" s="345" t="s">
        <v>66</v>
      </c>
      <c r="E2007" s="131" t="s">
        <v>15</v>
      </c>
      <c r="F2007" s="138" t="s">
        <v>1754</v>
      </c>
      <c r="G2007" s="138" t="s">
        <v>1754</v>
      </c>
      <c r="H2007" s="131" t="s">
        <v>1550</v>
      </c>
      <c r="I2007" s="189" t="s">
        <v>1764</v>
      </c>
    </row>
    <row r="2008" spans="1:9" x14ac:dyDescent="0.3">
      <c r="A2008" s="71"/>
      <c r="B2008" s="132"/>
      <c r="C2008" s="341"/>
      <c r="D2008" s="134"/>
      <c r="E2008" s="134"/>
      <c r="F2008" s="133" t="s">
        <v>16</v>
      </c>
      <c r="G2008" s="344" t="s">
        <v>10</v>
      </c>
      <c r="H2008" s="134" t="s">
        <v>1122</v>
      </c>
      <c r="I2008" s="189" t="s">
        <v>2280</v>
      </c>
    </row>
    <row r="2009" spans="1:9" x14ac:dyDescent="0.3">
      <c r="A2009" s="73"/>
      <c r="B2009" s="135"/>
      <c r="C2009" s="342"/>
      <c r="D2009" s="137"/>
      <c r="E2009" s="137"/>
      <c r="F2009" s="64" t="str">
        <f>+D2007</f>
        <v>1,000.00 บาท</v>
      </c>
      <c r="G2009" s="64" t="str">
        <f>+F2009</f>
        <v>1,000.00 บาท</v>
      </c>
      <c r="H2009" s="137"/>
      <c r="I2009" s="191"/>
    </row>
    <row r="2010" spans="1:9" x14ac:dyDescent="0.3">
      <c r="A2010" s="68">
        <v>5</v>
      </c>
      <c r="B2010" s="132" t="s">
        <v>21</v>
      </c>
      <c r="C2010" s="63" t="s">
        <v>1775</v>
      </c>
      <c r="D2010" s="345" t="s">
        <v>1775</v>
      </c>
      <c r="E2010" s="131" t="s">
        <v>15</v>
      </c>
      <c r="F2010" s="138" t="s">
        <v>1755</v>
      </c>
      <c r="G2010" s="138" t="s">
        <v>1755</v>
      </c>
      <c r="H2010" s="131" t="s">
        <v>1550</v>
      </c>
      <c r="I2010" s="189" t="s">
        <v>1765</v>
      </c>
    </row>
    <row r="2011" spans="1:9" x14ac:dyDescent="0.3">
      <c r="A2011" s="71"/>
      <c r="B2011" s="132"/>
      <c r="C2011" s="133"/>
      <c r="D2011" s="134"/>
      <c r="E2011" s="134"/>
      <c r="F2011" s="133" t="s">
        <v>16</v>
      </c>
      <c r="G2011" s="344" t="s">
        <v>10</v>
      </c>
      <c r="H2011" s="134" t="s">
        <v>1122</v>
      </c>
      <c r="I2011" s="189" t="s">
        <v>2187</v>
      </c>
    </row>
    <row r="2012" spans="1:9" x14ac:dyDescent="0.3">
      <c r="A2012" s="73"/>
      <c r="B2012" s="135"/>
      <c r="C2012" s="136"/>
      <c r="D2012" s="137"/>
      <c r="E2012" s="137"/>
      <c r="F2012" s="64" t="str">
        <f>+D2010</f>
        <v>2,632.00 บาท</v>
      </c>
      <c r="G2012" s="64" t="str">
        <f>+F2012</f>
        <v>2,632.00 บาท</v>
      </c>
      <c r="H2012" s="137"/>
      <c r="I2012" s="191"/>
    </row>
    <row r="2013" spans="1:9" x14ac:dyDescent="0.3">
      <c r="A2013" s="68">
        <v>6</v>
      </c>
      <c r="B2013" s="132" t="s">
        <v>1570</v>
      </c>
      <c r="C2013" s="340" t="s">
        <v>1453</v>
      </c>
      <c r="D2013" s="345" t="s">
        <v>1453</v>
      </c>
      <c r="E2013" s="131" t="s">
        <v>15</v>
      </c>
      <c r="F2013" s="138" t="s">
        <v>1754</v>
      </c>
      <c r="G2013" s="138" t="s">
        <v>1754</v>
      </c>
      <c r="H2013" s="131" t="s">
        <v>1550</v>
      </c>
      <c r="I2013" s="189" t="s">
        <v>1766</v>
      </c>
    </row>
    <row r="2014" spans="1:9" x14ac:dyDescent="0.3">
      <c r="A2014" s="71"/>
      <c r="B2014" s="132"/>
      <c r="C2014" s="341"/>
      <c r="D2014" s="134"/>
      <c r="E2014" s="134"/>
      <c r="F2014" s="133" t="s">
        <v>16</v>
      </c>
      <c r="G2014" s="344" t="s">
        <v>10</v>
      </c>
      <c r="H2014" s="134" t="s">
        <v>1122</v>
      </c>
      <c r="I2014" s="189" t="s">
        <v>2290</v>
      </c>
    </row>
    <row r="2015" spans="1:9" x14ac:dyDescent="0.3">
      <c r="A2015" s="73"/>
      <c r="B2015" s="135"/>
      <c r="C2015" s="342"/>
      <c r="D2015" s="137"/>
      <c r="E2015" s="137"/>
      <c r="F2015" s="64" t="str">
        <f>+D2013</f>
        <v>2,500.00 บาท</v>
      </c>
      <c r="G2015" s="64" t="str">
        <f>+F2015</f>
        <v>2,500.00 บาท</v>
      </c>
      <c r="H2015" s="137"/>
      <c r="I2015" s="191"/>
    </row>
    <row r="2016" spans="1:9" x14ac:dyDescent="0.3">
      <c r="A2016" s="68">
        <v>7</v>
      </c>
      <c r="B2016" s="132" t="s">
        <v>1756</v>
      </c>
      <c r="C2016" s="63" t="s">
        <v>988</v>
      </c>
      <c r="D2016" s="345" t="s">
        <v>988</v>
      </c>
      <c r="E2016" s="131" t="s">
        <v>15</v>
      </c>
      <c r="F2016" s="138" t="s">
        <v>1754</v>
      </c>
      <c r="G2016" s="138" t="s">
        <v>1754</v>
      </c>
      <c r="H2016" s="131" t="s">
        <v>1550</v>
      </c>
      <c r="I2016" s="189" t="s">
        <v>1767</v>
      </c>
    </row>
    <row r="2017" spans="1:9" x14ac:dyDescent="0.3">
      <c r="A2017" s="71"/>
      <c r="B2017" s="132"/>
      <c r="C2017" s="133"/>
      <c r="D2017" s="134"/>
      <c r="E2017" s="134"/>
      <c r="F2017" s="133" t="s">
        <v>16</v>
      </c>
      <c r="G2017" s="344" t="s">
        <v>10</v>
      </c>
      <c r="H2017" s="134" t="s">
        <v>1122</v>
      </c>
      <c r="I2017" s="189" t="s">
        <v>2218</v>
      </c>
    </row>
    <row r="2018" spans="1:9" x14ac:dyDescent="0.3">
      <c r="A2018" s="73"/>
      <c r="B2018" s="135"/>
      <c r="C2018" s="136"/>
      <c r="D2018" s="137"/>
      <c r="E2018" s="137"/>
      <c r="F2018" s="64" t="str">
        <f>+D2016</f>
        <v>1,500.00 บาท</v>
      </c>
      <c r="G2018" s="64" t="str">
        <f>+F2018</f>
        <v>1,500.00 บาท</v>
      </c>
      <c r="H2018" s="137"/>
      <c r="I2018" s="191"/>
    </row>
    <row r="2019" spans="1:9" x14ac:dyDescent="0.3">
      <c r="A2019" s="68">
        <v>8</v>
      </c>
      <c r="B2019" s="132" t="s">
        <v>21</v>
      </c>
      <c r="C2019" s="63" t="s">
        <v>50</v>
      </c>
      <c r="D2019" s="345" t="s">
        <v>50</v>
      </c>
      <c r="E2019" s="131" t="s">
        <v>15</v>
      </c>
      <c r="F2019" s="138" t="s">
        <v>1755</v>
      </c>
      <c r="G2019" s="138" t="s">
        <v>1755</v>
      </c>
      <c r="H2019" s="131" t="s">
        <v>1550</v>
      </c>
      <c r="I2019" s="189" t="s">
        <v>1768</v>
      </c>
    </row>
    <row r="2020" spans="1:9" x14ac:dyDescent="0.3">
      <c r="A2020" s="71"/>
      <c r="B2020" s="132"/>
      <c r="C2020" s="133"/>
      <c r="D2020" s="134"/>
      <c r="E2020" s="134"/>
      <c r="F2020" s="133" t="s">
        <v>16</v>
      </c>
      <c r="G2020" s="344" t="s">
        <v>10</v>
      </c>
      <c r="H2020" s="134" t="s">
        <v>1122</v>
      </c>
      <c r="I2020" s="189" t="s">
        <v>2219</v>
      </c>
    </row>
    <row r="2021" spans="1:9" x14ac:dyDescent="0.3">
      <c r="A2021" s="73"/>
      <c r="B2021" s="135"/>
      <c r="C2021" s="136"/>
      <c r="D2021" s="137"/>
      <c r="E2021" s="137"/>
      <c r="F2021" s="64" t="str">
        <f>+D2019</f>
        <v>360.00 บาท</v>
      </c>
      <c r="G2021" s="64" t="str">
        <f>+F2021</f>
        <v>360.00 บาท</v>
      </c>
      <c r="H2021" s="137"/>
      <c r="I2021" s="191"/>
    </row>
    <row r="2022" spans="1:9" x14ac:dyDescent="0.3">
      <c r="A2022" s="68">
        <v>9</v>
      </c>
      <c r="B2022" s="130" t="s">
        <v>18</v>
      </c>
      <c r="C2022" s="63" t="s">
        <v>1776</v>
      </c>
      <c r="D2022" s="345" t="s">
        <v>1776</v>
      </c>
      <c r="E2022" s="131" t="s">
        <v>15</v>
      </c>
      <c r="F2022" s="138" t="s">
        <v>1757</v>
      </c>
      <c r="G2022" s="138" t="s">
        <v>1757</v>
      </c>
      <c r="H2022" s="131" t="s">
        <v>1550</v>
      </c>
      <c r="I2022" s="189" t="s">
        <v>1769</v>
      </c>
    </row>
    <row r="2023" spans="1:9" x14ac:dyDescent="0.3">
      <c r="A2023" s="71"/>
      <c r="B2023" s="132"/>
      <c r="C2023" s="133"/>
      <c r="D2023" s="134"/>
      <c r="E2023" s="134"/>
      <c r="F2023" s="133" t="s">
        <v>16</v>
      </c>
      <c r="G2023" s="344" t="s">
        <v>10</v>
      </c>
      <c r="H2023" s="134" t="s">
        <v>1122</v>
      </c>
      <c r="I2023" s="189" t="s">
        <v>2189</v>
      </c>
    </row>
    <row r="2024" spans="1:9" x14ac:dyDescent="0.3">
      <c r="A2024" s="73"/>
      <c r="B2024" s="135"/>
      <c r="C2024" s="136"/>
      <c r="D2024" s="137"/>
      <c r="E2024" s="137"/>
      <c r="F2024" s="64" t="str">
        <f>+D2022</f>
        <v>2,145.00 บาท</v>
      </c>
      <c r="G2024" s="64" t="str">
        <f>+F2024</f>
        <v>2,145.00 บาท</v>
      </c>
      <c r="H2024" s="137"/>
      <c r="I2024" s="191"/>
    </row>
    <row r="2025" spans="1:9" x14ac:dyDescent="0.3">
      <c r="A2025" s="68">
        <v>10</v>
      </c>
      <c r="B2025" s="132" t="s">
        <v>21</v>
      </c>
      <c r="C2025" s="63" t="s">
        <v>50</v>
      </c>
      <c r="D2025" s="345" t="s">
        <v>50</v>
      </c>
      <c r="E2025" s="131" t="s">
        <v>15</v>
      </c>
      <c r="F2025" s="138" t="s">
        <v>1755</v>
      </c>
      <c r="G2025" s="138" t="s">
        <v>1755</v>
      </c>
      <c r="H2025" s="131" t="s">
        <v>1550</v>
      </c>
      <c r="I2025" s="189" t="s">
        <v>1770</v>
      </c>
    </row>
    <row r="2026" spans="1:9" x14ac:dyDescent="0.3">
      <c r="A2026" s="71"/>
      <c r="B2026" s="132"/>
      <c r="C2026" s="133"/>
      <c r="D2026" s="134"/>
      <c r="E2026" s="134"/>
      <c r="F2026" s="133" t="s">
        <v>16</v>
      </c>
      <c r="G2026" s="344" t="s">
        <v>10</v>
      </c>
      <c r="H2026" s="134" t="s">
        <v>1122</v>
      </c>
      <c r="I2026" s="189" t="s">
        <v>276</v>
      </c>
    </row>
    <row r="2027" spans="1:9" x14ac:dyDescent="0.3">
      <c r="A2027" s="73"/>
      <c r="B2027" s="135"/>
      <c r="C2027" s="136"/>
      <c r="D2027" s="137"/>
      <c r="E2027" s="137"/>
      <c r="F2027" s="64" t="str">
        <f>+D2025</f>
        <v>360.00 บาท</v>
      </c>
      <c r="G2027" s="64" t="str">
        <f>+F2027</f>
        <v>360.00 บาท</v>
      </c>
      <c r="H2027" s="137"/>
      <c r="I2027" s="191"/>
    </row>
    <row r="2028" spans="1:9" x14ac:dyDescent="0.3">
      <c r="A2028" s="68">
        <v>11</v>
      </c>
      <c r="B2028" s="132" t="s">
        <v>21</v>
      </c>
      <c r="C2028" s="63" t="s">
        <v>79</v>
      </c>
      <c r="D2028" s="345" t="s">
        <v>79</v>
      </c>
      <c r="E2028" s="131" t="s">
        <v>15</v>
      </c>
      <c r="F2028" s="138" t="s">
        <v>1758</v>
      </c>
      <c r="G2028" s="138" t="s">
        <v>1758</v>
      </c>
      <c r="H2028" s="131" t="s">
        <v>1550</v>
      </c>
      <c r="I2028" s="189" t="s">
        <v>1771</v>
      </c>
    </row>
    <row r="2029" spans="1:9" x14ac:dyDescent="0.3">
      <c r="A2029" s="71"/>
      <c r="B2029" s="132"/>
      <c r="C2029" s="133"/>
      <c r="D2029" s="134"/>
      <c r="E2029" s="134"/>
      <c r="F2029" s="133" t="s">
        <v>16</v>
      </c>
      <c r="G2029" s="344" t="s">
        <v>10</v>
      </c>
      <c r="H2029" s="134" t="s">
        <v>1122</v>
      </c>
      <c r="I2029" s="189" t="s">
        <v>278</v>
      </c>
    </row>
    <row r="2030" spans="1:9" x14ac:dyDescent="0.3">
      <c r="A2030" s="73"/>
      <c r="B2030" s="135"/>
      <c r="C2030" s="136"/>
      <c r="D2030" s="137"/>
      <c r="E2030" s="137"/>
      <c r="F2030" s="64" t="str">
        <f>+D2028</f>
        <v>800.00 บาท</v>
      </c>
      <c r="G2030" s="64" t="str">
        <f>+F2030</f>
        <v>800.00 บาท</v>
      </c>
      <c r="H2030" s="137"/>
      <c r="I2030" s="191"/>
    </row>
    <row r="2031" spans="1:9" x14ac:dyDescent="0.3">
      <c r="A2031" s="68">
        <v>12</v>
      </c>
      <c r="B2031" s="132" t="s">
        <v>21</v>
      </c>
      <c r="C2031" s="63" t="s">
        <v>50</v>
      </c>
      <c r="D2031" s="345" t="s">
        <v>50</v>
      </c>
      <c r="E2031" s="131" t="s">
        <v>15</v>
      </c>
      <c r="F2031" s="138" t="s">
        <v>1759</v>
      </c>
      <c r="G2031" s="138" t="s">
        <v>1759</v>
      </c>
      <c r="H2031" s="131" t="s">
        <v>1550</v>
      </c>
      <c r="I2031" s="189" t="s">
        <v>1772</v>
      </c>
    </row>
    <row r="2032" spans="1:9" x14ac:dyDescent="0.3">
      <c r="A2032" s="71"/>
      <c r="B2032" s="132"/>
      <c r="C2032" s="133"/>
      <c r="D2032" s="134"/>
      <c r="E2032" s="134"/>
      <c r="F2032" s="133" t="s">
        <v>16</v>
      </c>
      <c r="G2032" s="344" t="s">
        <v>10</v>
      </c>
      <c r="H2032" s="134" t="s">
        <v>1122</v>
      </c>
      <c r="I2032" s="189" t="s">
        <v>278</v>
      </c>
    </row>
    <row r="2033" spans="1:9" x14ac:dyDescent="0.3">
      <c r="A2033" s="73"/>
      <c r="B2033" s="135"/>
      <c r="C2033" s="136"/>
      <c r="D2033" s="137"/>
      <c r="E2033" s="137"/>
      <c r="F2033" s="64" t="str">
        <f>+D2031</f>
        <v>360.00 บาท</v>
      </c>
      <c r="G2033" s="64" t="str">
        <f>+F2033</f>
        <v>360.00 บาท</v>
      </c>
      <c r="H2033" s="137"/>
      <c r="I2033" s="191"/>
    </row>
    <row r="2034" spans="1:9" x14ac:dyDescent="0.3">
      <c r="A2034" s="68">
        <v>13</v>
      </c>
      <c r="B2034" s="130" t="s">
        <v>18</v>
      </c>
      <c r="C2034" s="63" t="s">
        <v>82</v>
      </c>
      <c r="D2034" s="345" t="s">
        <v>82</v>
      </c>
      <c r="E2034" s="131" t="s">
        <v>15</v>
      </c>
      <c r="F2034" s="138" t="s">
        <v>1760</v>
      </c>
      <c r="G2034" s="138" t="s">
        <v>1760</v>
      </c>
      <c r="H2034" s="131" t="s">
        <v>1550</v>
      </c>
      <c r="I2034" s="189" t="s">
        <v>1773</v>
      </c>
    </row>
    <row r="2035" spans="1:9" x14ac:dyDescent="0.3">
      <c r="A2035" s="71"/>
      <c r="B2035" s="132"/>
      <c r="C2035" s="133"/>
      <c r="D2035" s="134"/>
      <c r="E2035" s="134"/>
      <c r="F2035" s="133" t="s">
        <v>16</v>
      </c>
      <c r="G2035" s="344" t="s">
        <v>10</v>
      </c>
      <c r="H2035" s="134" t="s">
        <v>1122</v>
      </c>
      <c r="I2035" s="189" t="s">
        <v>278</v>
      </c>
    </row>
    <row r="2036" spans="1:9" x14ac:dyDescent="0.3">
      <c r="A2036" s="73"/>
      <c r="B2036" s="135"/>
      <c r="C2036" s="136"/>
      <c r="D2036" s="137"/>
      <c r="E2036" s="137"/>
      <c r="F2036" s="64" t="str">
        <f>+D2034</f>
        <v>500.00 บาท</v>
      </c>
      <c r="G2036" s="64" t="str">
        <f>+F2036</f>
        <v>500.00 บาท</v>
      </c>
      <c r="H2036" s="137"/>
      <c r="I2036" s="191"/>
    </row>
    <row r="2037" spans="1:9" s="104" customFormat="1" x14ac:dyDescent="0.3">
      <c r="A2037" s="438" t="s">
        <v>252</v>
      </c>
      <c r="B2037" s="438"/>
      <c r="C2037" s="438"/>
      <c r="D2037" s="438"/>
      <c r="E2037" s="438"/>
      <c r="F2037" s="438"/>
      <c r="G2037" s="438"/>
      <c r="H2037" s="438"/>
      <c r="I2037" s="438"/>
    </row>
    <row r="2038" spans="1:9" s="104" customFormat="1" x14ac:dyDescent="0.3">
      <c r="A2038" s="439" t="s">
        <v>1777</v>
      </c>
      <c r="B2038" s="439"/>
      <c r="C2038" s="439"/>
      <c r="D2038" s="439"/>
      <c r="E2038" s="439"/>
      <c r="F2038" s="439"/>
      <c r="G2038" s="439"/>
      <c r="H2038" s="439"/>
      <c r="I2038" s="439"/>
    </row>
    <row r="2039" spans="1:9" s="104" customFormat="1" x14ac:dyDescent="0.3">
      <c r="A2039" s="439" t="s">
        <v>1470</v>
      </c>
      <c r="B2039" s="439"/>
      <c r="C2039" s="439"/>
      <c r="D2039" s="439"/>
      <c r="E2039" s="439"/>
      <c r="F2039" s="439"/>
      <c r="G2039" s="439"/>
      <c r="H2039" s="439"/>
      <c r="I2039" s="439"/>
    </row>
    <row r="2040" spans="1:9" x14ac:dyDescent="0.3">
      <c r="A2040" s="1" t="s">
        <v>0</v>
      </c>
      <c r="B2040" s="1" t="s">
        <v>1</v>
      </c>
      <c r="C2040" s="223" t="s">
        <v>13</v>
      </c>
      <c r="D2040" s="223" t="s">
        <v>2</v>
      </c>
      <c r="E2040" s="1" t="s">
        <v>3</v>
      </c>
      <c r="F2040" s="1" t="s">
        <v>4</v>
      </c>
      <c r="G2040" s="1" t="s">
        <v>5</v>
      </c>
      <c r="H2040" s="1" t="s">
        <v>6</v>
      </c>
      <c r="I2040" s="1" t="s">
        <v>7</v>
      </c>
    </row>
    <row r="2041" spans="1:9" x14ac:dyDescent="0.3">
      <c r="A2041" s="16">
        <v>1</v>
      </c>
      <c r="B2041" s="38" t="s">
        <v>14</v>
      </c>
      <c r="C2041" s="16" t="s">
        <v>154</v>
      </c>
      <c r="D2041" s="16" t="s">
        <v>154</v>
      </c>
      <c r="E2041" s="38" t="s">
        <v>15</v>
      </c>
      <c r="F2041" s="15" t="s">
        <v>1651</v>
      </c>
      <c r="G2041" s="15" t="s">
        <v>1651</v>
      </c>
      <c r="H2041" s="16" t="s">
        <v>1652</v>
      </c>
      <c r="I2041" s="16" t="s">
        <v>1653</v>
      </c>
    </row>
    <row r="2042" spans="1:9" x14ac:dyDescent="0.3">
      <c r="A2042" s="20"/>
      <c r="B2042" s="19"/>
      <c r="C2042" s="20"/>
      <c r="D2042" s="20"/>
      <c r="E2042" s="19"/>
      <c r="F2042" s="346" t="s">
        <v>16</v>
      </c>
      <c r="G2042" s="344" t="s">
        <v>10</v>
      </c>
      <c r="H2042" s="20" t="s">
        <v>1654</v>
      </c>
      <c r="I2042" s="348" t="s">
        <v>2214</v>
      </c>
    </row>
    <row r="2043" spans="1:9" x14ac:dyDescent="0.3">
      <c r="A2043" s="23"/>
      <c r="B2043" s="347"/>
      <c r="C2043" s="23"/>
      <c r="D2043" s="23"/>
      <c r="E2043" s="347"/>
      <c r="F2043" s="24" t="str">
        <f>+D2041</f>
        <v>480.00 บาท</v>
      </c>
      <c r="G2043" s="24" t="str">
        <f>+F2043</f>
        <v>480.00 บาท</v>
      </c>
      <c r="H2043" s="23"/>
      <c r="I2043" s="23"/>
    </row>
    <row r="2044" spans="1:9" x14ac:dyDescent="0.3">
      <c r="A2044" s="16">
        <v>2</v>
      </c>
      <c r="B2044" s="38" t="s">
        <v>1655</v>
      </c>
      <c r="C2044" s="16" t="s">
        <v>1656</v>
      </c>
      <c r="D2044" s="16" t="s">
        <v>1656</v>
      </c>
      <c r="E2044" s="38" t="s">
        <v>15</v>
      </c>
      <c r="F2044" s="15" t="s">
        <v>1657</v>
      </c>
      <c r="G2044" s="15" t="s">
        <v>1657</v>
      </c>
      <c r="H2044" s="16" t="s">
        <v>1652</v>
      </c>
      <c r="I2044" s="16" t="s">
        <v>1658</v>
      </c>
    </row>
    <row r="2045" spans="1:9" x14ac:dyDescent="0.3">
      <c r="A2045" s="20"/>
      <c r="B2045" s="19"/>
      <c r="C2045" s="20"/>
      <c r="D2045" s="20"/>
      <c r="E2045" s="19"/>
      <c r="F2045" s="346" t="s">
        <v>16</v>
      </c>
      <c r="G2045" s="344" t="s">
        <v>10</v>
      </c>
      <c r="H2045" s="20" t="s">
        <v>1654</v>
      </c>
      <c r="I2045" s="348" t="s">
        <v>2185</v>
      </c>
    </row>
    <row r="2046" spans="1:9" x14ac:dyDescent="0.3">
      <c r="A2046" s="23"/>
      <c r="B2046" s="347"/>
      <c r="C2046" s="23"/>
      <c r="D2046" s="23"/>
      <c r="E2046" s="347"/>
      <c r="F2046" s="24" t="str">
        <f>+D2044</f>
        <v>1,617.60 บาท</v>
      </c>
      <c r="G2046" s="24" t="str">
        <f>+F2046</f>
        <v>1,617.60 บาท</v>
      </c>
      <c r="H2046" s="23"/>
      <c r="I2046" s="23"/>
    </row>
    <row r="2047" spans="1:9" x14ac:dyDescent="0.3">
      <c r="A2047" s="16">
        <v>3</v>
      </c>
      <c r="B2047" s="38" t="s">
        <v>1655</v>
      </c>
      <c r="C2047" s="16" t="s">
        <v>1659</v>
      </c>
      <c r="D2047" s="16" t="s">
        <v>1659</v>
      </c>
      <c r="E2047" s="38" t="s">
        <v>15</v>
      </c>
      <c r="F2047" s="15" t="s">
        <v>1657</v>
      </c>
      <c r="G2047" s="15" t="s">
        <v>1657</v>
      </c>
      <c r="H2047" s="16" t="s">
        <v>1652</v>
      </c>
      <c r="I2047" s="16" t="s">
        <v>1660</v>
      </c>
    </row>
    <row r="2048" spans="1:9" x14ac:dyDescent="0.3">
      <c r="A2048" s="20"/>
      <c r="B2048" s="19"/>
      <c r="C2048" s="20"/>
      <c r="D2048" s="20"/>
      <c r="E2048" s="19"/>
      <c r="F2048" s="346" t="s">
        <v>16</v>
      </c>
      <c r="G2048" s="344" t="s">
        <v>10</v>
      </c>
      <c r="H2048" s="20" t="s">
        <v>1654</v>
      </c>
      <c r="I2048" s="348" t="s">
        <v>2185</v>
      </c>
    </row>
    <row r="2049" spans="1:9" x14ac:dyDescent="0.3">
      <c r="A2049" s="23"/>
      <c r="B2049" s="347"/>
      <c r="C2049" s="23"/>
      <c r="D2049" s="23"/>
      <c r="E2049" s="347"/>
      <c r="F2049" s="24" t="str">
        <f>+D2047</f>
        <v>2,996.60 บาท</v>
      </c>
      <c r="G2049" s="24" t="str">
        <f>+F2049</f>
        <v>2,996.60 บาท</v>
      </c>
      <c r="H2049" s="23"/>
      <c r="I2049" s="23"/>
    </row>
    <row r="2050" spans="1:9" x14ac:dyDescent="0.3">
      <c r="A2050" s="16">
        <v>4</v>
      </c>
      <c r="B2050" s="38" t="s">
        <v>1655</v>
      </c>
      <c r="C2050" s="16" t="s">
        <v>1661</v>
      </c>
      <c r="D2050" s="16" t="s">
        <v>1661</v>
      </c>
      <c r="E2050" s="38" t="s">
        <v>15</v>
      </c>
      <c r="F2050" s="15" t="s">
        <v>1657</v>
      </c>
      <c r="G2050" s="15" t="s">
        <v>1657</v>
      </c>
      <c r="H2050" s="16" t="s">
        <v>1652</v>
      </c>
      <c r="I2050" s="16" t="s">
        <v>1662</v>
      </c>
    </row>
    <row r="2051" spans="1:9" x14ac:dyDescent="0.3">
      <c r="A2051" s="20"/>
      <c r="B2051" s="19"/>
      <c r="C2051" s="20"/>
      <c r="D2051" s="20"/>
      <c r="E2051" s="19"/>
      <c r="F2051" s="346" t="s">
        <v>16</v>
      </c>
      <c r="G2051" s="344" t="s">
        <v>10</v>
      </c>
      <c r="H2051" s="20" t="s">
        <v>1654</v>
      </c>
      <c r="I2051" s="348" t="s">
        <v>2185</v>
      </c>
    </row>
    <row r="2052" spans="1:9" x14ac:dyDescent="0.3">
      <c r="A2052" s="23"/>
      <c r="B2052" s="347"/>
      <c r="C2052" s="23"/>
      <c r="D2052" s="23"/>
      <c r="E2052" s="347"/>
      <c r="F2052" s="24" t="str">
        <f>+D2050</f>
        <v>912.60 บาท</v>
      </c>
      <c r="G2052" s="24" t="str">
        <f>+F2052</f>
        <v>912.60 บาท</v>
      </c>
      <c r="H2052" s="23"/>
      <c r="I2052" s="23"/>
    </row>
    <row r="2053" spans="1:9" x14ac:dyDescent="0.3">
      <c r="A2053" s="16">
        <v>5</v>
      </c>
      <c r="B2053" s="38" t="s">
        <v>1655</v>
      </c>
      <c r="C2053" s="16" t="s">
        <v>1663</v>
      </c>
      <c r="D2053" s="16" t="s">
        <v>1663</v>
      </c>
      <c r="E2053" s="38" t="s">
        <v>15</v>
      </c>
      <c r="F2053" s="15" t="s">
        <v>1657</v>
      </c>
      <c r="G2053" s="15" t="s">
        <v>1657</v>
      </c>
      <c r="H2053" s="16" t="s">
        <v>1652</v>
      </c>
      <c r="I2053" s="16" t="s">
        <v>1664</v>
      </c>
    </row>
    <row r="2054" spans="1:9" x14ac:dyDescent="0.3">
      <c r="A2054" s="20"/>
      <c r="B2054" s="19"/>
      <c r="C2054" s="20"/>
      <c r="D2054" s="20"/>
      <c r="E2054" s="19"/>
      <c r="F2054" s="346" t="s">
        <v>16</v>
      </c>
      <c r="G2054" s="344" t="s">
        <v>10</v>
      </c>
      <c r="H2054" s="20" t="s">
        <v>1654</v>
      </c>
      <c r="I2054" s="348" t="s">
        <v>2185</v>
      </c>
    </row>
    <row r="2055" spans="1:9" x14ac:dyDescent="0.3">
      <c r="A2055" s="23"/>
      <c r="B2055" s="347"/>
      <c r="C2055" s="23"/>
      <c r="D2055" s="23"/>
      <c r="E2055" s="347"/>
      <c r="F2055" s="24" t="str">
        <f>+D2053</f>
        <v>1,070.00 บาท</v>
      </c>
      <c r="G2055" s="24" t="str">
        <f>+F2055</f>
        <v>1,070.00 บาท</v>
      </c>
      <c r="H2055" s="23"/>
      <c r="I2055" s="23"/>
    </row>
    <row r="2056" spans="1:9" x14ac:dyDescent="0.3">
      <c r="A2056" s="16">
        <v>6</v>
      </c>
      <c r="B2056" s="38" t="s">
        <v>1655</v>
      </c>
      <c r="C2056" s="16" t="s">
        <v>1665</v>
      </c>
      <c r="D2056" s="16" t="s">
        <v>1665</v>
      </c>
      <c r="E2056" s="38" t="s">
        <v>15</v>
      </c>
      <c r="F2056" s="15" t="s">
        <v>1657</v>
      </c>
      <c r="G2056" s="15" t="s">
        <v>1657</v>
      </c>
      <c r="H2056" s="16" t="s">
        <v>1652</v>
      </c>
      <c r="I2056" s="16" t="s">
        <v>1666</v>
      </c>
    </row>
    <row r="2057" spans="1:9" x14ac:dyDescent="0.3">
      <c r="A2057" s="20"/>
      <c r="B2057" s="19"/>
      <c r="C2057" s="20"/>
      <c r="D2057" s="20"/>
      <c r="E2057" s="19"/>
      <c r="F2057" s="346" t="s">
        <v>16</v>
      </c>
      <c r="G2057" s="344" t="s">
        <v>10</v>
      </c>
      <c r="H2057" s="20" t="s">
        <v>1654</v>
      </c>
      <c r="I2057" s="348" t="s">
        <v>2193</v>
      </c>
    </row>
    <row r="2058" spans="1:9" x14ac:dyDescent="0.3">
      <c r="A2058" s="23"/>
      <c r="B2058" s="347"/>
      <c r="C2058" s="23"/>
      <c r="D2058" s="23"/>
      <c r="E2058" s="347"/>
      <c r="F2058" s="24" t="str">
        <f>+D2056</f>
        <v>5,992.00 บาท</v>
      </c>
      <c r="G2058" s="24" t="str">
        <f>+F2058</f>
        <v>5,992.00 บาท</v>
      </c>
      <c r="H2058" s="23"/>
      <c r="I2058" s="23"/>
    </row>
    <row r="2059" spans="1:9" x14ac:dyDescent="0.3">
      <c r="A2059" s="16">
        <v>7</v>
      </c>
      <c r="B2059" s="38" t="s">
        <v>1655</v>
      </c>
      <c r="C2059" s="16" t="s">
        <v>1667</v>
      </c>
      <c r="D2059" s="16" t="s">
        <v>1667</v>
      </c>
      <c r="E2059" s="38" t="s">
        <v>15</v>
      </c>
      <c r="F2059" s="15" t="s">
        <v>1657</v>
      </c>
      <c r="G2059" s="15" t="s">
        <v>1657</v>
      </c>
      <c r="H2059" s="16" t="s">
        <v>1652</v>
      </c>
      <c r="I2059" s="16" t="s">
        <v>1668</v>
      </c>
    </row>
    <row r="2060" spans="1:9" x14ac:dyDescent="0.3">
      <c r="A2060" s="20"/>
      <c r="B2060" s="19"/>
      <c r="C2060" s="20"/>
      <c r="D2060" s="20"/>
      <c r="E2060" s="19"/>
      <c r="F2060" s="346" t="s">
        <v>16</v>
      </c>
      <c r="G2060" s="344" t="s">
        <v>10</v>
      </c>
      <c r="H2060" s="20" t="s">
        <v>1654</v>
      </c>
      <c r="I2060" s="348" t="s">
        <v>2193</v>
      </c>
    </row>
    <row r="2061" spans="1:9" x14ac:dyDescent="0.3">
      <c r="A2061" s="23"/>
      <c r="B2061" s="347"/>
      <c r="C2061" s="23"/>
      <c r="D2061" s="23"/>
      <c r="E2061" s="347"/>
      <c r="F2061" s="24" t="str">
        <f>+D2059</f>
        <v>2,996.00 บาท</v>
      </c>
      <c r="G2061" s="24" t="str">
        <f>+F2061</f>
        <v>2,996.00 บาท</v>
      </c>
      <c r="H2061" s="23"/>
      <c r="I2061" s="23"/>
    </row>
    <row r="2062" spans="1:9" x14ac:dyDescent="0.3">
      <c r="A2062" s="16">
        <v>8</v>
      </c>
      <c r="B2062" s="38" t="s">
        <v>1570</v>
      </c>
      <c r="C2062" s="16" t="s">
        <v>1669</v>
      </c>
      <c r="D2062" s="16" t="s">
        <v>1669</v>
      </c>
      <c r="E2062" s="38" t="s">
        <v>15</v>
      </c>
      <c r="F2062" s="15" t="s">
        <v>1670</v>
      </c>
      <c r="G2062" s="15" t="s">
        <v>1670</v>
      </c>
      <c r="H2062" s="16" t="s">
        <v>1652</v>
      </c>
      <c r="I2062" s="16" t="s">
        <v>1671</v>
      </c>
    </row>
    <row r="2063" spans="1:9" x14ac:dyDescent="0.3">
      <c r="A2063" s="20"/>
      <c r="B2063" s="19"/>
      <c r="C2063" s="20"/>
      <c r="D2063" s="20"/>
      <c r="E2063" s="19"/>
      <c r="F2063" s="346" t="s">
        <v>16</v>
      </c>
      <c r="G2063" s="344" t="s">
        <v>10</v>
      </c>
      <c r="H2063" s="20" t="s">
        <v>1654</v>
      </c>
      <c r="I2063" s="348" t="s">
        <v>2193</v>
      </c>
    </row>
    <row r="2064" spans="1:9" x14ac:dyDescent="0.3">
      <c r="A2064" s="23"/>
      <c r="B2064" s="347"/>
      <c r="C2064" s="23"/>
      <c r="D2064" s="23"/>
      <c r="E2064" s="347"/>
      <c r="F2064" s="24" t="str">
        <f>+D2062</f>
        <v>380.00 บาท</v>
      </c>
      <c r="G2064" s="24" t="str">
        <f>+F2064</f>
        <v>380.00 บาท</v>
      </c>
      <c r="H2064" s="23"/>
      <c r="I2064" s="23"/>
    </row>
    <row r="2065" spans="1:9" x14ac:dyDescent="0.3">
      <c r="A2065" s="16">
        <v>9</v>
      </c>
      <c r="B2065" s="38" t="s">
        <v>1655</v>
      </c>
      <c r="C2065" s="16" t="s">
        <v>1661</v>
      </c>
      <c r="D2065" s="16" t="s">
        <v>1661</v>
      </c>
      <c r="E2065" s="38" t="s">
        <v>15</v>
      </c>
      <c r="F2065" s="15" t="s">
        <v>1657</v>
      </c>
      <c r="G2065" s="15" t="s">
        <v>1657</v>
      </c>
      <c r="H2065" s="16" t="s">
        <v>1652</v>
      </c>
      <c r="I2065" s="16" t="s">
        <v>1672</v>
      </c>
    </row>
    <row r="2066" spans="1:9" x14ac:dyDescent="0.3">
      <c r="A2066" s="20"/>
      <c r="B2066" s="19"/>
      <c r="C2066" s="20"/>
      <c r="D2066" s="20"/>
      <c r="E2066" s="19"/>
      <c r="F2066" s="346" t="s">
        <v>16</v>
      </c>
      <c r="G2066" s="344" t="s">
        <v>10</v>
      </c>
      <c r="H2066" s="20" t="s">
        <v>1654</v>
      </c>
      <c r="I2066" s="348" t="s">
        <v>267</v>
      </c>
    </row>
    <row r="2067" spans="1:9" x14ac:dyDescent="0.3">
      <c r="A2067" s="23"/>
      <c r="B2067" s="347"/>
      <c r="C2067" s="23"/>
      <c r="D2067" s="23"/>
      <c r="E2067" s="347"/>
      <c r="F2067" s="24" t="str">
        <f>+D2065</f>
        <v>912.60 บาท</v>
      </c>
      <c r="G2067" s="24" t="str">
        <f>+F2067</f>
        <v>912.60 บาท</v>
      </c>
      <c r="H2067" s="23"/>
      <c r="I2067" s="23"/>
    </row>
    <row r="2068" spans="1:9" x14ac:dyDescent="0.3">
      <c r="A2068" s="16">
        <v>10</v>
      </c>
      <c r="B2068" s="38" t="s">
        <v>1655</v>
      </c>
      <c r="C2068" s="16" t="s">
        <v>1673</v>
      </c>
      <c r="D2068" s="16" t="s">
        <v>1673</v>
      </c>
      <c r="E2068" s="38" t="s">
        <v>15</v>
      </c>
      <c r="F2068" s="15" t="s">
        <v>1657</v>
      </c>
      <c r="G2068" s="15" t="s">
        <v>1657</v>
      </c>
      <c r="H2068" s="16" t="s">
        <v>1652</v>
      </c>
      <c r="I2068" s="16" t="s">
        <v>1674</v>
      </c>
    </row>
    <row r="2069" spans="1:9" x14ac:dyDescent="0.3">
      <c r="A2069" s="20"/>
      <c r="B2069" s="19"/>
      <c r="C2069" s="20"/>
      <c r="D2069" s="20"/>
      <c r="E2069" s="19"/>
      <c r="F2069" s="346" t="s">
        <v>16</v>
      </c>
      <c r="G2069" s="344" t="s">
        <v>10</v>
      </c>
      <c r="H2069" s="20" t="s">
        <v>1654</v>
      </c>
      <c r="I2069" s="348" t="s">
        <v>267</v>
      </c>
    </row>
    <row r="2070" spans="1:9" x14ac:dyDescent="0.3">
      <c r="A2070" s="23"/>
      <c r="B2070" s="347"/>
      <c r="C2070" s="23"/>
      <c r="D2070" s="23"/>
      <c r="E2070" s="347"/>
      <c r="F2070" s="24" t="str">
        <f>+D2068</f>
        <v>1,212.60 บาท</v>
      </c>
      <c r="G2070" s="24" t="str">
        <f>+F2070</f>
        <v>1,212.60 บาท</v>
      </c>
      <c r="H2070" s="23"/>
      <c r="I2070" s="23"/>
    </row>
    <row r="2071" spans="1:9" x14ac:dyDescent="0.3">
      <c r="A2071" s="16">
        <v>11</v>
      </c>
      <c r="B2071" s="38" t="s">
        <v>1570</v>
      </c>
      <c r="C2071" s="16" t="s">
        <v>1675</v>
      </c>
      <c r="D2071" s="16" t="s">
        <v>1675</v>
      </c>
      <c r="E2071" s="38" t="s">
        <v>15</v>
      </c>
      <c r="F2071" s="15" t="s">
        <v>1676</v>
      </c>
      <c r="G2071" s="15" t="s">
        <v>1676</v>
      </c>
      <c r="H2071" s="16" t="s">
        <v>1652</v>
      </c>
      <c r="I2071" s="16" t="s">
        <v>1677</v>
      </c>
    </row>
    <row r="2072" spans="1:9" x14ac:dyDescent="0.3">
      <c r="A2072" s="20"/>
      <c r="B2072" s="19"/>
      <c r="C2072" s="20"/>
      <c r="D2072" s="20"/>
      <c r="E2072" s="19"/>
      <c r="F2072" s="346" t="s">
        <v>16</v>
      </c>
      <c r="G2072" s="344" t="s">
        <v>10</v>
      </c>
      <c r="H2072" s="20" t="s">
        <v>1654</v>
      </c>
      <c r="I2072" s="348" t="s">
        <v>267</v>
      </c>
    </row>
    <row r="2073" spans="1:9" x14ac:dyDescent="0.3">
      <c r="A2073" s="23"/>
      <c r="B2073" s="347"/>
      <c r="C2073" s="23"/>
      <c r="D2073" s="23"/>
      <c r="E2073" s="347"/>
      <c r="F2073" s="24" t="str">
        <f>+D2071</f>
        <v>520.00 บาท</v>
      </c>
      <c r="G2073" s="24" t="str">
        <f>+F2073</f>
        <v>520.00 บาท</v>
      </c>
      <c r="H2073" s="23"/>
      <c r="I2073" s="23"/>
    </row>
    <row r="2074" spans="1:9" x14ac:dyDescent="0.3">
      <c r="A2074" s="16">
        <v>12</v>
      </c>
      <c r="B2074" s="38" t="s">
        <v>1655</v>
      </c>
      <c r="C2074" s="16" t="s">
        <v>245</v>
      </c>
      <c r="D2074" s="16" t="s">
        <v>245</v>
      </c>
      <c r="E2074" s="38" t="s">
        <v>15</v>
      </c>
      <c r="F2074" s="15" t="s">
        <v>1676</v>
      </c>
      <c r="G2074" s="15" t="s">
        <v>1676</v>
      </c>
      <c r="H2074" s="16" t="s">
        <v>1652</v>
      </c>
      <c r="I2074" s="16" t="s">
        <v>1678</v>
      </c>
    </row>
    <row r="2075" spans="1:9" x14ac:dyDescent="0.3">
      <c r="A2075" s="20"/>
      <c r="B2075" s="19"/>
      <c r="C2075" s="20"/>
      <c r="D2075" s="20"/>
      <c r="E2075" s="19"/>
      <c r="F2075" s="346" t="s">
        <v>16</v>
      </c>
      <c r="G2075" s="344" t="s">
        <v>10</v>
      </c>
      <c r="H2075" s="20" t="s">
        <v>1654</v>
      </c>
      <c r="I2075" s="348" t="s">
        <v>267</v>
      </c>
    </row>
    <row r="2076" spans="1:9" x14ac:dyDescent="0.3">
      <c r="A2076" s="23"/>
      <c r="B2076" s="347"/>
      <c r="C2076" s="23"/>
      <c r="D2076" s="23"/>
      <c r="E2076" s="347"/>
      <c r="F2076" s="24" t="str">
        <f>+D2074</f>
        <v>390.00 บาท</v>
      </c>
      <c r="G2076" s="24" t="str">
        <f>+F2076</f>
        <v>390.00 บาท</v>
      </c>
      <c r="H2076" s="23"/>
      <c r="I2076" s="23"/>
    </row>
    <row r="2077" spans="1:9" x14ac:dyDescent="0.3">
      <c r="A2077" s="16">
        <v>13</v>
      </c>
      <c r="B2077" s="38" t="s">
        <v>1558</v>
      </c>
      <c r="C2077" s="16" t="s">
        <v>203</v>
      </c>
      <c r="D2077" s="16" t="s">
        <v>203</v>
      </c>
      <c r="E2077" s="38" t="s">
        <v>15</v>
      </c>
      <c r="F2077" s="15" t="s">
        <v>1679</v>
      </c>
      <c r="G2077" s="15" t="s">
        <v>1679</v>
      </c>
      <c r="H2077" s="16" t="s">
        <v>1652</v>
      </c>
      <c r="I2077" s="16" t="s">
        <v>1680</v>
      </c>
    </row>
    <row r="2078" spans="1:9" x14ac:dyDescent="0.3">
      <c r="A2078" s="20"/>
      <c r="B2078" s="19"/>
      <c r="C2078" s="20"/>
      <c r="D2078" s="20"/>
      <c r="E2078" s="19"/>
      <c r="F2078" s="346" t="s">
        <v>16</v>
      </c>
      <c r="G2078" s="344" t="s">
        <v>10</v>
      </c>
      <c r="H2078" s="20" t="s">
        <v>1654</v>
      </c>
      <c r="I2078" s="348" t="s">
        <v>2186</v>
      </c>
    </row>
    <row r="2079" spans="1:9" x14ac:dyDescent="0.3">
      <c r="A2079" s="23"/>
      <c r="B2079" s="347"/>
      <c r="C2079" s="23"/>
      <c r="D2079" s="23"/>
      <c r="E2079" s="347"/>
      <c r="F2079" s="24" t="str">
        <f>+D2077</f>
        <v>840.00 บาท</v>
      </c>
      <c r="G2079" s="24" t="str">
        <f>+F2079</f>
        <v>840.00 บาท</v>
      </c>
      <c r="H2079" s="23"/>
      <c r="I2079" s="23"/>
    </row>
    <row r="2080" spans="1:9" x14ac:dyDescent="0.3">
      <c r="A2080" s="16">
        <v>14</v>
      </c>
      <c r="B2080" s="38" t="s">
        <v>1655</v>
      </c>
      <c r="C2080" s="16" t="s">
        <v>1681</v>
      </c>
      <c r="D2080" s="16" t="s">
        <v>1681</v>
      </c>
      <c r="E2080" s="38" t="s">
        <v>15</v>
      </c>
      <c r="F2080" s="15" t="s">
        <v>1657</v>
      </c>
      <c r="G2080" s="15" t="s">
        <v>1657</v>
      </c>
      <c r="H2080" s="16" t="s">
        <v>1652</v>
      </c>
      <c r="I2080" s="16" t="s">
        <v>1682</v>
      </c>
    </row>
    <row r="2081" spans="1:10" x14ac:dyDescent="0.3">
      <c r="A2081" s="20"/>
      <c r="B2081" s="19"/>
      <c r="C2081" s="20"/>
      <c r="D2081" s="20"/>
      <c r="E2081" s="19"/>
      <c r="F2081" s="346" t="s">
        <v>16</v>
      </c>
      <c r="G2081" s="344" t="s">
        <v>10</v>
      </c>
      <c r="H2081" s="20" t="s">
        <v>1654</v>
      </c>
      <c r="I2081" s="348" t="s">
        <v>2280</v>
      </c>
    </row>
    <row r="2082" spans="1:10" x14ac:dyDescent="0.3">
      <c r="A2082" s="23"/>
      <c r="B2082" s="347"/>
      <c r="C2082" s="23"/>
      <c r="D2082" s="23"/>
      <c r="E2082" s="347"/>
      <c r="F2082" s="24" t="str">
        <f>+D2080</f>
        <v>1,746.36 บาท</v>
      </c>
      <c r="G2082" s="24" t="str">
        <f>+F2082</f>
        <v>1,746.36 บาท</v>
      </c>
      <c r="H2082" s="23"/>
      <c r="I2082" s="23"/>
    </row>
    <row r="2083" spans="1:10" x14ac:dyDescent="0.3">
      <c r="A2083" s="16">
        <v>15</v>
      </c>
      <c r="B2083" s="38" t="s">
        <v>1558</v>
      </c>
      <c r="C2083" s="16" t="s">
        <v>1683</v>
      </c>
      <c r="D2083" s="16" t="s">
        <v>1683</v>
      </c>
      <c r="E2083" s="38" t="s">
        <v>15</v>
      </c>
      <c r="F2083" s="15" t="s">
        <v>1684</v>
      </c>
      <c r="G2083" s="15" t="s">
        <v>1684</v>
      </c>
      <c r="H2083" s="16" t="s">
        <v>1652</v>
      </c>
      <c r="I2083" s="16" t="s">
        <v>1685</v>
      </c>
    </row>
    <row r="2084" spans="1:10" x14ac:dyDescent="0.3">
      <c r="A2084" s="20"/>
      <c r="B2084" s="19"/>
      <c r="C2084" s="20"/>
      <c r="D2084" s="20"/>
      <c r="E2084" s="19"/>
      <c r="F2084" s="346" t="s">
        <v>16</v>
      </c>
      <c r="G2084" s="344" t="s">
        <v>10</v>
      </c>
      <c r="H2084" s="20" t="s">
        <v>1654</v>
      </c>
      <c r="I2084" s="348" t="s">
        <v>2194</v>
      </c>
    </row>
    <row r="2085" spans="1:10" x14ac:dyDescent="0.3">
      <c r="A2085" s="23"/>
      <c r="B2085" s="347"/>
      <c r="C2085" s="23"/>
      <c r="D2085" s="23"/>
      <c r="E2085" s="347"/>
      <c r="F2085" s="24" t="str">
        <f>+D2083</f>
        <v>1,284.00 บาท</v>
      </c>
      <c r="G2085" s="24" t="str">
        <f>+F2085</f>
        <v>1,284.00 บาท</v>
      </c>
      <c r="H2085" s="23"/>
      <c r="I2085" s="23"/>
    </row>
    <row r="2086" spans="1:10" x14ac:dyDescent="0.3">
      <c r="A2086" s="16">
        <v>16</v>
      </c>
      <c r="B2086" s="38" t="s">
        <v>1655</v>
      </c>
      <c r="C2086" s="16" t="s">
        <v>1686</v>
      </c>
      <c r="D2086" s="16" t="s">
        <v>1686</v>
      </c>
      <c r="E2086" s="38" t="s">
        <v>15</v>
      </c>
      <c r="F2086" s="15" t="s">
        <v>1657</v>
      </c>
      <c r="G2086" s="15" t="s">
        <v>1657</v>
      </c>
      <c r="H2086" s="16" t="s">
        <v>1652</v>
      </c>
      <c r="I2086" s="16" t="s">
        <v>1687</v>
      </c>
    </row>
    <row r="2087" spans="1:10" x14ac:dyDescent="0.3">
      <c r="A2087" s="20"/>
      <c r="B2087" s="19"/>
      <c r="C2087" s="20"/>
      <c r="D2087" s="20"/>
      <c r="E2087" s="19"/>
      <c r="F2087" s="346" t="s">
        <v>16</v>
      </c>
      <c r="G2087" s="344" t="s">
        <v>10</v>
      </c>
      <c r="H2087" s="20" t="s">
        <v>1654</v>
      </c>
      <c r="I2087" s="348" t="s">
        <v>2187</v>
      </c>
    </row>
    <row r="2088" spans="1:10" x14ac:dyDescent="0.3">
      <c r="A2088" s="23"/>
      <c r="B2088" s="347"/>
      <c r="C2088" s="23"/>
      <c r="D2088" s="23"/>
      <c r="E2088" s="347"/>
      <c r="F2088" s="24" t="str">
        <f>+D2086</f>
        <v>2,946.00 บาท</v>
      </c>
      <c r="G2088" s="24" t="str">
        <f>+F2088</f>
        <v>2,946.00 บาท</v>
      </c>
      <c r="H2088" s="23"/>
      <c r="I2088" s="23"/>
    </row>
    <row r="2089" spans="1:10" x14ac:dyDescent="0.3">
      <c r="A2089" s="16">
        <v>17</v>
      </c>
      <c r="B2089" s="38" t="s">
        <v>1655</v>
      </c>
      <c r="C2089" s="16" t="s">
        <v>1688</v>
      </c>
      <c r="D2089" s="16" t="s">
        <v>1688</v>
      </c>
      <c r="E2089" s="38" t="s">
        <v>15</v>
      </c>
      <c r="F2089" s="15" t="s">
        <v>1657</v>
      </c>
      <c r="G2089" s="15" t="s">
        <v>1657</v>
      </c>
      <c r="H2089" s="16" t="s">
        <v>1652</v>
      </c>
      <c r="I2089" s="16" t="s">
        <v>1689</v>
      </c>
    </row>
    <row r="2090" spans="1:10" x14ac:dyDescent="0.3">
      <c r="A2090" s="20"/>
      <c r="B2090" s="19"/>
      <c r="C2090" s="20"/>
      <c r="D2090" s="20"/>
      <c r="E2090" s="19"/>
      <c r="F2090" s="346" t="s">
        <v>16</v>
      </c>
      <c r="G2090" s="344" t="s">
        <v>10</v>
      </c>
      <c r="H2090" s="20" t="s">
        <v>1654</v>
      </c>
      <c r="I2090" s="348" t="s">
        <v>280</v>
      </c>
    </row>
    <row r="2091" spans="1:10" x14ac:dyDescent="0.3">
      <c r="A2091" s="23"/>
      <c r="B2091" s="347"/>
      <c r="C2091" s="23"/>
      <c r="D2091" s="23"/>
      <c r="E2091" s="347"/>
      <c r="F2091" s="24" t="str">
        <f>+D2089</f>
        <v>897.60 บาท</v>
      </c>
      <c r="G2091" s="24" t="str">
        <f>+F2091</f>
        <v>897.60 บาท</v>
      </c>
      <c r="H2091" s="23"/>
      <c r="I2091" s="23"/>
    </row>
    <row r="2092" spans="1:10" x14ac:dyDescent="0.3">
      <c r="A2092" s="16">
        <v>18</v>
      </c>
      <c r="B2092" s="38" t="s">
        <v>1655</v>
      </c>
      <c r="C2092" s="16" t="s">
        <v>1688</v>
      </c>
      <c r="D2092" s="16" t="s">
        <v>1688</v>
      </c>
      <c r="E2092" s="38" t="s">
        <v>15</v>
      </c>
      <c r="F2092" s="15" t="s">
        <v>1657</v>
      </c>
      <c r="G2092" s="15" t="s">
        <v>1657</v>
      </c>
      <c r="H2092" s="16" t="s">
        <v>1652</v>
      </c>
      <c r="I2092" s="16" t="s">
        <v>1690</v>
      </c>
    </row>
    <row r="2093" spans="1:10" x14ac:dyDescent="0.3">
      <c r="A2093" s="20"/>
      <c r="B2093" s="19"/>
      <c r="C2093" s="20"/>
      <c r="D2093" s="20"/>
      <c r="E2093" s="19"/>
      <c r="F2093" s="346" t="s">
        <v>16</v>
      </c>
      <c r="G2093" s="344" t="s">
        <v>10</v>
      </c>
      <c r="H2093" s="20" t="s">
        <v>1654</v>
      </c>
      <c r="I2093" s="348" t="s">
        <v>280</v>
      </c>
      <c r="J2093" s="478"/>
    </row>
    <row r="2094" spans="1:10" x14ac:dyDescent="0.3">
      <c r="A2094" s="23"/>
      <c r="B2094" s="347"/>
      <c r="C2094" s="23"/>
      <c r="D2094" s="23"/>
      <c r="E2094" s="347"/>
      <c r="F2094" s="24" t="str">
        <f>+D2092</f>
        <v>897.60 บาท</v>
      </c>
      <c r="G2094" s="24" t="str">
        <f>+F2094</f>
        <v>897.60 บาท</v>
      </c>
      <c r="H2094" s="23"/>
      <c r="I2094" s="23"/>
      <c r="J2094" s="478"/>
    </row>
    <row r="2095" spans="1:10" x14ac:dyDescent="0.3">
      <c r="A2095" s="16">
        <v>19</v>
      </c>
      <c r="B2095" s="38" t="s">
        <v>1655</v>
      </c>
      <c r="C2095" s="16" t="s">
        <v>1686</v>
      </c>
      <c r="D2095" s="16" t="s">
        <v>1686</v>
      </c>
      <c r="E2095" s="38" t="s">
        <v>15</v>
      </c>
      <c r="F2095" s="15" t="s">
        <v>1657</v>
      </c>
      <c r="G2095" s="15" t="s">
        <v>1657</v>
      </c>
      <c r="H2095" s="16" t="s">
        <v>1652</v>
      </c>
      <c r="I2095" s="16" t="s">
        <v>1691</v>
      </c>
      <c r="J2095" s="478"/>
    </row>
    <row r="2096" spans="1:10" x14ac:dyDescent="0.3">
      <c r="A2096" s="20"/>
      <c r="B2096" s="19"/>
      <c r="C2096" s="20"/>
      <c r="D2096" s="20"/>
      <c r="E2096" s="19"/>
      <c r="F2096" s="346" t="s">
        <v>16</v>
      </c>
      <c r="G2096" s="344" t="s">
        <v>10</v>
      </c>
      <c r="H2096" s="20" t="s">
        <v>1654</v>
      </c>
      <c r="I2096" s="348" t="s">
        <v>280</v>
      </c>
      <c r="J2096" s="478"/>
    </row>
    <row r="2097" spans="1:10" x14ac:dyDescent="0.3">
      <c r="A2097" s="23"/>
      <c r="B2097" s="347"/>
      <c r="C2097" s="23"/>
      <c r="D2097" s="23"/>
      <c r="E2097" s="347"/>
      <c r="F2097" s="24" t="str">
        <f>+D2095</f>
        <v>2,946.00 บาท</v>
      </c>
      <c r="G2097" s="24" t="str">
        <f>+F2097</f>
        <v>2,946.00 บาท</v>
      </c>
      <c r="H2097" s="23"/>
      <c r="I2097" s="23"/>
      <c r="J2097" s="72"/>
    </row>
    <row r="2098" spans="1:10" x14ac:dyDescent="0.3">
      <c r="A2098" s="16">
        <v>20</v>
      </c>
      <c r="B2098" s="38" t="s">
        <v>1655</v>
      </c>
      <c r="C2098" s="16" t="s">
        <v>1692</v>
      </c>
      <c r="D2098" s="16" t="s">
        <v>1692</v>
      </c>
      <c r="E2098" s="38" t="s">
        <v>15</v>
      </c>
      <c r="F2098" s="15" t="s">
        <v>1657</v>
      </c>
      <c r="G2098" s="15" t="s">
        <v>1657</v>
      </c>
      <c r="H2098" s="16" t="s">
        <v>1652</v>
      </c>
      <c r="I2098" s="16" t="s">
        <v>1693</v>
      </c>
      <c r="J2098" s="478"/>
    </row>
    <row r="2099" spans="1:10" x14ac:dyDescent="0.3">
      <c r="A2099" s="20"/>
      <c r="B2099" s="19"/>
      <c r="C2099" s="20"/>
      <c r="D2099" s="20"/>
      <c r="E2099" s="19"/>
      <c r="F2099" s="346" t="s">
        <v>16</v>
      </c>
      <c r="G2099" s="344" t="s">
        <v>10</v>
      </c>
      <c r="H2099" s="20" t="s">
        <v>1654</v>
      </c>
      <c r="I2099" s="348" t="s">
        <v>272</v>
      </c>
      <c r="J2099" s="478"/>
    </row>
    <row r="2100" spans="1:10" x14ac:dyDescent="0.3">
      <c r="A2100" s="23"/>
      <c r="B2100" s="347"/>
      <c r="C2100" s="23"/>
      <c r="D2100" s="23"/>
      <c r="E2100" s="347"/>
      <c r="F2100" s="24" t="str">
        <f>+D2098</f>
        <v>2,986.00 บาท</v>
      </c>
      <c r="G2100" s="24" t="str">
        <f>+F2100</f>
        <v>2,986.00 บาท</v>
      </c>
      <c r="H2100" s="23"/>
      <c r="I2100" s="23"/>
    </row>
    <row r="2101" spans="1:10" x14ac:dyDescent="0.3">
      <c r="A2101" s="16">
        <v>21</v>
      </c>
      <c r="B2101" s="38" t="s">
        <v>1655</v>
      </c>
      <c r="C2101" s="16" t="s">
        <v>1694</v>
      </c>
      <c r="D2101" s="16" t="s">
        <v>1694</v>
      </c>
      <c r="E2101" s="38" t="s">
        <v>15</v>
      </c>
      <c r="F2101" s="15" t="s">
        <v>1657</v>
      </c>
      <c r="G2101" s="15" t="s">
        <v>1657</v>
      </c>
      <c r="H2101" s="16" t="s">
        <v>1652</v>
      </c>
      <c r="I2101" s="16" t="s">
        <v>1695</v>
      </c>
    </row>
    <row r="2102" spans="1:10" s="328" customFormat="1" ht="20.100000000000001" customHeight="1" x14ac:dyDescent="0.3">
      <c r="A2102" s="20"/>
      <c r="B2102" s="19"/>
      <c r="C2102" s="20"/>
      <c r="D2102" s="20"/>
      <c r="E2102" s="19"/>
      <c r="F2102" s="346" t="s">
        <v>16</v>
      </c>
      <c r="G2102" s="344" t="s">
        <v>10</v>
      </c>
      <c r="H2102" s="20" t="s">
        <v>1654</v>
      </c>
      <c r="I2102" s="348" t="s">
        <v>272</v>
      </c>
    </row>
    <row r="2103" spans="1:10" s="328" customFormat="1" ht="20.100000000000001" customHeight="1" x14ac:dyDescent="0.3">
      <c r="A2103" s="23"/>
      <c r="B2103" s="347"/>
      <c r="C2103" s="23"/>
      <c r="D2103" s="23"/>
      <c r="E2103" s="347"/>
      <c r="F2103" s="24" t="str">
        <f>+D2101</f>
        <v>1,396.72 บาท</v>
      </c>
      <c r="G2103" s="24" t="str">
        <f>+F2103</f>
        <v>1,396.72 บาท</v>
      </c>
      <c r="H2103" s="23"/>
      <c r="I2103" s="23"/>
    </row>
    <row r="2104" spans="1:10" s="328" customFormat="1" ht="20.100000000000001" customHeight="1" x14ac:dyDescent="0.3">
      <c r="A2104" s="16">
        <v>22</v>
      </c>
      <c r="B2104" s="38" t="s">
        <v>1655</v>
      </c>
      <c r="C2104" s="16" t="s">
        <v>1696</v>
      </c>
      <c r="D2104" s="16" t="s">
        <v>1696</v>
      </c>
      <c r="E2104" s="38" t="s">
        <v>15</v>
      </c>
      <c r="F2104" s="15" t="s">
        <v>1657</v>
      </c>
      <c r="G2104" s="15" t="s">
        <v>1657</v>
      </c>
      <c r="H2104" s="16" t="s">
        <v>1652</v>
      </c>
      <c r="I2104" s="16" t="s">
        <v>1697</v>
      </c>
    </row>
    <row r="2105" spans="1:10" ht="20.100000000000001" customHeight="1" x14ac:dyDescent="0.3">
      <c r="A2105" s="20"/>
      <c r="B2105" s="19"/>
      <c r="C2105" s="20"/>
      <c r="D2105" s="20"/>
      <c r="E2105" s="19"/>
      <c r="F2105" s="346" t="s">
        <v>16</v>
      </c>
      <c r="G2105" s="344" t="s">
        <v>10</v>
      </c>
      <c r="H2105" s="20" t="s">
        <v>1654</v>
      </c>
      <c r="I2105" s="348" t="s">
        <v>272</v>
      </c>
    </row>
    <row r="2106" spans="1:10" x14ac:dyDescent="0.3">
      <c r="A2106" s="23"/>
      <c r="B2106" s="347"/>
      <c r="C2106" s="23"/>
      <c r="D2106" s="23"/>
      <c r="E2106" s="347"/>
      <c r="F2106" s="24" t="str">
        <f>+D2104</f>
        <v>1,791.60 บาท</v>
      </c>
      <c r="G2106" s="24" t="str">
        <f>+F2106</f>
        <v>1,791.60 บาท</v>
      </c>
      <c r="H2106" s="23"/>
      <c r="I2106" s="23"/>
    </row>
    <row r="2107" spans="1:10" x14ac:dyDescent="0.3">
      <c r="A2107" s="16">
        <v>23</v>
      </c>
      <c r="B2107" s="38" t="s">
        <v>14</v>
      </c>
      <c r="C2107" s="16" t="s">
        <v>1698</v>
      </c>
      <c r="D2107" s="16" t="s">
        <v>1698</v>
      </c>
      <c r="E2107" s="38" t="s">
        <v>15</v>
      </c>
      <c r="F2107" s="15" t="s">
        <v>1676</v>
      </c>
      <c r="G2107" s="15" t="s">
        <v>1676</v>
      </c>
      <c r="H2107" s="16" t="s">
        <v>1652</v>
      </c>
      <c r="I2107" s="16" t="s">
        <v>1699</v>
      </c>
    </row>
    <row r="2108" spans="1:10" x14ac:dyDescent="0.3">
      <c r="A2108" s="20"/>
      <c r="B2108" s="19"/>
      <c r="C2108" s="20"/>
      <c r="D2108" s="20"/>
      <c r="E2108" s="19"/>
      <c r="F2108" s="346" t="s">
        <v>16</v>
      </c>
      <c r="G2108" s="344" t="s">
        <v>10</v>
      </c>
      <c r="H2108" s="20" t="s">
        <v>1654</v>
      </c>
      <c r="I2108" s="348" t="s">
        <v>272</v>
      </c>
    </row>
    <row r="2109" spans="1:10" x14ac:dyDescent="0.3">
      <c r="A2109" s="23"/>
      <c r="B2109" s="347"/>
      <c r="C2109" s="23"/>
      <c r="D2109" s="23"/>
      <c r="E2109" s="347"/>
      <c r="F2109" s="24" t="str">
        <f>+D2107</f>
        <v>1,105.00 บาท</v>
      </c>
      <c r="G2109" s="24" t="str">
        <f>+F2109</f>
        <v>1,105.00 บาท</v>
      </c>
      <c r="H2109" s="23"/>
      <c r="I2109" s="23"/>
    </row>
    <row r="2110" spans="1:10" x14ac:dyDescent="0.3">
      <c r="A2110" s="16">
        <v>24</v>
      </c>
      <c r="B2110" s="38" t="s">
        <v>1570</v>
      </c>
      <c r="C2110" s="16" t="s">
        <v>1700</v>
      </c>
      <c r="D2110" s="16" t="s">
        <v>1700</v>
      </c>
      <c r="E2110" s="38" t="s">
        <v>15</v>
      </c>
      <c r="F2110" s="15" t="s">
        <v>1676</v>
      </c>
      <c r="G2110" s="15" t="s">
        <v>1676</v>
      </c>
      <c r="H2110" s="16" t="s">
        <v>1652</v>
      </c>
      <c r="I2110" s="16" t="s">
        <v>1701</v>
      </c>
    </row>
    <row r="2111" spans="1:10" x14ac:dyDescent="0.3">
      <c r="A2111" s="20"/>
      <c r="B2111" s="19"/>
      <c r="C2111" s="20"/>
      <c r="D2111" s="20"/>
      <c r="E2111" s="19"/>
      <c r="F2111" s="346" t="s">
        <v>16</v>
      </c>
      <c r="G2111" s="344" t="s">
        <v>10</v>
      </c>
      <c r="H2111" s="20" t="s">
        <v>1654</v>
      </c>
      <c r="I2111" s="348" t="s">
        <v>272</v>
      </c>
    </row>
    <row r="2112" spans="1:10" x14ac:dyDescent="0.3">
      <c r="A2112" s="23"/>
      <c r="B2112" s="347"/>
      <c r="C2112" s="23"/>
      <c r="D2112" s="23"/>
      <c r="E2112" s="347"/>
      <c r="F2112" s="24" t="str">
        <f>+D2110</f>
        <v>3,245.00 บาท</v>
      </c>
      <c r="G2112" s="24" t="str">
        <f>+F2112</f>
        <v>3,245.00 บาท</v>
      </c>
      <c r="H2112" s="23"/>
      <c r="I2112" s="23"/>
    </row>
    <row r="2113" spans="1:9" x14ac:dyDescent="0.3">
      <c r="A2113" s="16">
        <v>25</v>
      </c>
      <c r="B2113" s="38" t="s">
        <v>1570</v>
      </c>
      <c r="C2113" s="16" t="s">
        <v>1702</v>
      </c>
      <c r="D2113" s="16" t="s">
        <v>1702</v>
      </c>
      <c r="E2113" s="38" t="s">
        <v>15</v>
      </c>
      <c r="F2113" s="15" t="s">
        <v>1676</v>
      </c>
      <c r="G2113" s="15" t="s">
        <v>1676</v>
      </c>
      <c r="H2113" s="16" t="s">
        <v>1652</v>
      </c>
      <c r="I2113" s="16" t="s">
        <v>1703</v>
      </c>
    </row>
    <row r="2114" spans="1:9" x14ac:dyDescent="0.3">
      <c r="A2114" s="20"/>
      <c r="B2114" s="19"/>
      <c r="C2114" s="20"/>
      <c r="D2114" s="20"/>
      <c r="E2114" s="19"/>
      <c r="F2114" s="346" t="s">
        <v>16</v>
      </c>
      <c r="G2114" s="344" t="s">
        <v>10</v>
      </c>
      <c r="H2114" s="20" t="s">
        <v>1654</v>
      </c>
      <c r="I2114" s="348" t="s">
        <v>272</v>
      </c>
    </row>
    <row r="2115" spans="1:9" x14ac:dyDescent="0.3">
      <c r="A2115" s="23"/>
      <c r="B2115" s="347"/>
      <c r="C2115" s="23"/>
      <c r="D2115" s="23"/>
      <c r="E2115" s="347"/>
      <c r="F2115" s="24" t="str">
        <f>+D2113</f>
        <v>2,976.00 บาท</v>
      </c>
      <c r="G2115" s="24" t="str">
        <f>+F2115</f>
        <v>2,976.00 บาท</v>
      </c>
      <c r="H2115" s="23"/>
      <c r="I2115" s="23"/>
    </row>
    <row r="2116" spans="1:9" x14ac:dyDescent="0.3">
      <c r="A2116" s="16">
        <v>26</v>
      </c>
      <c r="B2116" s="38" t="s">
        <v>1655</v>
      </c>
      <c r="C2116" s="16" t="s">
        <v>1704</v>
      </c>
      <c r="D2116" s="16" t="s">
        <v>1704</v>
      </c>
      <c r="E2116" s="38" t="s">
        <v>15</v>
      </c>
      <c r="F2116" s="15" t="s">
        <v>1657</v>
      </c>
      <c r="G2116" s="15" t="s">
        <v>1657</v>
      </c>
      <c r="H2116" s="16" t="s">
        <v>1652</v>
      </c>
      <c r="I2116" s="16" t="s">
        <v>1705</v>
      </c>
    </row>
    <row r="2117" spans="1:9" x14ac:dyDescent="0.3">
      <c r="A2117" s="20"/>
      <c r="B2117" s="19"/>
      <c r="C2117" s="20"/>
      <c r="D2117" s="20"/>
      <c r="E2117" s="19"/>
      <c r="F2117" s="346" t="s">
        <v>16</v>
      </c>
      <c r="G2117" s="344" t="s">
        <v>10</v>
      </c>
      <c r="H2117" s="20" t="s">
        <v>1654</v>
      </c>
      <c r="I2117" s="348" t="s">
        <v>2196</v>
      </c>
    </row>
    <row r="2118" spans="1:9" x14ac:dyDescent="0.3">
      <c r="A2118" s="23"/>
      <c r="B2118" s="347"/>
      <c r="C2118" s="23"/>
      <c r="D2118" s="23"/>
      <c r="E2118" s="347"/>
      <c r="F2118" s="24" t="str">
        <f>+D2116</f>
        <v>4,479.00 บาท</v>
      </c>
      <c r="G2118" s="24" t="str">
        <f>+F2118</f>
        <v>4,479.00 บาท</v>
      </c>
      <c r="H2118" s="23"/>
      <c r="I2118" s="23"/>
    </row>
    <row r="2119" spans="1:9" x14ac:dyDescent="0.3">
      <c r="A2119" s="16">
        <v>27</v>
      </c>
      <c r="B2119" s="38" t="s">
        <v>1655</v>
      </c>
      <c r="C2119" s="16" t="s">
        <v>1706</v>
      </c>
      <c r="D2119" s="16" t="s">
        <v>1706</v>
      </c>
      <c r="E2119" s="38" t="s">
        <v>15</v>
      </c>
      <c r="F2119" s="15" t="s">
        <v>1657</v>
      </c>
      <c r="G2119" s="15" t="s">
        <v>1657</v>
      </c>
      <c r="H2119" s="16" t="s">
        <v>1652</v>
      </c>
      <c r="I2119" s="16" t="s">
        <v>1707</v>
      </c>
    </row>
    <row r="2120" spans="1:9" x14ac:dyDescent="0.3">
      <c r="A2120" s="20"/>
      <c r="B2120" s="19"/>
      <c r="C2120" s="20"/>
      <c r="D2120" s="20"/>
      <c r="E2120" s="19"/>
      <c r="F2120" s="346" t="s">
        <v>16</v>
      </c>
      <c r="G2120" s="344" t="s">
        <v>10</v>
      </c>
      <c r="H2120" s="20" t="s">
        <v>1654</v>
      </c>
      <c r="I2120" s="348" t="s">
        <v>2196</v>
      </c>
    </row>
    <row r="2121" spans="1:9" x14ac:dyDescent="0.3">
      <c r="A2121" s="23"/>
      <c r="B2121" s="347"/>
      <c r="C2121" s="23"/>
      <c r="D2121" s="23"/>
      <c r="E2121" s="347"/>
      <c r="F2121" s="24" t="str">
        <f>+D2119</f>
        <v>909.60 บาท</v>
      </c>
      <c r="G2121" s="24" t="str">
        <f>+F2121</f>
        <v>909.60 บาท</v>
      </c>
      <c r="H2121" s="23"/>
      <c r="I2121" s="23"/>
    </row>
    <row r="2122" spans="1:9" x14ac:dyDescent="0.3">
      <c r="A2122" s="16">
        <v>28</v>
      </c>
      <c r="B2122" s="38" t="s">
        <v>1558</v>
      </c>
      <c r="C2122" s="16" t="s">
        <v>1708</v>
      </c>
      <c r="D2122" s="16" t="s">
        <v>1708</v>
      </c>
      <c r="E2122" s="38" t="s">
        <v>15</v>
      </c>
      <c r="F2122" s="15" t="s">
        <v>1709</v>
      </c>
      <c r="G2122" s="15" t="s">
        <v>1709</v>
      </c>
      <c r="H2122" s="16" t="s">
        <v>1652</v>
      </c>
      <c r="I2122" s="16" t="s">
        <v>1710</v>
      </c>
    </row>
    <row r="2123" spans="1:9" x14ac:dyDescent="0.3">
      <c r="A2123" s="20"/>
      <c r="B2123" s="19"/>
      <c r="C2123" s="20"/>
      <c r="D2123" s="20"/>
      <c r="E2123" s="19"/>
      <c r="F2123" s="346" t="s">
        <v>16</v>
      </c>
      <c r="G2123" s="344" t="s">
        <v>10</v>
      </c>
      <c r="H2123" s="20" t="s">
        <v>1654</v>
      </c>
      <c r="I2123" s="348" t="s">
        <v>982</v>
      </c>
    </row>
    <row r="2124" spans="1:9" x14ac:dyDescent="0.3">
      <c r="A2124" s="23"/>
      <c r="B2124" s="347"/>
      <c r="C2124" s="23"/>
      <c r="D2124" s="23"/>
      <c r="E2124" s="347"/>
      <c r="F2124" s="24" t="str">
        <f>+D2122</f>
        <v>695.50 บาท</v>
      </c>
      <c r="G2124" s="24" t="str">
        <f>+F2124</f>
        <v>695.50 บาท</v>
      </c>
      <c r="H2124" s="23"/>
      <c r="I2124" s="23"/>
    </row>
    <row r="2125" spans="1:9" x14ac:dyDescent="0.3">
      <c r="A2125" s="16">
        <v>29</v>
      </c>
      <c r="B2125" s="38" t="s">
        <v>1558</v>
      </c>
      <c r="C2125" s="16" t="s">
        <v>541</v>
      </c>
      <c r="D2125" s="16" t="s">
        <v>541</v>
      </c>
      <c r="E2125" s="38" t="s">
        <v>15</v>
      </c>
      <c r="F2125" s="15" t="s">
        <v>1679</v>
      </c>
      <c r="G2125" s="15" t="s">
        <v>1679</v>
      </c>
      <c r="H2125" s="16" t="s">
        <v>1652</v>
      </c>
      <c r="I2125" s="16" t="s">
        <v>1711</v>
      </c>
    </row>
    <row r="2126" spans="1:9" x14ac:dyDescent="0.3">
      <c r="A2126" s="20"/>
      <c r="B2126" s="19"/>
      <c r="C2126" s="20"/>
      <c r="D2126" s="20"/>
      <c r="E2126" s="19"/>
      <c r="F2126" s="346" t="s">
        <v>16</v>
      </c>
      <c r="G2126" s="344" t="s">
        <v>10</v>
      </c>
      <c r="H2126" s="20" t="s">
        <v>1654</v>
      </c>
      <c r="I2126" s="348" t="s">
        <v>2194</v>
      </c>
    </row>
    <row r="2127" spans="1:9" x14ac:dyDescent="0.3">
      <c r="A2127" s="23"/>
      <c r="B2127" s="347"/>
      <c r="C2127" s="23"/>
      <c r="D2127" s="23"/>
      <c r="E2127" s="347"/>
      <c r="F2127" s="24" t="str">
        <f>+D2125</f>
        <v>220.00 บาท</v>
      </c>
      <c r="G2127" s="24" t="str">
        <f>+F2127</f>
        <v>220.00 บาท</v>
      </c>
      <c r="H2127" s="23"/>
      <c r="I2127" s="23"/>
    </row>
    <row r="2128" spans="1:9" x14ac:dyDescent="0.3">
      <c r="A2128" s="16">
        <v>30</v>
      </c>
      <c r="B2128" s="38" t="s">
        <v>1570</v>
      </c>
      <c r="C2128" s="16" t="s">
        <v>1712</v>
      </c>
      <c r="D2128" s="16" t="s">
        <v>1712</v>
      </c>
      <c r="E2128" s="38" t="s">
        <v>15</v>
      </c>
      <c r="F2128" s="15" t="s">
        <v>1676</v>
      </c>
      <c r="G2128" s="15" t="s">
        <v>1676</v>
      </c>
      <c r="H2128" s="16" t="s">
        <v>1652</v>
      </c>
      <c r="I2128" s="16" t="s">
        <v>1713</v>
      </c>
    </row>
    <row r="2129" spans="1:9" x14ac:dyDescent="0.3">
      <c r="A2129" s="20"/>
      <c r="B2129" s="19"/>
      <c r="C2129" s="20"/>
      <c r="D2129" s="20"/>
      <c r="E2129" s="19"/>
      <c r="F2129" s="346" t="s">
        <v>16</v>
      </c>
      <c r="G2129" s="344" t="s">
        <v>10</v>
      </c>
      <c r="H2129" s="20" t="s">
        <v>1654</v>
      </c>
      <c r="I2129" s="348" t="s">
        <v>2187</v>
      </c>
    </row>
    <row r="2130" spans="1:9" x14ac:dyDescent="0.3">
      <c r="A2130" s="23"/>
      <c r="B2130" s="347"/>
      <c r="C2130" s="23"/>
      <c r="D2130" s="23"/>
      <c r="E2130" s="347"/>
      <c r="F2130" s="24" t="str">
        <f>+D2128</f>
        <v>1,820.00 บาท</v>
      </c>
      <c r="G2130" s="24" t="str">
        <f>+F2130</f>
        <v>1,820.00 บาท</v>
      </c>
      <c r="H2130" s="23"/>
      <c r="I2130" s="23"/>
    </row>
    <row r="2131" spans="1:9" x14ac:dyDescent="0.3">
      <c r="A2131" s="16">
        <v>31</v>
      </c>
      <c r="B2131" s="38" t="s">
        <v>1558</v>
      </c>
      <c r="C2131" s="16" t="s">
        <v>1714</v>
      </c>
      <c r="D2131" s="16" t="s">
        <v>1714</v>
      </c>
      <c r="E2131" s="38" t="s">
        <v>15</v>
      </c>
      <c r="F2131" s="15" t="s">
        <v>1676</v>
      </c>
      <c r="G2131" s="15" t="s">
        <v>1676</v>
      </c>
      <c r="H2131" s="16" t="s">
        <v>1652</v>
      </c>
      <c r="I2131" s="16" t="s">
        <v>1715</v>
      </c>
    </row>
    <row r="2132" spans="1:9" x14ac:dyDescent="0.3">
      <c r="A2132" s="20"/>
      <c r="B2132" s="19"/>
      <c r="C2132" s="20"/>
      <c r="D2132" s="20"/>
      <c r="E2132" s="19"/>
      <c r="F2132" s="346" t="s">
        <v>16</v>
      </c>
      <c r="G2132" s="344" t="s">
        <v>10</v>
      </c>
      <c r="H2132" s="20" t="s">
        <v>1654</v>
      </c>
      <c r="I2132" s="348" t="s">
        <v>2187</v>
      </c>
    </row>
    <row r="2133" spans="1:9" x14ac:dyDescent="0.3">
      <c r="A2133" s="23"/>
      <c r="B2133" s="347"/>
      <c r="C2133" s="23"/>
      <c r="D2133" s="23"/>
      <c r="E2133" s="347"/>
      <c r="F2133" s="24" t="str">
        <f>+D2131</f>
        <v>510.00 บาท</v>
      </c>
      <c r="G2133" s="24" t="str">
        <f>+F2133</f>
        <v>510.00 บาท</v>
      </c>
      <c r="H2133" s="23"/>
      <c r="I2133" s="23"/>
    </row>
    <row r="2134" spans="1:9" x14ac:dyDescent="0.3">
      <c r="A2134" s="16">
        <v>32</v>
      </c>
      <c r="B2134" s="38" t="s">
        <v>1558</v>
      </c>
      <c r="C2134" s="16" t="s">
        <v>1716</v>
      </c>
      <c r="D2134" s="16" t="s">
        <v>1716</v>
      </c>
      <c r="E2134" s="38" t="s">
        <v>15</v>
      </c>
      <c r="F2134" s="15" t="s">
        <v>1717</v>
      </c>
      <c r="G2134" s="15" t="s">
        <v>1717</v>
      </c>
      <c r="H2134" s="16" t="s">
        <v>1652</v>
      </c>
      <c r="I2134" s="16" t="s">
        <v>1718</v>
      </c>
    </row>
    <row r="2135" spans="1:9" x14ac:dyDescent="0.3">
      <c r="A2135" s="20"/>
      <c r="B2135" s="19"/>
      <c r="C2135" s="20"/>
      <c r="D2135" s="20"/>
      <c r="E2135" s="19"/>
      <c r="F2135" s="346" t="s">
        <v>16</v>
      </c>
      <c r="G2135" s="344" t="s">
        <v>10</v>
      </c>
      <c r="H2135" s="20" t="s">
        <v>1654</v>
      </c>
      <c r="I2135" s="348" t="s">
        <v>280</v>
      </c>
    </row>
    <row r="2136" spans="1:9" x14ac:dyDescent="0.3">
      <c r="A2136" s="23"/>
      <c r="B2136" s="347"/>
      <c r="C2136" s="23"/>
      <c r="D2136" s="23"/>
      <c r="E2136" s="347"/>
      <c r="F2136" s="24" t="str">
        <f>+D2134</f>
        <v>299.60 บาท</v>
      </c>
      <c r="G2136" s="24" t="str">
        <f>+F2136</f>
        <v>299.60 บาท</v>
      </c>
      <c r="H2136" s="23"/>
      <c r="I2136" s="23"/>
    </row>
    <row r="2137" spans="1:9" x14ac:dyDescent="0.3">
      <c r="A2137" s="16">
        <v>33</v>
      </c>
      <c r="B2137" s="38" t="s">
        <v>1655</v>
      </c>
      <c r="C2137" s="16" t="s">
        <v>247</v>
      </c>
      <c r="D2137" s="16" t="s">
        <v>247</v>
      </c>
      <c r="E2137" s="38" t="s">
        <v>15</v>
      </c>
      <c r="F2137" s="15" t="s">
        <v>1719</v>
      </c>
      <c r="G2137" s="15" t="s">
        <v>1719</v>
      </c>
      <c r="H2137" s="16" t="s">
        <v>1652</v>
      </c>
      <c r="I2137" s="16" t="s">
        <v>1720</v>
      </c>
    </row>
    <row r="2138" spans="1:9" x14ac:dyDescent="0.3">
      <c r="A2138" s="20"/>
      <c r="B2138" s="19"/>
      <c r="C2138" s="20"/>
      <c r="D2138" s="20"/>
      <c r="E2138" s="19"/>
      <c r="F2138" s="346" t="s">
        <v>16</v>
      </c>
      <c r="G2138" s="344" t="s">
        <v>10</v>
      </c>
      <c r="H2138" s="20" t="s">
        <v>1654</v>
      </c>
      <c r="I2138" s="348" t="s">
        <v>984</v>
      </c>
    </row>
    <row r="2139" spans="1:9" x14ac:dyDescent="0.3">
      <c r="A2139" s="23"/>
      <c r="B2139" s="347"/>
      <c r="C2139" s="23"/>
      <c r="D2139" s="23"/>
      <c r="E2139" s="347"/>
      <c r="F2139" s="24" t="str">
        <f>+D2137</f>
        <v>900.00 บาท</v>
      </c>
      <c r="G2139" s="24" t="str">
        <f>+F2139</f>
        <v>900.00 บาท</v>
      </c>
      <c r="H2139" s="23"/>
      <c r="I2139" s="23"/>
    </row>
    <row r="2140" spans="1:9" x14ac:dyDescent="0.3">
      <c r="A2140" s="16">
        <v>34</v>
      </c>
      <c r="B2140" s="38" t="s">
        <v>1655</v>
      </c>
      <c r="C2140" s="16" t="s">
        <v>79</v>
      </c>
      <c r="D2140" s="16" t="s">
        <v>79</v>
      </c>
      <c r="E2140" s="38" t="s">
        <v>15</v>
      </c>
      <c r="F2140" s="15" t="s">
        <v>1719</v>
      </c>
      <c r="G2140" s="15" t="s">
        <v>1719</v>
      </c>
      <c r="H2140" s="16" t="s">
        <v>1652</v>
      </c>
      <c r="I2140" s="16" t="s">
        <v>1721</v>
      </c>
    </row>
    <row r="2141" spans="1:9" x14ac:dyDescent="0.3">
      <c r="A2141" s="20"/>
      <c r="B2141" s="19"/>
      <c r="C2141" s="20"/>
      <c r="D2141" s="20"/>
      <c r="E2141" s="19"/>
      <c r="F2141" s="346" t="s">
        <v>16</v>
      </c>
      <c r="G2141" s="344" t="s">
        <v>10</v>
      </c>
      <c r="H2141" s="20" t="s">
        <v>1654</v>
      </c>
      <c r="I2141" s="348" t="s">
        <v>984</v>
      </c>
    </row>
    <row r="2142" spans="1:9" x14ac:dyDescent="0.3">
      <c r="A2142" s="23"/>
      <c r="B2142" s="347"/>
      <c r="C2142" s="23"/>
      <c r="D2142" s="23"/>
      <c r="E2142" s="347"/>
      <c r="F2142" s="24" t="str">
        <f>+D2140</f>
        <v>800.00 บาท</v>
      </c>
      <c r="G2142" s="24" t="str">
        <f>+F2142</f>
        <v>800.00 บาท</v>
      </c>
      <c r="H2142" s="23"/>
      <c r="I2142" s="23"/>
    </row>
    <row r="2143" spans="1:9" x14ac:dyDescent="0.3">
      <c r="A2143" s="16">
        <v>35</v>
      </c>
      <c r="B2143" s="38" t="s">
        <v>1655</v>
      </c>
      <c r="C2143" s="16" t="s">
        <v>1722</v>
      </c>
      <c r="D2143" s="16" t="s">
        <v>1722</v>
      </c>
      <c r="E2143" s="38" t="s">
        <v>15</v>
      </c>
      <c r="F2143" s="15" t="s">
        <v>1657</v>
      </c>
      <c r="G2143" s="15" t="s">
        <v>1657</v>
      </c>
      <c r="H2143" s="16" t="s">
        <v>1652</v>
      </c>
      <c r="I2143" s="16" t="s">
        <v>1723</v>
      </c>
    </row>
    <row r="2144" spans="1:9" x14ac:dyDescent="0.3">
      <c r="A2144" s="20"/>
      <c r="B2144" s="19"/>
      <c r="C2144" s="20"/>
      <c r="D2144" s="20"/>
      <c r="E2144" s="19"/>
      <c r="F2144" s="346" t="s">
        <v>16</v>
      </c>
      <c r="G2144" s="344" t="s">
        <v>10</v>
      </c>
      <c r="H2144" s="20" t="s">
        <v>1654</v>
      </c>
      <c r="I2144" s="348" t="s">
        <v>2218</v>
      </c>
    </row>
    <row r="2145" spans="1:9" x14ac:dyDescent="0.3">
      <c r="A2145" s="23"/>
      <c r="B2145" s="347"/>
      <c r="C2145" s="23"/>
      <c r="D2145" s="23"/>
      <c r="E2145" s="347"/>
      <c r="F2145" s="24" t="str">
        <f>+D2143</f>
        <v>1,761.60 บาท</v>
      </c>
      <c r="G2145" s="24" t="str">
        <f>+F2145</f>
        <v>1,761.60 บาท</v>
      </c>
      <c r="H2145" s="23"/>
      <c r="I2145" s="23"/>
    </row>
    <row r="2146" spans="1:9" x14ac:dyDescent="0.3">
      <c r="A2146" s="16">
        <v>36</v>
      </c>
      <c r="B2146" s="38" t="s">
        <v>1655</v>
      </c>
      <c r="C2146" s="16" t="s">
        <v>1724</v>
      </c>
      <c r="D2146" s="16" t="s">
        <v>1724</v>
      </c>
      <c r="E2146" s="38" t="s">
        <v>15</v>
      </c>
      <c r="F2146" s="15" t="s">
        <v>1657</v>
      </c>
      <c r="G2146" s="15" t="s">
        <v>1657</v>
      </c>
      <c r="H2146" s="16" t="s">
        <v>1652</v>
      </c>
      <c r="I2146" s="16" t="s">
        <v>1725</v>
      </c>
    </row>
    <row r="2147" spans="1:9" x14ac:dyDescent="0.3">
      <c r="A2147" s="20"/>
      <c r="B2147" s="19"/>
      <c r="C2147" s="20"/>
      <c r="D2147" s="20"/>
      <c r="E2147" s="19"/>
      <c r="F2147" s="346" t="s">
        <v>16</v>
      </c>
      <c r="G2147" s="344" t="s">
        <v>10</v>
      </c>
      <c r="H2147" s="20" t="s">
        <v>1654</v>
      </c>
      <c r="I2147" s="348" t="s">
        <v>2218</v>
      </c>
    </row>
    <row r="2148" spans="1:9" x14ac:dyDescent="0.3">
      <c r="A2148" s="23"/>
      <c r="B2148" s="347"/>
      <c r="C2148" s="23"/>
      <c r="D2148" s="23"/>
      <c r="E2148" s="347"/>
      <c r="F2148" s="24" t="str">
        <f>+D2146</f>
        <v>1,818.84 บาท</v>
      </c>
      <c r="G2148" s="24" t="str">
        <f>+F2148</f>
        <v>1,818.84 บาท</v>
      </c>
      <c r="H2148" s="23"/>
      <c r="I2148" s="23"/>
    </row>
    <row r="2149" spans="1:9" x14ac:dyDescent="0.3">
      <c r="A2149" s="16">
        <v>37</v>
      </c>
      <c r="B2149" s="38" t="s">
        <v>1655</v>
      </c>
      <c r="C2149" s="16" t="s">
        <v>1726</v>
      </c>
      <c r="D2149" s="16" t="s">
        <v>1726</v>
      </c>
      <c r="E2149" s="38" t="s">
        <v>15</v>
      </c>
      <c r="F2149" s="15" t="s">
        <v>1657</v>
      </c>
      <c r="G2149" s="15" t="s">
        <v>1657</v>
      </c>
      <c r="H2149" s="16" t="s">
        <v>1652</v>
      </c>
      <c r="I2149" s="16" t="s">
        <v>1727</v>
      </c>
    </row>
    <row r="2150" spans="1:9" x14ac:dyDescent="0.3">
      <c r="A2150" s="20"/>
      <c r="B2150" s="19"/>
      <c r="C2150" s="20"/>
      <c r="D2150" s="20"/>
      <c r="E2150" s="19"/>
      <c r="F2150" s="346" t="s">
        <v>16</v>
      </c>
      <c r="G2150" s="344" t="s">
        <v>10</v>
      </c>
      <c r="H2150" s="20" t="s">
        <v>1654</v>
      </c>
      <c r="I2150" s="348" t="s">
        <v>2218</v>
      </c>
    </row>
    <row r="2151" spans="1:9" x14ac:dyDescent="0.3">
      <c r="A2151" s="23"/>
      <c r="B2151" s="347"/>
      <c r="C2151" s="23"/>
      <c r="D2151" s="23"/>
      <c r="E2151" s="347"/>
      <c r="F2151" s="24" t="str">
        <f>+D2149</f>
        <v>894.60 บาท</v>
      </c>
      <c r="G2151" s="24" t="str">
        <f>+F2151</f>
        <v>894.60 บาท</v>
      </c>
      <c r="H2151" s="23"/>
      <c r="I2151" s="23"/>
    </row>
    <row r="2152" spans="1:9" x14ac:dyDescent="0.3">
      <c r="A2152" s="16">
        <v>38</v>
      </c>
      <c r="B2152" s="38" t="s">
        <v>1655</v>
      </c>
      <c r="C2152" s="16" t="s">
        <v>1726</v>
      </c>
      <c r="D2152" s="16" t="s">
        <v>1726</v>
      </c>
      <c r="E2152" s="38" t="s">
        <v>15</v>
      </c>
      <c r="F2152" s="15" t="s">
        <v>1657</v>
      </c>
      <c r="G2152" s="15" t="s">
        <v>1657</v>
      </c>
      <c r="H2152" s="16" t="s">
        <v>1652</v>
      </c>
      <c r="I2152" s="16" t="s">
        <v>1728</v>
      </c>
    </row>
    <row r="2153" spans="1:9" x14ac:dyDescent="0.3">
      <c r="A2153" s="20"/>
      <c r="B2153" s="19"/>
      <c r="C2153" s="20"/>
      <c r="D2153" s="20"/>
      <c r="E2153" s="19"/>
      <c r="F2153" s="346" t="s">
        <v>16</v>
      </c>
      <c r="G2153" s="344" t="s">
        <v>10</v>
      </c>
      <c r="H2153" s="20" t="s">
        <v>1654</v>
      </c>
      <c r="I2153" s="348" t="s">
        <v>2185</v>
      </c>
    </row>
    <row r="2154" spans="1:9" x14ac:dyDescent="0.3">
      <c r="A2154" s="23"/>
      <c r="B2154" s="347"/>
      <c r="C2154" s="23"/>
      <c r="D2154" s="23"/>
      <c r="E2154" s="347"/>
      <c r="F2154" s="24" t="str">
        <f>+D2152</f>
        <v>894.60 บาท</v>
      </c>
      <c r="G2154" s="24" t="str">
        <f>+F2154</f>
        <v>894.60 บาท</v>
      </c>
      <c r="H2154" s="23"/>
      <c r="I2154" s="23"/>
    </row>
    <row r="2155" spans="1:9" x14ac:dyDescent="0.3">
      <c r="A2155" s="16">
        <v>39</v>
      </c>
      <c r="B2155" s="38" t="s">
        <v>1558</v>
      </c>
      <c r="C2155" s="16" t="s">
        <v>1729</v>
      </c>
      <c r="D2155" s="16" t="s">
        <v>1729</v>
      </c>
      <c r="E2155" s="38" t="s">
        <v>15</v>
      </c>
      <c r="F2155" s="15" t="s">
        <v>1679</v>
      </c>
      <c r="G2155" s="15" t="s">
        <v>1679</v>
      </c>
      <c r="H2155" s="16" t="s">
        <v>1652</v>
      </c>
      <c r="I2155" s="16" t="s">
        <v>1730</v>
      </c>
    </row>
    <row r="2156" spans="1:9" x14ac:dyDescent="0.3">
      <c r="A2156" s="20"/>
      <c r="B2156" s="19"/>
      <c r="C2156" s="20"/>
      <c r="D2156" s="20"/>
      <c r="E2156" s="19"/>
      <c r="F2156" s="346" t="s">
        <v>16</v>
      </c>
      <c r="G2156" s="344" t="s">
        <v>10</v>
      </c>
      <c r="H2156" s="20" t="s">
        <v>1654</v>
      </c>
      <c r="I2156" s="348" t="s">
        <v>2190</v>
      </c>
    </row>
    <row r="2157" spans="1:9" x14ac:dyDescent="0.3">
      <c r="A2157" s="23"/>
      <c r="B2157" s="347"/>
      <c r="C2157" s="23"/>
      <c r="D2157" s="23"/>
      <c r="E2157" s="347"/>
      <c r="F2157" s="24" t="str">
        <f>+D2155</f>
        <v>188.00 บาท</v>
      </c>
      <c r="G2157" s="24" t="str">
        <f>+F2157</f>
        <v>188.00 บาท</v>
      </c>
      <c r="H2157" s="23"/>
      <c r="I2157" s="23"/>
    </row>
    <row r="2158" spans="1:9" x14ac:dyDescent="0.3">
      <c r="A2158" s="16">
        <v>40</v>
      </c>
      <c r="B2158" s="38" t="s">
        <v>1570</v>
      </c>
      <c r="C2158" s="16" t="s">
        <v>1650</v>
      </c>
      <c r="D2158" s="16" t="s">
        <v>1650</v>
      </c>
      <c r="E2158" s="38" t="s">
        <v>15</v>
      </c>
      <c r="F2158" s="15" t="s">
        <v>1731</v>
      </c>
      <c r="G2158" s="15" t="s">
        <v>1731</v>
      </c>
      <c r="H2158" s="16" t="s">
        <v>1652</v>
      </c>
      <c r="I2158" s="16" t="s">
        <v>1732</v>
      </c>
    </row>
    <row r="2159" spans="1:9" x14ac:dyDescent="0.3">
      <c r="A2159" s="20"/>
      <c r="B2159" s="19"/>
      <c r="C2159" s="20"/>
      <c r="D2159" s="20"/>
      <c r="E2159" s="19"/>
      <c r="F2159" s="346" t="s">
        <v>16</v>
      </c>
      <c r="G2159" s="344" t="s">
        <v>10</v>
      </c>
      <c r="H2159" s="20" t="s">
        <v>1654</v>
      </c>
      <c r="I2159" s="348" t="s">
        <v>2190</v>
      </c>
    </row>
    <row r="2160" spans="1:9" x14ac:dyDescent="0.3">
      <c r="A2160" s="23"/>
      <c r="B2160" s="347"/>
      <c r="C2160" s="23"/>
      <c r="D2160" s="23"/>
      <c r="E2160" s="347"/>
      <c r="F2160" s="24" t="str">
        <f>+D2158</f>
        <v>1,850.00 บาท</v>
      </c>
      <c r="G2160" s="24" t="str">
        <f>+F2160</f>
        <v>1,850.00 บาท</v>
      </c>
      <c r="H2160" s="23"/>
      <c r="I2160" s="23"/>
    </row>
    <row r="2161" spans="1:9" x14ac:dyDescent="0.3">
      <c r="A2161" s="16">
        <v>41</v>
      </c>
      <c r="B2161" s="38" t="s">
        <v>1570</v>
      </c>
      <c r="C2161" s="16" t="s">
        <v>1733</v>
      </c>
      <c r="D2161" s="16" t="s">
        <v>1733</v>
      </c>
      <c r="E2161" s="38" t="s">
        <v>15</v>
      </c>
      <c r="F2161" s="15" t="s">
        <v>1731</v>
      </c>
      <c r="G2161" s="15" t="s">
        <v>1731</v>
      </c>
      <c r="H2161" s="16" t="s">
        <v>1652</v>
      </c>
      <c r="I2161" s="16" t="s">
        <v>1734</v>
      </c>
    </row>
    <row r="2162" spans="1:9" x14ac:dyDescent="0.3">
      <c r="A2162" s="20"/>
      <c r="B2162" s="19"/>
      <c r="C2162" s="20"/>
      <c r="D2162" s="20"/>
      <c r="E2162" s="19"/>
      <c r="F2162" s="346" t="s">
        <v>16</v>
      </c>
      <c r="G2162" s="344" t="s">
        <v>10</v>
      </c>
      <c r="H2162" s="20" t="s">
        <v>1654</v>
      </c>
      <c r="I2162" s="348" t="s">
        <v>2190</v>
      </c>
    </row>
    <row r="2163" spans="1:9" x14ac:dyDescent="0.3">
      <c r="A2163" s="23"/>
      <c r="B2163" s="347"/>
      <c r="C2163" s="23"/>
      <c r="D2163" s="23"/>
      <c r="E2163" s="347"/>
      <c r="F2163" s="24" t="str">
        <f>+D2161</f>
        <v>950.00 บาท</v>
      </c>
      <c r="G2163" s="24" t="str">
        <f>+F2163</f>
        <v>950.00 บาท</v>
      </c>
      <c r="H2163" s="23"/>
      <c r="I2163" s="23"/>
    </row>
    <row r="2164" spans="1:9" x14ac:dyDescent="0.3">
      <c r="A2164" s="16">
        <v>42</v>
      </c>
      <c r="B2164" s="38" t="s">
        <v>1570</v>
      </c>
      <c r="C2164" s="16" t="s">
        <v>1733</v>
      </c>
      <c r="D2164" s="16" t="s">
        <v>1733</v>
      </c>
      <c r="E2164" s="38" t="s">
        <v>15</v>
      </c>
      <c r="F2164" s="15" t="s">
        <v>1731</v>
      </c>
      <c r="G2164" s="15" t="s">
        <v>1731</v>
      </c>
      <c r="H2164" s="16" t="s">
        <v>1652</v>
      </c>
      <c r="I2164" s="16" t="s">
        <v>1735</v>
      </c>
    </row>
    <row r="2165" spans="1:9" x14ac:dyDescent="0.3">
      <c r="A2165" s="20"/>
      <c r="B2165" s="19"/>
      <c r="C2165" s="20"/>
      <c r="D2165" s="20"/>
      <c r="E2165" s="19"/>
      <c r="F2165" s="346" t="s">
        <v>16</v>
      </c>
      <c r="G2165" s="344" t="s">
        <v>10</v>
      </c>
      <c r="H2165" s="20" t="s">
        <v>1654</v>
      </c>
      <c r="I2165" s="348" t="s">
        <v>2190</v>
      </c>
    </row>
    <row r="2166" spans="1:9" x14ac:dyDescent="0.3">
      <c r="A2166" s="23"/>
      <c r="B2166" s="347"/>
      <c r="C2166" s="23"/>
      <c r="D2166" s="23"/>
      <c r="E2166" s="347"/>
      <c r="F2166" s="24" t="str">
        <f>+D2164</f>
        <v>950.00 บาท</v>
      </c>
      <c r="G2166" s="24" t="str">
        <f>+F2166</f>
        <v>950.00 บาท</v>
      </c>
      <c r="H2166" s="23"/>
      <c r="I2166" s="23"/>
    </row>
    <row r="2167" spans="1:9" x14ac:dyDescent="0.3">
      <c r="A2167" s="16">
        <v>43</v>
      </c>
      <c r="B2167" s="38" t="s">
        <v>1570</v>
      </c>
      <c r="C2167" s="16" t="s">
        <v>158</v>
      </c>
      <c r="D2167" s="16" t="s">
        <v>158</v>
      </c>
      <c r="E2167" s="38" t="s">
        <v>15</v>
      </c>
      <c r="F2167" s="15" t="s">
        <v>1731</v>
      </c>
      <c r="G2167" s="15" t="s">
        <v>1731</v>
      </c>
      <c r="H2167" s="16" t="s">
        <v>1652</v>
      </c>
      <c r="I2167" s="16" t="s">
        <v>1736</v>
      </c>
    </row>
    <row r="2168" spans="1:9" x14ac:dyDescent="0.3">
      <c r="A2168" s="20"/>
      <c r="B2168" s="19"/>
      <c r="C2168" s="20"/>
      <c r="D2168" s="20"/>
      <c r="E2168" s="19"/>
      <c r="F2168" s="346" t="s">
        <v>16</v>
      </c>
      <c r="G2168" s="344" t="s">
        <v>10</v>
      </c>
      <c r="H2168" s="20" t="s">
        <v>1654</v>
      </c>
      <c r="I2168" s="348" t="s">
        <v>2190</v>
      </c>
    </row>
    <row r="2169" spans="1:9" x14ac:dyDescent="0.3">
      <c r="A2169" s="23"/>
      <c r="B2169" s="347"/>
      <c r="C2169" s="23"/>
      <c r="D2169" s="23"/>
      <c r="E2169" s="347"/>
      <c r="F2169" s="24" t="str">
        <f>+D2167</f>
        <v>720.00 บาท</v>
      </c>
      <c r="G2169" s="24" t="str">
        <f>+F2169</f>
        <v>720.00 บาท</v>
      </c>
      <c r="H2169" s="23"/>
      <c r="I2169" s="23"/>
    </row>
    <row r="2170" spans="1:9" x14ac:dyDescent="0.3">
      <c r="A2170" s="16">
        <v>44</v>
      </c>
      <c r="B2170" s="38" t="s">
        <v>1655</v>
      </c>
      <c r="C2170" s="16" t="s">
        <v>1737</v>
      </c>
      <c r="D2170" s="16" t="s">
        <v>1737</v>
      </c>
      <c r="E2170" s="38" t="s">
        <v>15</v>
      </c>
      <c r="F2170" s="15" t="s">
        <v>1657</v>
      </c>
      <c r="G2170" s="15" t="s">
        <v>1657</v>
      </c>
      <c r="H2170" s="16" t="s">
        <v>1652</v>
      </c>
      <c r="I2170" s="16" t="s">
        <v>1738</v>
      </c>
    </row>
    <row r="2171" spans="1:9" x14ac:dyDescent="0.3">
      <c r="A2171" s="20"/>
      <c r="B2171" s="19"/>
      <c r="C2171" s="20"/>
      <c r="D2171" s="20"/>
      <c r="E2171" s="19"/>
      <c r="F2171" s="346" t="s">
        <v>16</v>
      </c>
      <c r="G2171" s="344" t="s">
        <v>10</v>
      </c>
      <c r="H2171" s="20" t="s">
        <v>1654</v>
      </c>
      <c r="I2171" s="348" t="s">
        <v>2190</v>
      </c>
    </row>
    <row r="2172" spans="1:9" x14ac:dyDescent="0.3">
      <c r="A2172" s="23"/>
      <c r="B2172" s="347"/>
      <c r="C2172" s="23"/>
      <c r="D2172" s="23"/>
      <c r="E2172" s="347"/>
      <c r="F2172" s="24" t="str">
        <f>+D2170</f>
        <v>1,785.68 บาท</v>
      </c>
      <c r="G2172" s="24" t="str">
        <f>+F2172</f>
        <v>1,785.68 บาท</v>
      </c>
      <c r="H2172" s="23"/>
      <c r="I2172" s="23"/>
    </row>
    <row r="2173" spans="1:9" x14ac:dyDescent="0.3">
      <c r="A2173" s="16">
        <v>45</v>
      </c>
      <c r="B2173" s="38" t="s">
        <v>1655</v>
      </c>
      <c r="C2173" s="16" t="s">
        <v>1739</v>
      </c>
      <c r="D2173" s="16" t="s">
        <v>1739</v>
      </c>
      <c r="E2173" s="38" t="s">
        <v>15</v>
      </c>
      <c r="F2173" s="15" t="s">
        <v>1657</v>
      </c>
      <c r="G2173" s="15" t="s">
        <v>1657</v>
      </c>
      <c r="H2173" s="16" t="s">
        <v>1652</v>
      </c>
      <c r="I2173" s="16" t="s">
        <v>1740</v>
      </c>
    </row>
    <row r="2174" spans="1:9" x14ac:dyDescent="0.3">
      <c r="A2174" s="20"/>
      <c r="B2174" s="19"/>
      <c r="C2174" s="20"/>
      <c r="D2174" s="20"/>
      <c r="E2174" s="19"/>
      <c r="F2174" s="346" t="s">
        <v>16</v>
      </c>
      <c r="G2174" s="344" t="s">
        <v>10</v>
      </c>
      <c r="H2174" s="20" t="s">
        <v>1654</v>
      </c>
      <c r="I2174" s="348" t="s">
        <v>2223</v>
      </c>
    </row>
    <row r="2175" spans="1:9" x14ac:dyDescent="0.3">
      <c r="A2175" s="23"/>
      <c r="B2175" s="347"/>
      <c r="C2175" s="23"/>
      <c r="D2175" s="23"/>
      <c r="E2175" s="347"/>
      <c r="F2175" s="24" t="str">
        <f>+D2173</f>
        <v>1,231.60 บาท</v>
      </c>
      <c r="G2175" s="24" t="str">
        <f>+F2175</f>
        <v>1,231.60 บาท</v>
      </c>
      <c r="H2175" s="23"/>
      <c r="I2175" s="23"/>
    </row>
    <row r="2176" spans="1:9" x14ac:dyDescent="0.3">
      <c r="A2176" s="16">
        <v>46</v>
      </c>
      <c r="B2176" s="38" t="s">
        <v>1558</v>
      </c>
      <c r="C2176" s="16" t="s">
        <v>1741</v>
      </c>
      <c r="D2176" s="16" t="s">
        <v>1741</v>
      </c>
      <c r="E2176" s="38" t="s">
        <v>15</v>
      </c>
      <c r="F2176" s="15" t="s">
        <v>1742</v>
      </c>
      <c r="G2176" s="15" t="s">
        <v>1742</v>
      </c>
      <c r="H2176" s="16" t="s">
        <v>1652</v>
      </c>
      <c r="I2176" s="16" t="s">
        <v>1743</v>
      </c>
    </row>
    <row r="2177" spans="1:9" x14ac:dyDescent="0.3">
      <c r="A2177" s="20"/>
      <c r="B2177" s="19"/>
      <c r="C2177" s="20"/>
      <c r="D2177" s="20"/>
      <c r="E2177" s="19"/>
      <c r="F2177" s="346" t="s">
        <v>16</v>
      </c>
      <c r="G2177" s="344" t="s">
        <v>10</v>
      </c>
      <c r="H2177" s="20" t="s">
        <v>1654</v>
      </c>
      <c r="I2177" s="348" t="s">
        <v>2191</v>
      </c>
    </row>
    <row r="2178" spans="1:9" x14ac:dyDescent="0.3">
      <c r="A2178" s="23"/>
      <c r="B2178" s="347"/>
      <c r="C2178" s="23"/>
      <c r="D2178" s="23"/>
      <c r="E2178" s="347"/>
      <c r="F2178" s="24" t="str">
        <f>+D2176</f>
        <v>3,150.00 บาท</v>
      </c>
      <c r="G2178" s="24" t="str">
        <f>+F2178</f>
        <v>3,150.00 บาท</v>
      </c>
      <c r="H2178" s="23"/>
      <c r="I2178" s="23"/>
    </row>
    <row r="2179" spans="1:9" x14ac:dyDescent="0.3">
      <c r="A2179" s="16">
        <v>47</v>
      </c>
      <c r="B2179" s="38" t="s">
        <v>1655</v>
      </c>
      <c r="C2179" s="16" t="s">
        <v>1744</v>
      </c>
      <c r="D2179" s="16" t="s">
        <v>1744</v>
      </c>
      <c r="E2179" s="38" t="s">
        <v>15</v>
      </c>
      <c r="F2179" s="15" t="s">
        <v>1657</v>
      </c>
      <c r="G2179" s="15" t="s">
        <v>1657</v>
      </c>
      <c r="H2179" s="16" t="s">
        <v>1652</v>
      </c>
      <c r="I2179" s="16" t="s">
        <v>1745</v>
      </c>
    </row>
    <row r="2180" spans="1:9" x14ac:dyDescent="0.3">
      <c r="A2180" s="20"/>
      <c r="B2180" s="19"/>
      <c r="C2180" s="20"/>
      <c r="D2180" s="20"/>
      <c r="E2180" s="19"/>
      <c r="F2180" s="346" t="s">
        <v>16</v>
      </c>
      <c r="G2180" s="344" t="s">
        <v>10</v>
      </c>
      <c r="H2180" s="20" t="s">
        <v>1654</v>
      </c>
      <c r="I2180" s="348" t="s">
        <v>278</v>
      </c>
    </row>
    <row r="2181" spans="1:9" x14ac:dyDescent="0.3">
      <c r="A2181" s="23"/>
      <c r="B2181" s="347"/>
      <c r="C2181" s="23"/>
      <c r="D2181" s="23"/>
      <c r="E2181" s="347"/>
      <c r="F2181" s="24" t="str">
        <f>+D2179</f>
        <v>1,755.60 บาท</v>
      </c>
      <c r="G2181" s="24" t="str">
        <f>+F2181</f>
        <v>1,755.60 บาท</v>
      </c>
      <c r="H2181" s="23"/>
      <c r="I2181" s="23"/>
    </row>
    <row r="2182" spans="1:9" x14ac:dyDescent="0.3">
      <c r="A2182" s="16">
        <v>48</v>
      </c>
      <c r="B2182" s="38" t="s">
        <v>1558</v>
      </c>
      <c r="C2182" s="16" t="s">
        <v>1746</v>
      </c>
      <c r="D2182" s="16" t="s">
        <v>1746</v>
      </c>
      <c r="E2182" s="38" t="s">
        <v>15</v>
      </c>
      <c r="F2182" s="15" t="s">
        <v>1742</v>
      </c>
      <c r="G2182" s="15" t="s">
        <v>1742</v>
      </c>
      <c r="H2182" s="16" t="s">
        <v>1652</v>
      </c>
      <c r="I2182" s="16" t="s">
        <v>1747</v>
      </c>
    </row>
    <row r="2183" spans="1:9" x14ac:dyDescent="0.3">
      <c r="A2183" s="20"/>
      <c r="B2183" s="19"/>
      <c r="C2183" s="20"/>
      <c r="D2183" s="20"/>
      <c r="E2183" s="19"/>
      <c r="F2183" s="346" t="s">
        <v>16</v>
      </c>
      <c r="G2183" s="344" t="s">
        <v>10</v>
      </c>
      <c r="H2183" s="20" t="s">
        <v>1654</v>
      </c>
      <c r="I2183" s="348" t="s">
        <v>278</v>
      </c>
    </row>
    <row r="2184" spans="1:9" x14ac:dyDescent="0.3">
      <c r="A2184" s="23"/>
      <c r="B2184" s="347"/>
      <c r="C2184" s="23"/>
      <c r="D2184" s="23"/>
      <c r="E2184" s="347"/>
      <c r="F2184" s="24" t="str">
        <f>+D2182</f>
        <v>8,800.00 บาท</v>
      </c>
      <c r="G2184" s="24" t="str">
        <f>+F2184</f>
        <v>8,800.00 บาท</v>
      </c>
      <c r="H2184" s="23"/>
      <c r="I2184" s="23"/>
    </row>
    <row r="2185" spans="1:9" x14ac:dyDescent="0.3">
      <c r="A2185" s="16">
        <v>49</v>
      </c>
      <c r="B2185" s="38" t="s">
        <v>14</v>
      </c>
      <c r="C2185" s="16" t="s">
        <v>75</v>
      </c>
      <c r="D2185" s="16" t="s">
        <v>75</v>
      </c>
      <c r="E2185" s="38" t="s">
        <v>15</v>
      </c>
      <c r="F2185" s="15" t="s">
        <v>1748</v>
      </c>
      <c r="G2185" s="15" t="s">
        <v>1748</v>
      </c>
      <c r="H2185" s="16" t="s">
        <v>1652</v>
      </c>
      <c r="I2185" s="16" t="s">
        <v>1749</v>
      </c>
    </row>
    <row r="2186" spans="1:9" x14ac:dyDescent="0.3">
      <c r="A2186" s="20"/>
      <c r="B2186" s="19"/>
      <c r="C2186" s="20"/>
      <c r="D2186" s="20"/>
      <c r="E2186" s="19"/>
      <c r="F2186" s="346" t="s">
        <v>16</v>
      </c>
      <c r="G2186" s="344" t="s">
        <v>10</v>
      </c>
      <c r="H2186" s="20" t="s">
        <v>1654</v>
      </c>
      <c r="I2186" s="349" t="s">
        <v>278</v>
      </c>
    </row>
    <row r="2187" spans="1:9" x14ac:dyDescent="0.3">
      <c r="A2187" s="23"/>
      <c r="B2187" s="347"/>
      <c r="C2187" s="23"/>
      <c r="D2187" s="23"/>
      <c r="E2187" s="347"/>
      <c r="F2187" s="24" t="str">
        <f>+D2185</f>
        <v>2,000.00 บาท</v>
      </c>
      <c r="G2187" s="24" t="str">
        <f>+F2187</f>
        <v>2,000.00 บาท</v>
      </c>
      <c r="H2187" s="23"/>
      <c r="I2187" s="23"/>
    </row>
    <row r="2188" spans="1:9" s="104" customFormat="1" x14ac:dyDescent="0.3">
      <c r="A2188" s="438" t="s">
        <v>252</v>
      </c>
      <c r="B2188" s="438"/>
      <c r="C2188" s="438"/>
      <c r="D2188" s="438"/>
      <c r="E2188" s="438"/>
      <c r="F2188" s="438"/>
      <c r="G2188" s="438"/>
      <c r="H2188" s="438"/>
      <c r="I2188" s="438"/>
    </row>
    <row r="2189" spans="1:9" s="104" customFormat="1" x14ac:dyDescent="0.3">
      <c r="A2189" s="439" t="s">
        <v>1778</v>
      </c>
      <c r="B2189" s="439"/>
      <c r="C2189" s="439"/>
      <c r="D2189" s="439"/>
      <c r="E2189" s="439"/>
      <c r="F2189" s="439"/>
      <c r="G2189" s="439"/>
      <c r="H2189" s="439"/>
      <c r="I2189" s="439"/>
    </row>
    <row r="2190" spans="1:9" s="104" customFormat="1" x14ac:dyDescent="0.3">
      <c r="A2190" s="439" t="s">
        <v>1470</v>
      </c>
      <c r="B2190" s="439"/>
      <c r="C2190" s="439"/>
      <c r="D2190" s="439"/>
      <c r="E2190" s="439"/>
      <c r="F2190" s="439"/>
      <c r="G2190" s="439"/>
      <c r="H2190" s="439"/>
      <c r="I2190" s="439"/>
    </row>
    <row r="2191" spans="1:9" x14ac:dyDescent="0.3">
      <c r="A2191" s="1" t="s">
        <v>0</v>
      </c>
      <c r="B2191" s="1" t="s">
        <v>1</v>
      </c>
      <c r="C2191" s="223" t="s">
        <v>13</v>
      </c>
      <c r="D2191" s="2" t="s">
        <v>2</v>
      </c>
      <c r="E2191" s="366" t="s">
        <v>3</v>
      </c>
      <c r="F2191" s="1" t="s">
        <v>4</v>
      </c>
      <c r="G2191" s="1" t="s">
        <v>5</v>
      </c>
      <c r="H2191" s="1" t="s">
        <v>6</v>
      </c>
      <c r="I2191" s="1" t="s">
        <v>7</v>
      </c>
    </row>
    <row r="2192" spans="1:9" x14ac:dyDescent="0.3">
      <c r="A2192" s="68">
        <v>1</v>
      </c>
      <c r="B2192" s="351" t="s">
        <v>1779</v>
      </c>
      <c r="C2192" s="363" t="s">
        <v>1858</v>
      </c>
      <c r="D2192" s="69" t="s">
        <v>1858</v>
      </c>
      <c r="E2192" s="150" t="s">
        <v>15</v>
      </c>
      <c r="F2192" s="70" t="s">
        <v>1855</v>
      </c>
      <c r="G2192" s="70" t="s">
        <v>1855</v>
      </c>
      <c r="H2192" s="352" t="s">
        <v>1550</v>
      </c>
      <c r="I2192" s="367" t="s">
        <v>1781</v>
      </c>
    </row>
    <row r="2193" spans="1:9" x14ac:dyDescent="0.3">
      <c r="A2193" s="71"/>
      <c r="B2193" s="353"/>
      <c r="C2193" s="364"/>
      <c r="D2193" s="354"/>
      <c r="E2193" s="149"/>
      <c r="F2193" s="346" t="s">
        <v>16</v>
      </c>
      <c r="G2193" s="344" t="s">
        <v>10</v>
      </c>
      <c r="H2193" s="355" t="s">
        <v>1552</v>
      </c>
      <c r="I2193" s="368" t="s">
        <v>2185</v>
      </c>
    </row>
    <row r="2194" spans="1:9" x14ac:dyDescent="0.3">
      <c r="A2194" s="71"/>
      <c r="B2194" s="353"/>
      <c r="C2194" s="365"/>
      <c r="D2194" s="356"/>
      <c r="E2194" s="148"/>
      <c r="F2194" s="74" t="str">
        <f>+D2192</f>
        <v>530.00 บาท</v>
      </c>
      <c r="G2194" s="74" t="str">
        <f>+E2192</f>
        <v>วิธีเฉพาะเจาะจง</v>
      </c>
      <c r="H2194" s="357" t="s">
        <v>1122</v>
      </c>
      <c r="I2194" s="73"/>
    </row>
    <row r="2195" spans="1:9" x14ac:dyDescent="0.3">
      <c r="A2195" s="68">
        <v>2</v>
      </c>
      <c r="B2195" s="351" t="s">
        <v>1779</v>
      </c>
      <c r="C2195" s="363" t="s">
        <v>1859</v>
      </c>
      <c r="D2195" s="69" t="s">
        <v>1859</v>
      </c>
      <c r="E2195" s="150" t="s">
        <v>15</v>
      </c>
      <c r="F2195" s="70" t="s">
        <v>1855</v>
      </c>
      <c r="G2195" s="70" t="s">
        <v>1855</v>
      </c>
      <c r="H2195" s="352" t="s">
        <v>1550</v>
      </c>
      <c r="I2195" s="367" t="s">
        <v>1782</v>
      </c>
    </row>
    <row r="2196" spans="1:9" x14ac:dyDescent="0.3">
      <c r="A2196" s="71"/>
      <c r="B2196" s="358"/>
      <c r="C2196" s="364"/>
      <c r="D2196" s="354"/>
      <c r="E2196" s="149"/>
      <c r="F2196" s="346" t="s">
        <v>16</v>
      </c>
      <c r="G2196" s="344" t="s">
        <v>10</v>
      </c>
      <c r="H2196" s="355" t="s">
        <v>1552</v>
      </c>
      <c r="I2196" s="368" t="s">
        <v>2185</v>
      </c>
    </row>
    <row r="2197" spans="1:9" x14ac:dyDescent="0.3">
      <c r="A2197" s="71"/>
      <c r="B2197" s="358"/>
      <c r="C2197" s="364"/>
      <c r="D2197" s="354"/>
      <c r="E2197" s="149"/>
      <c r="F2197" s="74" t="str">
        <f>+D2195</f>
        <v>5,996.00 บาท</v>
      </c>
      <c r="G2197" s="74" t="str">
        <f>+E2195</f>
        <v>วิธีเฉพาะเจาะจง</v>
      </c>
      <c r="H2197" s="357" t="s">
        <v>1122</v>
      </c>
      <c r="I2197" s="73"/>
    </row>
    <row r="2198" spans="1:9" x14ac:dyDescent="0.3">
      <c r="A2198" s="68">
        <v>3</v>
      </c>
      <c r="B2198" s="359" t="s">
        <v>1779</v>
      </c>
      <c r="C2198" s="363" t="s">
        <v>1860</v>
      </c>
      <c r="D2198" s="69" t="s">
        <v>1860</v>
      </c>
      <c r="E2198" s="150" t="s">
        <v>15</v>
      </c>
      <c r="F2198" s="70" t="s">
        <v>1855</v>
      </c>
      <c r="G2198" s="70" t="s">
        <v>1855</v>
      </c>
      <c r="H2198" s="352" t="s">
        <v>1550</v>
      </c>
      <c r="I2198" s="367" t="s">
        <v>1783</v>
      </c>
    </row>
    <row r="2199" spans="1:9" x14ac:dyDescent="0.3">
      <c r="A2199" s="71"/>
      <c r="B2199" s="360"/>
      <c r="C2199" s="364"/>
      <c r="D2199" s="354"/>
      <c r="E2199" s="149"/>
      <c r="F2199" s="346" t="s">
        <v>16</v>
      </c>
      <c r="G2199" s="344" t="s">
        <v>10</v>
      </c>
      <c r="H2199" s="355" t="s">
        <v>1552</v>
      </c>
      <c r="I2199" s="368" t="s">
        <v>2185</v>
      </c>
    </row>
    <row r="2200" spans="1:9" x14ac:dyDescent="0.3">
      <c r="A2200" s="71"/>
      <c r="B2200" s="360"/>
      <c r="C2200" s="364"/>
      <c r="D2200" s="354"/>
      <c r="E2200" s="149"/>
      <c r="F2200" s="74" t="str">
        <f>+D2198</f>
        <v>6,916.00 บาท</v>
      </c>
      <c r="G2200" s="74" t="str">
        <f>+E2198</f>
        <v>วิธีเฉพาะเจาะจง</v>
      </c>
      <c r="H2200" s="357" t="s">
        <v>1122</v>
      </c>
      <c r="I2200" s="73"/>
    </row>
    <row r="2201" spans="1:9" x14ac:dyDescent="0.3">
      <c r="A2201" s="68">
        <v>4</v>
      </c>
      <c r="B2201" s="359" t="s">
        <v>1779</v>
      </c>
      <c r="C2201" s="363" t="s">
        <v>1861</v>
      </c>
      <c r="D2201" s="69" t="s">
        <v>1861</v>
      </c>
      <c r="E2201" s="150" t="s">
        <v>15</v>
      </c>
      <c r="F2201" s="70" t="s">
        <v>1856</v>
      </c>
      <c r="G2201" s="70" t="s">
        <v>1856</v>
      </c>
      <c r="H2201" s="352" t="s">
        <v>1550</v>
      </c>
      <c r="I2201" s="367" t="s">
        <v>1784</v>
      </c>
    </row>
    <row r="2202" spans="1:9" x14ac:dyDescent="0.3">
      <c r="A2202" s="71"/>
      <c r="B2202" s="360"/>
      <c r="C2202" s="364"/>
      <c r="D2202" s="354"/>
      <c r="E2202" s="149"/>
      <c r="F2202" s="346" t="s">
        <v>16</v>
      </c>
      <c r="G2202" s="344" t="s">
        <v>10</v>
      </c>
      <c r="H2202" s="355" t="s">
        <v>1552</v>
      </c>
      <c r="I2202" s="368" t="s">
        <v>982</v>
      </c>
    </row>
    <row r="2203" spans="1:9" x14ac:dyDescent="0.3">
      <c r="A2203" s="71"/>
      <c r="B2203" s="360"/>
      <c r="C2203" s="365"/>
      <c r="D2203" s="356"/>
      <c r="E2203" s="148"/>
      <c r="F2203" s="74" t="str">
        <f>+D2201</f>
        <v>1,344.50 บาท</v>
      </c>
      <c r="G2203" s="74" t="str">
        <f>+E2201</f>
        <v>วิธีเฉพาะเจาะจง</v>
      </c>
      <c r="H2203" s="357" t="s">
        <v>1122</v>
      </c>
      <c r="I2203" s="73"/>
    </row>
    <row r="2204" spans="1:9" x14ac:dyDescent="0.3">
      <c r="A2204" s="68">
        <v>5</v>
      </c>
      <c r="B2204" s="359" t="s">
        <v>1779</v>
      </c>
      <c r="C2204" s="364" t="s">
        <v>66</v>
      </c>
      <c r="D2204" s="354" t="s">
        <v>66</v>
      </c>
      <c r="E2204" s="149" t="s">
        <v>15</v>
      </c>
      <c r="F2204" s="70" t="s">
        <v>1857</v>
      </c>
      <c r="G2204" s="70" t="s">
        <v>1857</v>
      </c>
      <c r="H2204" s="352" t="s">
        <v>1550</v>
      </c>
      <c r="I2204" s="367" t="s">
        <v>1786</v>
      </c>
    </row>
    <row r="2205" spans="1:9" x14ac:dyDescent="0.3">
      <c r="A2205" s="71"/>
      <c r="B2205" s="360"/>
      <c r="C2205" s="364"/>
      <c r="D2205" s="354"/>
      <c r="E2205" s="149"/>
      <c r="F2205" s="346" t="s">
        <v>16</v>
      </c>
      <c r="G2205" s="344" t="s">
        <v>10</v>
      </c>
      <c r="H2205" s="355" t="s">
        <v>1552</v>
      </c>
      <c r="I2205" s="368" t="s">
        <v>2193</v>
      </c>
    </row>
    <row r="2206" spans="1:9" x14ac:dyDescent="0.3">
      <c r="A2206" s="71"/>
      <c r="B2206" s="360"/>
      <c r="C2206" s="364"/>
      <c r="D2206" s="354"/>
      <c r="E2206" s="149"/>
      <c r="F2206" s="74" t="str">
        <f>+D2204</f>
        <v>1,000.00 บาท</v>
      </c>
      <c r="G2206" s="74" t="str">
        <f>+E2204</f>
        <v>วิธีเฉพาะเจาะจง</v>
      </c>
      <c r="H2206" s="357" t="s">
        <v>1122</v>
      </c>
      <c r="I2206" s="73"/>
    </row>
    <row r="2207" spans="1:9" x14ac:dyDescent="0.3">
      <c r="A2207" s="68">
        <v>6</v>
      </c>
      <c r="B2207" s="359" t="s">
        <v>1779</v>
      </c>
      <c r="C2207" s="363" t="s">
        <v>1859</v>
      </c>
      <c r="D2207" s="69" t="s">
        <v>1859</v>
      </c>
      <c r="E2207" s="150" t="s">
        <v>15</v>
      </c>
      <c r="F2207" s="70" t="s">
        <v>1855</v>
      </c>
      <c r="G2207" s="70" t="s">
        <v>1855</v>
      </c>
      <c r="H2207" s="352" t="s">
        <v>1550</v>
      </c>
      <c r="I2207" s="367" t="s">
        <v>1787</v>
      </c>
    </row>
    <row r="2208" spans="1:9" x14ac:dyDescent="0.3">
      <c r="A2208" s="71"/>
      <c r="B2208" s="360"/>
      <c r="C2208" s="364"/>
      <c r="D2208" s="354"/>
      <c r="E2208" s="149"/>
      <c r="F2208" s="346" t="s">
        <v>16</v>
      </c>
      <c r="G2208" s="344" t="s">
        <v>10</v>
      </c>
      <c r="H2208" s="355" t="s">
        <v>1552</v>
      </c>
      <c r="I2208" s="368" t="s">
        <v>267</v>
      </c>
    </row>
    <row r="2209" spans="1:9" x14ac:dyDescent="0.3">
      <c r="A2209" s="71"/>
      <c r="B2209" s="360"/>
      <c r="C2209" s="364"/>
      <c r="D2209" s="354"/>
      <c r="E2209" s="149"/>
      <c r="F2209" s="74" t="str">
        <f>+D2207</f>
        <v>5,996.00 บาท</v>
      </c>
      <c r="G2209" s="74" t="str">
        <f>+E2207</f>
        <v>วิธีเฉพาะเจาะจง</v>
      </c>
      <c r="H2209" s="357" t="s">
        <v>1122</v>
      </c>
      <c r="I2209" s="73"/>
    </row>
    <row r="2210" spans="1:9" x14ac:dyDescent="0.3">
      <c r="A2210" s="68">
        <v>7</v>
      </c>
      <c r="B2210" s="359" t="s">
        <v>1779</v>
      </c>
      <c r="C2210" s="363" t="s">
        <v>1862</v>
      </c>
      <c r="D2210" s="69" t="s">
        <v>1862</v>
      </c>
      <c r="E2210" s="150" t="s">
        <v>15</v>
      </c>
      <c r="F2210" s="70" t="s">
        <v>1855</v>
      </c>
      <c r="G2210" s="70" t="s">
        <v>1855</v>
      </c>
      <c r="H2210" s="352" t="s">
        <v>1550</v>
      </c>
      <c r="I2210" s="367" t="s">
        <v>1788</v>
      </c>
    </row>
    <row r="2211" spans="1:9" x14ac:dyDescent="0.3">
      <c r="A2211" s="71"/>
      <c r="B2211" s="360"/>
      <c r="C2211" s="364"/>
      <c r="D2211" s="354"/>
      <c r="E2211" s="149"/>
      <c r="F2211" s="346" t="s">
        <v>16</v>
      </c>
      <c r="G2211" s="344" t="s">
        <v>10</v>
      </c>
      <c r="H2211" s="355" t="s">
        <v>1552</v>
      </c>
      <c r="I2211" s="368" t="s">
        <v>2186</v>
      </c>
    </row>
    <row r="2212" spans="1:9" x14ac:dyDescent="0.3">
      <c r="A2212" s="71"/>
      <c r="B2212" s="360"/>
      <c r="C2212" s="365"/>
      <c r="D2212" s="356"/>
      <c r="E2212" s="148"/>
      <c r="F2212" s="74" t="str">
        <f>+D2210</f>
        <v>1,303.20 บาท</v>
      </c>
      <c r="G2212" s="74" t="str">
        <f>+E2210</f>
        <v>วิธีเฉพาะเจาะจง</v>
      </c>
      <c r="H2212" s="357" t="s">
        <v>1122</v>
      </c>
      <c r="I2212" s="73"/>
    </row>
    <row r="2213" spans="1:9" x14ac:dyDescent="0.3">
      <c r="A2213" s="68">
        <v>8</v>
      </c>
      <c r="B2213" s="359" t="s">
        <v>1779</v>
      </c>
      <c r="C2213" s="364" t="s">
        <v>1863</v>
      </c>
      <c r="D2213" s="354" t="s">
        <v>1863</v>
      </c>
      <c r="E2213" s="149" t="s">
        <v>15</v>
      </c>
      <c r="F2213" s="70" t="s">
        <v>1855</v>
      </c>
      <c r="G2213" s="70" t="s">
        <v>1855</v>
      </c>
      <c r="H2213" s="352" t="s">
        <v>1550</v>
      </c>
      <c r="I2213" s="367" t="s">
        <v>1789</v>
      </c>
    </row>
    <row r="2214" spans="1:9" x14ac:dyDescent="0.3">
      <c r="A2214" s="71"/>
      <c r="B2214" s="360"/>
      <c r="C2214" s="364"/>
      <c r="D2214" s="354"/>
      <c r="E2214" s="149"/>
      <c r="F2214" s="346" t="s">
        <v>16</v>
      </c>
      <c r="G2214" s="344" t="s">
        <v>10</v>
      </c>
      <c r="H2214" s="355" t="s">
        <v>1552</v>
      </c>
      <c r="I2214" s="368" t="s">
        <v>2280</v>
      </c>
    </row>
    <row r="2215" spans="1:9" x14ac:dyDescent="0.3">
      <c r="A2215" s="71"/>
      <c r="B2215" s="360"/>
      <c r="C2215" s="365"/>
      <c r="D2215" s="356"/>
      <c r="E2215" s="148"/>
      <c r="F2215" s="74" t="str">
        <f>+D2213</f>
        <v>598.80 บาท</v>
      </c>
      <c r="G2215" s="74" t="str">
        <f>+E2213</f>
        <v>วิธีเฉพาะเจาะจง</v>
      </c>
      <c r="H2215" s="357" t="s">
        <v>1122</v>
      </c>
      <c r="I2215" s="73"/>
    </row>
    <row r="2216" spans="1:9" x14ac:dyDescent="0.3">
      <c r="A2216" s="68">
        <v>9</v>
      </c>
      <c r="B2216" s="351" t="s">
        <v>1779</v>
      </c>
      <c r="C2216" s="140" t="s">
        <v>1864</v>
      </c>
      <c r="D2216" s="354" t="s">
        <v>1864</v>
      </c>
      <c r="E2216" s="149" t="s">
        <v>15</v>
      </c>
      <c r="F2216" s="70" t="s">
        <v>1855</v>
      </c>
      <c r="G2216" s="70" t="s">
        <v>1855</v>
      </c>
      <c r="H2216" s="352" t="s">
        <v>1550</v>
      </c>
      <c r="I2216" s="367" t="s">
        <v>1790</v>
      </c>
    </row>
    <row r="2217" spans="1:9" x14ac:dyDescent="0.3">
      <c r="A2217" s="71"/>
      <c r="B2217" s="353"/>
      <c r="C2217" s="364"/>
      <c r="D2217" s="354"/>
      <c r="E2217" s="149"/>
      <c r="F2217" s="346" t="s">
        <v>16</v>
      </c>
      <c r="G2217" s="344" t="s">
        <v>10</v>
      </c>
      <c r="H2217" s="355" t="s">
        <v>1552</v>
      </c>
      <c r="I2217" s="368" t="s">
        <v>2280</v>
      </c>
    </row>
    <row r="2218" spans="1:9" x14ac:dyDescent="0.3">
      <c r="A2218" s="73"/>
      <c r="B2218" s="353"/>
      <c r="C2218" s="365"/>
      <c r="D2218" s="356"/>
      <c r="E2218" s="148"/>
      <c r="F2218" s="74" t="str">
        <f>+D2216</f>
        <v>5,896.00 บาท</v>
      </c>
      <c r="G2218" s="74" t="str">
        <f>+E2216</f>
        <v>วิธีเฉพาะเจาะจง</v>
      </c>
      <c r="H2218" s="357" t="s">
        <v>1122</v>
      </c>
      <c r="I2218" s="73"/>
    </row>
    <row r="2219" spans="1:9" x14ac:dyDescent="0.3">
      <c r="A2219" s="71">
        <v>10</v>
      </c>
      <c r="B2219" s="351" t="s">
        <v>1779</v>
      </c>
      <c r="C2219" s="139" t="s">
        <v>1865</v>
      </c>
      <c r="D2219" s="69" t="s">
        <v>1865</v>
      </c>
      <c r="E2219" s="150" t="s">
        <v>15</v>
      </c>
      <c r="F2219" s="70" t="s">
        <v>1856</v>
      </c>
      <c r="G2219" s="70" t="s">
        <v>1856</v>
      </c>
      <c r="H2219" s="352" t="s">
        <v>1550</v>
      </c>
      <c r="I2219" s="367" t="s">
        <v>1791</v>
      </c>
    </row>
    <row r="2220" spans="1:9" x14ac:dyDescent="0.3">
      <c r="A2220" s="71"/>
      <c r="B2220" s="353"/>
      <c r="C2220" s="364"/>
      <c r="D2220" s="354"/>
      <c r="E2220" s="149"/>
      <c r="F2220" s="346" t="s">
        <v>16</v>
      </c>
      <c r="G2220" s="344" t="s">
        <v>10</v>
      </c>
      <c r="H2220" s="355" t="s">
        <v>1552</v>
      </c>
      <c r="I2220" s="368" t="s">
        <v>2280</v>
      </c>
    </row>
    <row r="2221" spans="1:9" x14ac:dyDescent="0.3">
      <c r="A2221" s="73"/>
      <c r="B2221" s="353"/>
      <c r="C2221" s="365"/>
      <c r="D2221" s="356"/>
      <c r="E2221" s="148"/>
      <c r="F2221" s="74" t="str">
        <f>+D2219</f>
        <v>1,339.50 บาท</v>
      </c>
      <c r="G2221" s="74" t="str">
        <f>+E2219</f>
        <v>วิธีเฉพาะเจาะจง</v>
      </c>
      <c r="H2221" s="357" t="s">
        <v>1122</v>
      </c>
      <c r="I2221" s="73"/>
    </row>
    <row r="2222" spans="1:9" x14ac:dyDescent="0.3">
      <c r="A2222" s="71">
        <v>11</v>
      </c>
      <c r="B2222" s="351" t="s">
        <v>1779</v>
      </c>
      <c r="C2222" s="139" t="s">
        <v>1866</v>
      </c>
      <c r="D2222" s="69" t="s">
        <v>1866</v>
      </c>
      <c r="E2222" s="150" t="s">
        <v>15</v>
      </c>
      <c r="F2222" s="70" t="s">
        <v>1855</v>
      </c>
      <c r="G2222" s="70" t="s">
        <v>1855</v>
      </c>
      <c r="H2222" s="352" t="s">
        <v>1550</v>
      </c>
      <c r="I2222" s="367" t="s">
        <v>1792</v>
      </c>
    </row>
    <row r="2223" spans="1:9" x14ac:dyDescent="0.3">
      <c r="A2223" s="71"/>
      <c r="B2223" s="353"/>
      <c r="C2223" s="364"/>
      <c r="D2223" s="354"/>
      <c r="E2223" s="149"/>
      <c r="F2223" s="346" t="s">
        <v>16</v>
      </c>
      <c r="G2223" s="344" t="s">
        <v>10</v>
      </c>
      <c r="H2223" s="355" t="s">
        <v>1552</v>
      </c>
      <c r="I2223" s="368" t="s">
        <v>2196</v>
      </c>
    </row>
    <row r="2224" spans="1:9" x14ac:dyDescent="0.3">
      <c r="A2224" s="71"/>
      <c r="B2224" s="353"/>
      <c r="C2224" s="365"/>
      <c r="D2224" s="356"/>
      <c r="E2224" s="148"/>
      <c r="F2224" s="74" t="str">
        <f>+D2222</f>
        <v>606.80 บาท</v>
      </c>
      <c r="G2224" s="74" t="str">
        <f>+E2222</f>
        <v>วิธีเฉพาะเจาะจง</v>
      </c>
      <c r="H2224" s="357" t="s">
        <v>1122</v>
      </c>
      <c r="I2224" s="73"/>
    </row>
    <row r="2225" spans="1:9" x14ac:dyDescent="0.3">
      <c r="A2225" s="68">
        <v>12</v>
      </c>
      <c r="B2225" s="351" t="s">
        <v>1779</v>
      </c>
      <c r="C2225" s="139" t="s">
        <v>1867</v>
      </c>
      <c r="D2225" s="69" t="s">
        <v>1867</v>
      </c>
      <c r="E2225" s="150" t="s">
        <v>15</v>
      </c>
      <c r="F2225" s="70" t="s">
        <v>1855</v>
      </c>
      <c r="G2225" s="70" t="s">
        <v>1855</v>
      </c>
      <c r="H2225" s="352" t="s">
        <v>1550</v>
      </c>
      <c r="I2225" s="367" t="s">
        <v>1793</v>
      </c>
    </row>
    <row r="2226" spans="1:9" x14ac:dyDescent="0.3">
      <c r="A2226" s="71"/>
      <c r="B2226" s="353"/>
      <c r="C2226" s="364"/>
      <c r="D2226" s="354"/>
      <c r="E2226" s="149"/>
      <c r="F2226" s="346" t="s">
        <v>16</v>
      </c>
      <c r="G2226" s="344" t="s">
        <v>10</v>
      </c>
      <c r="H2226" s="355" t="s">
        <v>1552</v>
      </c>
      <c r="I2226" s="368" t="s">
        <v>2196</v>
      </c>
    </row>
    <row r="2227" spans="1:9" x14ac:dyDescent="0.3">
      <c r="A2227" s="71"/>
      <c r="B2227" s="353"/>
      <c r="C2227" s="365"/>
      <c r="D2227" s="356"/>
      <c r="E2227" s="148"/>
      <c r="F2227" s="74" t="str">
        <f>+D2225</f>
        <v>1,330.20 บาท</v>
      </c>
      <c r="G2227" s="74" t="str">
        <f>+E2225</f>
        <v>วิธีเฉพาะเจาะจง</v>
      </c>
      <c r="H2227" s="357" t="s">
        <v>1122</v>
      </c>
      <c r="I2227" s="73"/>
    </row>
    <row r="2228" spans="1:9" x14ac:dyDescent="0.3">
      <c r="A2228" s="68">
        <v>13</v>
      </c>
      <c r="B2228" s="351" t="s">
        <v>1779</v>
      </c>
      <c r="C2228" s="139" t="s">
        <v>1868</v>
      </c>
      <c r="D2228" s="69" t="s">
        <v>1868</v>
      </c>
      <c r="E2228" s="150" t="s">
        <v>15</v>
      </c>
      <c r="F2228" s="70" t="s">
        <v>1855</v>
      </c>
      <c r="G2228" s="70" t="s">
        <v>1855</v>
      </c>
      <c r="H2228" s="352" t="s">
        <v>1550</v>
      </c>
      <c r="I2228" s="367" t="s">
        <v>1794</v>
      </c>
    </row>
    <row r="2229" spans="1:9" x14ac:dyDescent="0.3">
      <c r="A2229" s="71"/>
      <c r="B2229" s="353"/>
      <c r="C2229" s="364"/>
      <c r="D2229" s="354"/>
      <c r="E2229" s="149"/>
      <c r="F2229" s="346" t="s">
        <v>16</v>
      </c>
      <c r="G2229" s="344" t="s">
        <v>10</v>
      </c>
      <c r="H2229" s="355" t="s">
        <v>1552</v>
      </c>
      <c r="I2229" s="368" t="s">
        <v>275</v>
      </c>
    </row>
    <row r="2230" spans="1:9" x14ac:dyDescent="0.3">
      <c r="A2230" s="73"/>
      <c r="B2230" s="353"/>
      <c r="C2230" s="365"/>
      <c r="D2230" s="356"/>
      <c r="E2230" s="148"/>
      <c r="F2230" s="74" t="str">
        <f>+D2228</f>
        <v>5,976.00 บาท</v>
      </c>
      <c r="G2230" s="74" t="str">
        <f>+E2228</f>
        <v>วิธีเฉพาะเจาะจง</v>
      </c>
      <c r="H2230" s="357" t="s">
        <v>1122</v>
      </c>
      <c r="I2230" s="73"/>
    </row>
    <row r="2231" spans="1:9" x14ac:dyDescent="0.3">
      <c r="A2231" s="71">
        <v>14</v>
      </c>
      <c r="B2231" s="351" t="s">
        <v>1779</v>
      </c>
      <c r="C2231" s="139" t="s">
        <v>1869</v>
      </c>
      <c r="D2231" s="69" t="s">
        <v>1869</v>
      </c>
      <c r="E2231" s="150" t="s">
        <v>15</v>
      </c>
      <c r="F2231" s="70" t="s">
        <v>1855</v>
      </c>
      <c r="G2231" s="70" t="s">
        <v>1855</v>
      </c>
      <c r="H2231" s="352" t="s">
        <v>1550</v>
      </c>
      <c r="I2231" s="367" t="s">
        <v>1795</v>
      </c>
    </row>
    <row r="2232" spans="1:9" x14ac:dyDescent="0.3">
      <c r="A2232" s="71"/>
      <c r="B2232" s="353"/>
      <c r="C2232" s="364"/>
      <c r="D2232" s="354"/>
      <c r="E2232" s="149"/>
      <c r="F2232" s="346" t="s">
        <v>16</v>
      </c>
      <c r="G2232" s="344" t="s">
        <v>10</v>
      </c>
      <c r="H2232" s="355" t="s">
        <v>1552</v>
      </c>
      <c r="I2232" s="368" t="s">
        <v>2188</v>
      </c>
    </row>
    <row r="2233" spans="1:9" x14ac:dyDescent="0.3">
      <c r="A2233" s="71"/>
      <c r="B2233" s="353"/>
      <c r="C2233" s="365"/>
      <c r="D2233" s="356"/>
      <c r="E2233" s="148"/>
      <c r="F2233" s="74" t="str">
        <f>+D2231</f>
        <v>1,774.08 บาท</v>
      </c>
      <c r="G2233" s="74" t="str">
        <f>+E2231</f>
        <v>วิธีเฉพาะเจาะจง</v>
      </c>
      <c r="H2233" s="357" t="s">
        <v>1122</v>
      </c>
      <c r="I2233" s="73"/>
    </row>
    <row r="2234" spans="1:9" x14ac:dyDescent="0.3">
      <c r="A2234" s="68">
        <v>15</v>
      </c>
      <c r="B2234" s="351" t="s">
        <v>1779</v>
      </c>
      <c r="C2234" s="139" t="s">
        <v>1861</v>
      </c>
      <c r="D2234" s="69" t="s">
        <v>1861</v>
      </c>
      <c r="E2234" s="150" t="s">
        <v>15</v>
      </c>
      <c r="F2234" s="70" t="s">
        <v>1856</v>
      </c>
      <c r="G2234" s="70" t="s">
        <v>1856</v>
      </c>
      <c r="H2234" s="352" t="s">
        <v>1550</v>
      </c>
      <c r="I2234" s="367" t="s">
        <v>1796</v>
      </c>
    </row>
    <row r="2235" spans="1:9" x14ac:dyDescent="0.3">
      <c r="A2235" s="71"/>
      <c r="B2235" s="353"/>
      <c r="C2235" s="364"/>
      <c r="D2235" s="354"/>
      <c r="E2235" s="149"/>
      <c r="F2235" s="346" t="s">
        <v>16</v>
      </c>
      <c r="G2235" s="344" t="s">
        <v>10</v>
      </c>
      <c r="H2235" s="355" t="s">
        <v>1552</v>
      </c>
      <c r="I2235" s="368" t="s">
        <v>2188</v>
      </c>
    </row>
    <row r="2236" spans="1:9" x14ac:dyDescent="0.3">
      <c r="A2236" s="73"/>
      <c r="B2236" s="353"/>
      <c r="C2236" s="365"/>
      <c r="D2236" s="356"/>
      <c r="E2236" s="148"/>
      <c r="F2236" s="74" t="str">
        <f>+D2234</f>
        <v>1,344.50 บาท</v>
      </c>
      <c r="G2236" s="74" t="str">
        <f>+E2234</f>
        <v>วิธีเฉพาะเจาะจง</v>
      </c>
      <c r="H2236" s="357" t="s">
        <v>1122</v>
      </c>
      <c r="I2236" s="73"/>
    </row>
    <row r="2237" spans="1:9" x14ac:dyDescent="0.3">
      <c r="A2237" s="71">
        <v>16</v>
      </c>
      <c r="B2237" s="351" t="s">
        <v>1779</v>
      </c>
      <c r="C2237" s="139" t="s">
        <v>1868</v>
      </c>
      <c r="D2237" s="69" t="s">
        <v>1868</v>
      </c>
      <c r="E2237" s="150" t="s">
        <v>15</v>
      </c>
      <c r="F2237" s="70" t="s">
        <v>1855</v>
      </c>
      <c r="G2237" s="70" t="s">
        <v>1855</v>
      </c>
      <c r="H2237" s="352" t="s">
        <v>1550</v>
      </c>
      <c r="I2237" s="367" t="s">
        <v>1797</v>
      </c>
    </row>
    <row r="2238" spans="1:9" x14ac:dyDescent="0.3">
      <c r="A2238" s="71"/>
      <c r="B2238" s="353"/>
      <c r="C2238" s="364"/>
      <c r="D2238" s="354"/>
      <c r="E2238" s="149"/>
      <c r="F2238" s="346" t="s">
        <v>16</v>
      </c>
      <c r="G2238" s="344" t="s">
        <v>10</v>
      </c>
      <c r="H2238" s="355" t="s">
        <v>1552</v>
      </c>
      <c r="I2238" s="368" t="s">
        <v>2188</v>
      </c>
    </row>
    <row r="2239" spans="1:9" x14ac:dyDescent="0.3">
      <c r="A2239" s="73"/>
      <c r="B2239" s="353"/>
      <c r="C2239" s="365"/>
      <c r="D2239" s="356"/>
      <c r="E2239" s="148"/>
      <c r="F2239" s="74" t="str">
        <f>+D2237</f>
        <v>5,976.00 บาท</v>
      </c>
      <c r="G2239" s="74" t="str">
        <f>+E2237</f>
        <v>วิธีเฉพาะเจาะจง</v>
      </c>
      <c r="H2239" s="357" t="s">
        <v>1122</v>
      </c>
      <c r="I2239" s="73"/>
    </row>
    <row r="2240" spans="1:9" x14ac:dyDescent="0.3">
      <c r="A2240" s="71">
        <v>17</v>
      </c>
      <c r="B2240" s="351" t="s">
        <v>1779</v>
      </c>
      <c r="C2240" s="139" t="s">
        <v>1870</v>
      </c>
      <c r="D2240" s="69" t="s">
        <v>1870</v>
      </c>
      <c r="E2240" s="150" t="s">
        <v>15</v>
      </c>
      <c r="F2240" s="70" t="s">
        <v>1856</v>
      </c>
      <c r="G2240" s="70" t="s">
        <v>1856</v>
      </c>
      <c r="H2240" s="352" t="s">
        <v>1550</v>
      </c>
      <c r="I2240" s="367" t="s">
        <v>1798</v>
      </c>
    </row>
    <row r="2241" spans="1:9" x14ac:dyDescent="0.3">
      <c r="A2241" s="71"/>
      <c r="B2241" s="353"/>
      <c r="C2241" s="364"/>
      <c r="D2241" s="354"/>
      <c r="E2241" s="149"/>
      <c r="F2241" s="346" t="s">
        <v>16</v>
      </c>
      <c r="G2241" s="344" t="s">
        <v>10</v>
      </c>
      <c r="H2241" s="355" t="s">
        <v>1552</v>
      </c>
      <c r="I2241" s="368" t="s">
        <v>2277</v>
      </c>
    </row>
    <row r="2242" spans="1:9" x14ac:dyDescent="0.3">
      <c r="A2242" s="71"/>
      <c r="B2242" s="353"/>
      <c r="C2242" s="365"/>
      <c r="D2242" s="356"/>
      <c r="E2242" s="148"/>
      <c r="F2242" s="74" t="str">
        <f>+D2240</f>
        <v>1,183.05 บาท</v>
      </c>
      <c r="G2242" s="74" t="str">
        <f>+E2240</f>
        <v>วิธีเฉพาะเจาะจง</v>
      </c>
      <c r="H2242" s="357" t="s">
        <v>1122</v>
      </c>
      <c r="I2242" s="73"/>
    </row>
    <row r="2243" spans="1:9" x14ac:dyDescent="0.3">
      <c r="A2243" s="68">
        <v>18</v>
      </c>
      <c r="B2243" s="351" t="s">
        <v>1779</v>
      </c>
      <c r="C2243" s="139" t="s">
        <v>1871</v>
      </c>
      <c r="D2243" s="69" t="s">
        <v>1871</v>
      </c>
      <c r="E2243" s="150" t="s">
        <v>15</v>
      </c>
      <c r="F2243" s="70" t="s">
        <v>1855</v>
      </c>
      <c r="G2243" s="70" t="s">
        <v>1855</v>
      </c>
      <c r="H2243" s="352" t="s">
        <v>1550</v>
      </c>
      <c r="I2243" s="367" t="s">
        <v>1799</v>
      </c>
    </row>
    <row r="2244" spans="1:9" x14ac:dyDescent="0.3">
      <c r="A2244" s="71"/>
      <c r="B2244" s="353"/>
      <c r="C2244" s="364"/>
      <c r="D2244" s="354"/>
      <c r="E2244" s="149"/>
      <c r="F2244" s="346" t="s">
        <v>16</v>
      </c>
      <c r="G2244" s="344" t="s">
        <v>10</v>
      </c>
      <c r="H2244" s="355" t="s">
        <v>1552</v>
      </c>
      <c r="I2244" s="368" t="s">
        <v>276</v>
      </c>
    </row>
    <row r="2245" spans="1:9" x14ac:dyDescent="0.3">
      <c r="A2245" s="73"/>
      <c r="B2245" s="353"/>
      <c r="C2245" s="365"/>
      <c r="D2245" s="356"/>
      <c r="E2245" s="148"/>
      <c r="F2245" s="74" t="str">
        <f>+D2243</f>
        <v>1,675.70 บาท</v>
      </c>
      <c r="G2245" s="74" t="str">
        <f>+E2243</f>
        <v>วิธีเฉพาะเจาะจง</v>
      </c>
      <c r="H2245" s="357" t="s">
        <v>1122</v>
      </c>
      <c r="I2245" s="73"/>
    </row>
    <row r="2246" spans="1:9" x14ac:dyDescent="0.3">
      <c r="A2246" s="71">
        <v>19</v>
      </c>
      <c r="B2246" s="351" t="s">
        <v>1779</v>
      </c>
      <c r="C2246" s="139" t="s">
        <v>1872</v>
      </c>
      <c r="D2246" s="69" t="s">
        <v>1872</v>
      </c>
      <c r="E2246" s="150" t="s">
        <v>15</v>
      </c>
      <c r="F2246" s="70" t="s">
        <v>1855</v>
      </c>
      <c r="G2246" s="70" t="s">
        <v>1855</v>
      </c>
      <c r="H2246" s="352" t="s">
        <v>1550</v>
      </c>
      <c r="I2246" s="367" t="s">
        <v>1800</v>
      </c>
    </row>
    <row r="2247" spans="1:9" x14ac:dyDescent="0.3">
      <c r="A2247" s="71"/>
      <c r="B2247" s="353"/>
      <c r="C2247" s="364"/>
      <c r="D2247" s="354"/>
      <c r="E2247" s="149"/>
      <c r="F2247" s="346" t="s">
        <v>16</v>
      </c>
      <c r="G2247" s="344" t="s">
        <v>10</v>
      </c>
      <c r="H2247" s="355" t="s">
        <v>1552</v>
      </c>
      <c r="I2247" s="368" t="s">
        <v>276</v>
      </c>
    </row>
    <row r="2248" spans="1:9" x14ac:dyDescent="0.3">
      <c r="A2248" s="73"/>
      <c r="B2248" s="353"/>
      <c r="C2248" s="365"/>
      <c r="D2248" s="356"/>
      <c r="E2248" s="148"/>
      <c r="F2248" s="74" t="str">
        <f>+D2246</f>
        <v>1,267.20 บาท</v>
      </c>
      <c r="G2248" s="74" t="str">
        <f>+E2246</f>
        <v>วิธีเฉพาะเจาะจง</v>
      </c>
      <c r="H2248" s="357" t="s">
        <v>1122</v>
      </c>
      <c r="I2248" s="73"/>
    </row>
    <row r="2249" spans="1:9" x14ac:dyDescent="0.3">
      <c r="A2249" s="71">
        <v>20</v>
      </c>
      <c r="B2249" s="351" t="s">
        <v>1779</v>
      </c>
      <c r="C2249" s="139" t="s">
        <v>1873</v>
      </c>
      <c r="D2249" s="69" t="s">
        <v>1873</v>
      </c>
      <c r="E2249" s="150" t="s">
        <v>15</v>
      </c>
      <c r="F2249" s="70" t="s">
        <v>1855</v>
      </c>
      <c r="G2249" s="70" t="s">
        <v>1855</v>
      </c>
      <c r="H2249" s="352" t="s">
        <v>1550</v>
      </c>
      <c r="I2249" s="367" t="s">
        <v>1801</v>
      </c>
    </row>
    <row r="2250" spans="1:9" x14ac:dyDescent="0.3">
      <c r="A2250" s="71"/>
      <c r="B2250" s="353"/>
      <c r="C2250" s="364"/>
      <c r="D2250" s="354"/>
      <c r="E2250" s="149"/>
      <c r="F2250" s="346" t="s">
        <v>16</v>
      </c>
      <c r="G2250" s="344" t="s">
        <v>10</v>
      </c>
      <c r="H2250" s="355" t="s">
        <v>1552</v>
      </c>
      <c r="I2250" s="368" t="s">
        <v>2190</v>
      </c>
    </row>
    <row r="2251" spans="1:9" x14ac:dyDescent="0.3">
      <c r="A2251" s="73"/>
      <c r="B2251" s="353"/>
      <c r="C2251" s="365"/>
      <c r="D2251" s="356"/>
      <c r="E2251" s="148"/>
      <c r="F2251" s="346" t="str">
        <f>+D2249</f>
        <v>440.00 บาท</v>
      </c>
      <c r="G2251" s="346" t="str">
        <f>+E2249</f>
        <v>วิธีเฉพาะเจาะจง</v>
      </c>
      <c r="H2251" s="357" t="s">
        <v>1122</v>
      </c>
      <c r="I2251" s="73"/>
    </row>
    <row r="2252" spans="1:9" x14ac:dyDescent="0.3">
      <c r="A2252" s="71">
        <v>21</v>
      </c>
      <c r="B2252" s="351" t="s">
        <v>1779</v>
      </c>
      <c r="C2252" s="139" t="s">
        <v>1874</v>
      </c>
      <c r="D2252" s="69" t="s">
        <v>1874</v>
      </c>
      <c r="E2252" s="150" t="s">
        <v>15</v>
      </c>
      <c r="F2252" s="70" t="s">
        <v>1856</v>
      </c>
      <c r="G2252" s="70" t="s">
        <v>1856</v>
      </c>
      <c r="H2252" s="352" t="s">
        <v>1550</v>
      </c>
      <c r="I2252" s="367" t="s">
        <v>1802</v>
      </c>
    </row>
    <row r="2253" spans="1:9" x14ac:dyDescent="0.3">
      <c r="A2253" s="71"/>
      <c r="B2253" s="353"/>
      <c r="C2253" s="364"/>
      <c r="D2253" s="354"/>
      <c r="E2253" s="149"/>
      <c r="F2253" s="346" t="s">
        <v>16</v>
      </c>
      <c r="G2253" s="344" t="s">
        <v>10</v>
      </c>
      <c r="H2253" s="355" t="s">
        <v>1552</v>
      </c>
      <c r="I2253" s="368" t="s">
        <v>985</v>
      </c>
    </row>
    <row r="2254" spans="1:9" x14ac:dyDescent="0.3">
      <c r="A2254" s="71"/>
      <c r="B2254" s="353"/>
      <c r="C2254" s="365"/>
      <c r="D2254" s="356"/>
      <c r="E2254" s="148"/>
      <c r="F2254" s="74" t="str">
        <f>+D2252</f>
        <v>1,309.50 บาท</v>
      </c>
      <c r="G2254" s="74" t="str">
        <f>+E2252</f>
        <v>วิธีเฉพาะเจาะจง</v>
      </c>
      <c r="H2254" s="357" t="s">
        <v>1122</v>
      </c>
      <c r="I2254" s="73"/>
    </row>
    <row r="2255" spans="1:9" x14ac:dyDescent="0.3">
      <c r="A2255" s="68">
        <v>22</v>
      </c>
      <c r="B2255" s="351" t="s">
        <v>1779</v>
      </c>
      <c r="C2255" s="139" t="s">
        <v>245</v>
      </c>
      <c r="D2255" s="69" t="s">
        <v>245</v>
      </c>
      <c r="E2255" s="150" t="s">
        <v>15</v>
      </c>
      <c r="F2255" s="70" t="s">
        <v>1855</v>
      </c>
      <c r="G2255" s="70" t="s">
        <v>1855</v>
      </c>
      <c r="H2255" s="352" t="s">
        <v>1550</v>
      </c>
      <c r="I2255" s="367" t="s">
        <v>1803</v>
      </c>
    </row>
    <row r="2256" spans="1:9" x14ac:dyDescent="0.3">
      <c r="A2256" s="71"/>
      <c r="B2256" s="353"/>
      <c r="C2256" s="364"/>
      <c r="D2256" s="354"/>
      <c r="E2256" s="149"/>
      <c r="F2256" s="346" t="s">
        <v>16</v>
      </c>
      <c r="G2256" s="344" t="s">
        <v>10</v>
      </c>
      <c r="H2256" s="355" t="s">
        <v>1552</v>
      </c>
      <c r="I2256" s="368" t="s">
        <v>2223</v>
      </c>
    </row>
    <row r="2257" spans="1:9" x14ac:dyDescent="0.3">
      <c r="A2257" s="71"/>
      <c r="B2257" s="353"/>
      <c r="C2257" s="365"/>
      <c r="D2257" s="356"/>
      <c r="E2257" s="148"/>
      <c r="F2257" s="74" t="str">
        <f>+D2255</f>
        <v>390.00 บาท</v>
      </c>
      <c r="G2257" s="74" t="str">
        <f>+E2255</f>
        <v>วิธีเฉพาะเจาะจง</v>
      </c>
      <c r="H2257" s="357" t="s">
        <v>1122</v>
      </c>
      <c r="I2257" s="73"/>
    </row>
    <row r="2258" spans="1:9" x14ac:dyDescent="0.3">
      <c r="A2258" s="68">
        <v>23</v>
      </c>
      <c r="B2258" s="351" t="s">
        <v>1779</v>
      </c>
      <c r="C2258" s="139" t="s">
        <v>1874</v>
      </c>
      <c r="D2258" s="69" t="s">
        <v>1874</v>
      </c>
      <c r="E2258" s="150" t="s">
        <v>15</v>
      </c>
      <c r="F2258" s="70" t="s">
        <v>1856</v>
      </c>
      <c r="G2258" s="70" t="s">
        <v>1856</v>
      </c>
      <c r="H2258" s="352" t="s">
        <v>1550</v>
      </c>
      <c r="I2258" s="367" t="s">
        <v>1804</v>
      </c>
    </row>
    <row r="2259" spans="1:9" x14ac:dyDescent="0.3">
      <c r="A2259" s="71"/>
      <c r="B2259" s="353"/>
      <c r="C2259" s="364"/>
      <c r="D2259" s="354"/>
      <c r="E2259" s="149"/>
      <c r="F2259" s="346" t="s">
        <v>16</v>
      </c>
      <c r="G2259" s="344" t="s">
        <v>10</v>
      </c>
      <c r="H2259" s="355" t="s">
        <v>1552</v>
      </c>
      <c r="I2259" s="368" t="s">
        <v>2221</v>
      </c>
    </row>
    <row r="2260" spans="1:9" x14ac:dyDescent="0.3">
      <c r="A2260" s="73"/>
      <c r="B2260" s="353"/>
      <c r="C2260" s="365"/>
      <c r="D2260" s="356"/>
      <c r="E2260" s="148"/>
      <c r="F2260" s="74" t="str">
        <f>+D2258</f>
        <v>1,309.50 บาท</v>
      </c>
      <c r="G2260" s="74" t="str">
        <f>+E2258</f>
        <v>วิธีเฉพาะเจาะจง</v>
      </c>
      <c r="H2260" s="357" t="s">
        <v>1122</v>
      </c>
      <c r="I2260" s="73"/>
    </row>
    <row r="2261" spans="1:9" x14ac:dyDescent="0.3">
      <c r="A2261" s="71">
        <v>24</v>
      </c>
      <c r="B2261" s="351" t="s">
        <v>1779</v>
      </c>
      <c r="C2261" s="139" t="s">
        <v>1875</v>
      </c>
      <c r="D2261" s="69" t="s">
        <v>1875</v>
      </c>
      <c r="E2261" s="150" t="s">
        <v>15</v>
      </c>
      <c r="F2261" s="70" t="s">
        <v>1855</v>
      </c>
      <c r="G2261" s="70" t="s">
        <v>1855</v>
      </c>
      <c r="H2261" s="352" t="s">
        <v>1550</v>
      </c>
      <c r="I2261" s="367" t="s">
        <v>1805</v>
      </c>
    </row>
    <row r="2262" spans="1:9" x14ac:dyDescent="0.3">
      <c r="A2262" s="71"/>
      <c r="B2262" s="353"/>
      <c r="C2262" s="364"/>
      <c r="D2262" s="354"/>
      <c r="E2262" s="149"/>
      <c r="F2262" s="346" t="s">
        <v>16</v>
      </c>
      <c r="G2262" s="344" t="s">
        <v>10</v>
      </c>
      <c r="H2262" s="355" t="s">
        <v>1552</v>
      </c>
      <c r="I2262" s="368" t="s">
        <v>2191</v>
      </c>
    </row>
    <row r="2263" spans="1:9" x14ac:dyDescent="0.3">
      <c r="A2263" s="73"/>
      <c r="B2263" s="353"/>
      <c r="C2263" s="365"/>
      <c r="D2263" s="356"/>
      <c r="E2263" s="148"/>
      <c r="F2263" s="74" t="str">
        <f>+D2261</f>
        <v>594.80 บาท</v>
      </c>
      <c r="G2263" s="74" t="str">
        <f>+E2261</f>
        <v>วิธีเฉพาะเจาะจง</v>
      </c>
      <c r="H2263" s="357" t="s">
        <v>1122</v>
      </c>
      <c r="I2263" s="73"/>
    </row>
    <row r="2264" spans="1:9" x14ac:dyDescent="0.3">
      <c r="A2264" s="71">
        <v>25</v>
      </c>
      <c r="B2264" s="351" t="s">
        <v>1779</v>
      </c>
      <c r="C2264" s="139" t="s">
        <v>244</v>
      </c>
      <c r="D2264" s="69" t="s">
        <v>244</v>
      </c>
      <c r="E2264" s="150" t="s">
        <v>15</v>
      </c>
      <c r="F2264" s="70" t="s">
        <v>1780</v>
      </c>
      <c r="G2264" s="70" t="s">
        <v>1780</v>
      </c>
      <c r="H2264" s="352" t="s">
        <v>1550</v>
      </c>
      <c r="I2264" s="367" t="s">
        <v>1806</v>
      </c>
    </row>
    <row r="2265" spans="1:9" x14ac:dyDescent="0.3">
      <c r="A2265" s="71"/>
      <c r="B2265" s="353"/>
      <c r="C2265" s="364"/>
      <c r="D2265" s="354"/>
      <c r="E2265" s="149"/>
      <c r="F2265" s="346" t="s">
        <v>16</v>
      </c>
      <c r="G2265" s="344" t="s">
        <v>10</v>
      </c>
      <c r="H2265" s="355" t="s">
        <v>1552</v>
      </c>
      <c r="I2265" s="368" t="s">
        <v>278</v>
      </c>
    </row>
    <row r="2266" spans="1:9" x14ac:dyDescent="0.3">
      <c r="A2266" s="73"/>
      <c r="B2266" s="361"/>
      <c r="C2266" s="365"/>
      <c r="D2266" s="356"/>
      <c r="E2266" s="148"/>
      <c r="F2266" s="74" t="str">
        <f>+D2264</f>
        <v>330.00 บาท</v>
      </c>
      <c r="G2266" s="74" t="str">
        <f>+E2264</f>
        <v>วิธีเฉพาะเจาะจง</v>
      </c>
      <c r="H2266" s="357" t="s">
        <v>1122</v>
      </c>
      <c r="I2266" s="73"/>
    </row>
    <row r="2267" spans="1:9" x14ac:dyDescent="0.3">
      <c r="A2267" s="68">
        <v>26</v>
      </c>
      <c r="B2267" s="145" t="s">
        <v>1558</v>
      </c>
      <c r="C2267" s="363" t="s">
        <v>1876</v>
      </c>
      <c r="D2267" s="69" t="s">
        <v>1876</v>
      </c>
      <c r="E2267" s="150" t="s">
        <v>15</v>
      </c>
      <c r="F2267" s="70" t="s">
        <v>1807</v>
      </c>
      <c r="G2267" s="70" t="s">
        <v>1807</v>
      </c>
      <c r="H2267" s="352" t="s">
        <v>1550</v>
      </c>
      <c r="I2267" s="367" t="s">
        <v>1808</v>
      </c>
    </row>
    <row r="2268" spans="1:9" x14ac:dyDescent="0.3">
      <c r="A2268" s="71"/>
      <c r="B2268" s="353"/>
      <c r="C2268" s="364"/>
      <c r="D2268" s="354"/>
      <c r="E2268" s="149"/>
      <c r="F2268" s="346" t="s">
        <v>16</v>
      </c>
      <c r="G2268" s="344" t="s">
        <v>10</v>
      </c>
      <c r="H2268" s="355" t="s">
        <v>1552</v>
      </c>
      <c r="I2268" s="368" t="s">
        <v>278</v>
      </c>
    </row>
    <row r="2269" spans="1:9" x14ac:dyDescent="0.3">
      <c r="A2269" s="71"/>
      <c r="B2269" s="144"/>
      <c r="C2269" s="365"/>
      <c r="D2269" s="356"/>
      <c r="E2269" s="148"/>
      <c r="F2269" s="74" t="str">
        <f>+D2267</f>
        <v>1,010.00 บาท</v>
      </c>
      <c r="G2269" s="74" t="str">
        <f>+E2267</f>
        <v>วิธีเฉพาะเจาะจง</v>
      </c>
      <c r="H2269" s="357" t="s">
        <v>1122</v>
      </c>
      <c r="I2269" s="73"/>
    </row>
    <row r="2270" spans="1:9" x14ac:dyDescent="0.3">
      <c r="A2270" s="68">
        <v>27</v>
      </c>
      <c r="B2270" s="145" t="s">
        <v>1558</v>
      </c>
      <c r="C2270" s="363" t="s">
        <v>1877</v>
      </c>
      <c r="D2270" s="69" t="s">
        <v>1877</v>
      </c>
      <c r="E2270" s="150" t="s">
        <v>15</v>
      </c>
      <c r="F2270" s="70" t="s">
        <v>1809</v>
      </c>
      <c r="G2270" s="70" t="s">
        <v>1809</v>
      </c>
      <c r="H2270" s="352" t="s">
        <v>1550</v>
      </c>
      <c r="I2270" s="367" t="s">
        <v>1810</v>
      </c>
    </row>
    <row r="2271" spans="1:9" x14ac:dyDescent="0.3">
      <c r="A2271" s="71"/>
      <c r="B2271" s="353"/>
      <c r="C2271" s="364"/>
      <c r="D2271" s="354"/>
      <c r="E2271" s="149"/>
      <c r="F2271" s="346" t="s">
        <v>16</v>
      </c>
      <c r="G2271" s="344" t="s">
        <v>10</v>
      </c>
      <c r="H2271" s="355" t="s">
        <v>1552</v>
      </c>
      <c r="I2271" s="368" t="s">
        <v>1811</v>
      </c>
    </row>
    <row r="2272" spans="1:9" x14ac:dyDescent="0.3">
      <c r="A2272" s="73"/>
      <c r="B2272" s="144"/>
      <c r="C2272" s="365"/>
      <c r="D2272" s="356"/>
      <c r="E2272" s="148"/>
      <c r="F2272" s="74" t="str">
        <f>+D2270</f>
        <v>1,450.00 บาท</v>
      </c>
      <c r="G2272" s="74" t="str">
        <f>+E2270</f>
        <v>วิธีเฉพาะเจาะจง</v>
      </c>
      <c r="H2272" s="357" t="s">
        <v>1122</v>
      </c>
      <c r="I2272" s="73"/>
    </row>
    <row r="2273" spans="1:9" x14ac:dyDescent="0.3">
      <c r="A2273" s="68">
        <v>28</v>
      </c>
      <c r="B2273" s="145" t="s">
        <v>1558</v>
      </c>
      <c r="C2273" s="363" t="s">
        <v>1878</v>
      </c>
      <c r="D2273" s="69" t="s">
        <v>1878</v>
      </c>
      <c r="E2273" s="150" t="s">
        <v>15</v>
      </c>
      <c r="F2273" s="70" t="s">
        <v>1812</v>
      </c>
      <c r="G2273" s="70" t="s">
        <v>1812</v>
      </c>
      <c r="H2273" s="352" t="s">
        <v>1550</v>
      </c>
      <c r="I2273" s="367" t="s">
        <v>1813</v>
      </c>
    </row>
    <row r="2274" spans="1:9" x14ac:dyDescent="0.3">
      <c r="A2274" s="71"/>
      <c r="B2274" s="353"/>
      <c r="C2274" s="364"/>
      <c r="D2274" s="354"/>
      <c r="E2274" s="149"/>
      <c r="F2274" s="346" t="s">
        <v>16</v>
      </c>
      <c r="G2274" s="344" t="s">
        <v>10</v>
      </c>
      <c r="H2274" s="355" t="s">
        <v>1552</v>
      </c>
      <c r="I2274" s="368" t="s">
        <v>2195</v>
      </c>
    </row>
    <row r="2275" spans="1:9" x14ac:dyDescent="0.3">
      <c r="A2275" s="73"/>
      <c r="B2275" s="353"/>
      <c r="C2275" s="365"/>
      <c r="D2275" s="356"/>
      <c r="E2275" s="148"/>
      <c r="F2275" s="74" t="str">
        <f>+D2273</f>
        <v>3,300.00 บาท</v>
      </c>
      <c r="G2275" s="74" t="str">
        <f>+E2273</f>
        <v>วิธีเฉพาะเจาะจง</v>
      </c>
      <c r="H2275" s="357" t="s">
        <v>1122</v>
      </c>
      <c r="I2275" s="73"/>
    </row>
    <row r="2276" spans="1:9" x14ac:dyDescent="0.3">
      <c r="A2276" s="71">
        <v>29</v>
      </c>
      <c r="B2276" s="145" t="s">
        <v>1558</v>
      </c>
      <c r="C2276" s="363" t="s">
        <v>1879</v>
      </c>
      <c r="D2276" s="69" t="s">
        <v>1879</v>
      </c>
      <c r="E2276" s="150" t="s">
        <v>15</v>
      </c>
      <c r="F2276" s="70" t="s">
        <v>1814</v>
      </c>
      <c r="G2276" s="70" t="s">
        <v>1814</v>
      </c>
      <c r="H2276" s="352" t="s">
        <v>1550</v>
      </c>
      <c r="I2276" s="367" t="s">
        <v>1815</v>
      </c>
    </row>
    <row r="2277" spans="1:9" x14ac:dyDescent="0.3">
      <c r="A2277" s="71"/>
      <c r="B2277" s="353"/>
      <c r="C2277" s="364"/>
      <c r="D2277" s="354"/>
      <c r="E2277" s="149"/>
      <c r="F2277" s="346" t="s">
        <v>16</v>
      </c>
      <c r="G2277" s="344" t="s">
        <v>10</v>
      </c>
      <c r="H2277" s="355" t="s">
        <v>1552</v>
      </c>
      <c r="I2277" s="368" t="s">
        <v>2197</v>
      </c>
    </row>
    <row r="2278" spans="1:9" x14ac:dyDescent="0.3">
      <c r="A2278" s="73"/>
      <c r="B2278" s="361"/>
      <c r="C2278" s="365"/>
      <c r="D2278" s="356"/>
      <c r="E2278" s="148"/>
      <c r="F2278" s="74" t="str">
        <f>+D2276</f>
        <v>160.00 บาท</v>
      </c>
      <c r="G2278" s="74" t="str">
        <f>+E2276</f>
        <v>วิธีเฉพาะเจาะจง</v>
      </c>
      <c r="H2278" s="357" t="s">
        <v>1122</v>
      </c>
      <c r="I2278" s="73"/>
    </row>
    <row r="2279" spans="1:9" x14ac:dyDescent="0.3">
      <c r="A2279" s="71">
        <v>30</v>
      </c>
      <c r="B2279" s="353" t="s">
        <v>1570</v>
      </c>
      <c r="C2279" s="363" t="s">
        <v>132</v>
      </c>
      <c r="D2279" s="69" t="s">
        <v>132</v>
      </c>
      <c r="E2279" s="150" t="s">
        <v>15</v>
      </c>
      <c r="F2279" s="70" t="s">
        <v>1816</v>
      </c>
      <c r="G2279" s="70" t="s">
        <v>1816</v>
      </c>
      <c r="H2279" s="352" t="s">
        <v>1550</v>
      </c>
      <c r="I2279" s="367" t="s">
        <v>1817</v>
      </c>
    </row>
    <row r="2280" spans="1:9" x14ac:dyDescent="0.3">
      <c r="A2280" s="71"/>
      <c r="B2280" s="353"/>
      <c r="C2280" s="364"/>
      <c r="D2280" s="354"/>
      <c r="E2280" s="149"/>
      <c r="F2280" s="346" t="s">
        <v>16</v>
      </c>
      <c r="G2280" s="344" t="s">
        <v>10</v>
      </c>
      <c r="H2280" s="355" t="s">
        <v>1552</v>
      </c>
      <c r="I2280" s="368" t="s">
        <v>2185</v>
      </c>
    </row>
    <row r="2281" spans="1:9" x14ac:dyDescent="0.3">
      <c r="A2281" s="71"/>
      <c r="B2281" s="353"/>
      <c r="C2281" s="365"/>
      <c r="D2281" s="356"/>
      <c r="E2281" s="148"/>
      <c r="F2281" s="74" t="str">
        <f>+D2279</f>
        <v>700.00 บาท</v>
      </c>
      <c r="G2281" s="74" t="str">
        <f>+E2279</f>
        <v>วิธีเฉพาะเจาะจง</v>
      </c>
      <c r="H2281" s="357" t="s">
        <v>1122</v>
      </c>
      <c r="I2281" s="73"/>
    </row>
    <row r="2282" spans="1:9" x14ac:dyDescent="0.3">
      <c r="A2282" s="68">
        <v>31</v>
      </c>
      <c r="B2282" s="145" t="s">
        <v>1570</v>
      </c>
      <c r="C2282" s="363" t="s">
        <v>1714</v>
      </c>
      <c r="D2282" s="69" t="s">
        <v>1714</v>
      </c>
      <c r="E2282" s="150" t="s">
        <v>15</v>
      </c>
      <c r="F2282" s="70" t="s">
        <v>1785</v>
      </c>
      <c r="G2282" s="70" t="s">
        <v>1785</v>
      </c>
      <c r="H2282" s="352" t="s">
        <v>1550</v>
      </c>
      <c r="I2282" s="367" t="s">
        <v>1818</v>
      </c>
    </row>
    <row r="2283" spans="1:9" x14ac:dyDescent="0.3">
      <c r="A2283" s="71"/>
      <c r="B2283" s="144"/>
      <c r="C2283" s="364"/>
      <c r="D2283" s="354"/>
      <c r="E2283" s="149"/>
      <c r="F2283" s="346" t="s">
        <v>16</v>
      </c>
      <c r="G2283" s="344" t="s">
        <v>10</v>
      </c>
      <c r="H2283" s="355" t="s">
        <v>1552</v>
      </c>
      <c r="I2283" s="368" t="s">
        <v>267</v>
      </c>
    </row>
    <row r="2284" spans="1:9" x14ac:dyDescent="0.3">
      <c r="A2284" s="73"/>
      <c r="B2284" s="146"/>
      <c r="C2284" s="365"/>
      <c r="D2284" s="356"/>
      <c r="E2284" s="148"/>
      <c r="F2284" s="74" t="str">
        <f>+D2282</f>
        <v>510.00 บาท</v>
      </c>
      <c r="G2284" s="74" t="str">
        <f>+E2282</f>
        <v>วิธีเฉพาะเจาะจง</v>
      </c>
      <c r="H2284" s="357" t="s">
        <v>1122</v>
      </c>
      <c r="I2284" s="73"/>
    </row>
    <row r="2285" spans="1:9" x14ac:dyDescent="0.3">
      <c r="A2285" s="71">
        <v>32</v>
      </c>
      <c r="B2285" s="353" t="s">
        <v>1570</v>
      </c>
      <c r="C2285" s="363" t="s">
        <v>1217</v>
      </c>
      <c r="D2285" s="69" t="s">
        <v>1217</v>
      </c>
      <c r="E2285" s="150" t="s">
        <v>15</v>
      </c>
      <c r="F2285" s="70" t="s">
        <v>1819</v>
      </c>
      <c r="G2285" s="70" t="s">
        <v>1819</v>
      </c>
      <c r="H2285" s="352" t="s">
        <v>1550</v>
      </c>
      <c r="I2285" s="367" t="s">
        <v>1820</v>
      </c>
    </row>
    <row r="2286" spans="1:9" x14ac:dyDescent="0.3">
      <c r="A2286" s="71"/>
      <c r="B2286" s="353"/>
      <c r="C2286" s="364"/>
      <c r="D2286" s="354"/>
      <c r="E2286" s="149"/>
      <c r="F2286" s="346" t="s">
        <v>16</v>
      </c>
      <c r="G2286" s="344" t="s">
        <v>10</v>
      </c>
      <c r="H2286" s="355" t="s">
        <v>1552</v>
      </c>
      <c r="I2286" s="368" t="s">
        <v>2186</v>
      </c>
    </row>
    <row r="2287" spans="1:9" x14ac:dyDescent="0.3">
      <c r="A2287" s="71"/>
      <c r="B2287" s="353"/>
      <c r="C2287" s="365"/>
      <c r="D2287" s="356"/>
      <c r="E2287" s="148"/>
      <c r="F2287" s="74" t="str">
        <f>+D2285</f>
        <v>670.00 บาท</v>
      </c>
      <c r="G2287" s="74" t="str">
        <f>+E2285</f>
        <v>วิธีเฉพาะเจาะจง</v>
      </c>
      <c r="H2287" s="357" t="s">
        <v>1122</v>
      </c>
      <c r="I2287" s="73"/>
    </row>
    <row r="2288" spans="1:9" x14ac:dyDescent="0.3">
      <c r="A2288" s="68">
        <v>33</v>
      </c>
      <c r="B2288" s="362" t="s">
        <v>1570</v>
      </c>
      <c r="C2288" s="363" t="s">
        <v>1445</v>
      </c>
      <c r="D2288" s="69" t="s">
        <v>1445</v>
      </c>
      <c r="E2288" s="150" t="s">
        <v>15</v>
      </c>
      <c r="F2288" s="70" t="s">
        <v>1785</v>
      </c>
      <c r="G2288" s="70" t="s">
        <v>1785</v>
      </c>
      <c r="H2288" s="352" t="s">
        <v>1550</v>
      </c>
      <c r="I2288" s="367" t="s">
        <v>1821</v>
      </c>
    </row>
    <row r="2289" spans="1:10" x14ac:dyDescent="0.3">
      <c r="A2289" s="71"/>
      <c r="B2289" s="353"/>
      <c r="C2289" s="364"/>
      <c r="D2289" s="354"/>
      <c r="E2289" s="149"/>
      <c r="F2289" s="346" t="s">
        <v>16</v>
      </c>
      <c r="G2289" s="344" t="s">
        <v>10</v>
      </c>
      <c r="H2289" s="355" t="s">
        <v>1552</v>
      </c>
      <c r="I2289" s="368" t="s">
        <v>2187</v>
      </c>
    </row>
    <row r="2290" spans="1:10" x14ac:dyDescent="0.3">
      <c r="A2290" s="71"/>
      <c r="B2290" s="353"/>
      <c r="C2290" s="365"/>
      <c r="D2290" s="356"/>
      <c r="E2290" s="148"/>
      <c r="F2290" s="74" t="str">
        <f>+D2288</f>
        <v>740.00 บาท</v>
      </c>
      <c r="G2290" s="74" t="str">
        <f>+E2288</f>
        <v>วิธีเฉพาะเจาะจง</v>
      </c>
      <c r="H2290" s="357" t="s">
        <v>1122</v>
      </c>
      <c r="I2290" s="73"/>
    </row>
    <row r="2291" spans="1:10" x14ac:dyDescent="0.3">
      <c r="A2291" s="68">
        <v>34</v>
      </c>
      <c r="B2291" s="362" t="s">
        <v>1570</v>
      </c>
      <c r="C2291" s="364" t="s">
        <v>1880</v>
      </c>
      <c r="D2291" s="354" t="s">
        <v>1880</v>
      </c>
      <c r="E2291" s="150" t="s">
        <v>15</v>
      </c>
      <c r="F2291" s="70" t="s">
        <v>1785</v>
      </c>
      <c r="G2291" s="70" t="s">
        <v>1785</v>
      </c>
      <c r="H2291" s="352" t="s">
        <v>1550</v>
      </c>
      <c r="I2291" s="367" t="s">
        <v>1822</v>
      </c>
    </row>
    <row r="2292" spans="1:10" x14ac:dyDescent="0.3">
      <c r="A2292" s="71"/>
      <c r="B2292" s="144"/>
      <c r="C2292" s="364"/>
      <c r="D2292" s="354"/>
      <c r="E2292" s="149"/>
      <c r="F2292" s="346" t="s">
        <v>16</v>
      </c>
      <c r="G2292" s="344" t="s">
        <v>10</v>
      </c>
      <c r="H2292" s="355" t="s">
        <v>1552</v>
      </c>
      <c r="I2292" s="368" t="s">
        <v>275</v>
      </c>
    </row>
    <row r="2293" spans="1:10" x14ac:dyDescent="0.3">
      <c r="A2293" s="71"/>
      <c r="B2293" s="353"/>
      <c r="C2293" s="365"/>
      <c r="D2293" s="356"/>
      <c r="E2293" s="148"/>
      <c r="F2293" s="74" t="str">
        <f>+D2291</f>
        <v>710.00 บาท</v>
      </c>
      <c r="G2293" s="74" t="str">
        <f>+E2291</f>
        <v>วิธีเฉพาะเจาะจง</v>
      </c>
      <c r="H2293" s="357" t="s">
        <v>1122</v>
      </c>
      <c r="I2293" s="73"/>
    </row>
    <row r="2294" spans="1:10" x14ac:dyDescent="0.3">
      <c r="A2294" s="68">
        <v>35</v>
      </c>
      <c r="B2294" s="362" t="s">
        <v>1570</v>
      </c>
      <c r="C2294" s="364" t="s">
        <v>551</v>
      </c>
      <c r="D2294" s="354" t="s">
        <v>551</v>
      </c>
      <c r="E2294" s="150" t="s">
        <v>15</v>
      </c>
      <c r="F2294" s="70" t="s">
        <v>1785</v>
      </c>
      <c r="G2294" s="70" t="s">
        <v>1785</v>
      </c>
      <c r="H2294" s="352" t="s">
        <v>1550</v>
      </c>
      <c r="I2294" s="367" t="s">
        <v>1823</v>
      </c>
    </row>
    <row r="2295" spans="1:10" x14ac:dyDescent="0.3">
      <c r="A2295" s="71"/>
      <c r="B2295" s="353"/>
      <c r="C2295" s="364"/>
      <c r="D2295" s="354"/>
      <c r="E2295" s="149"/>
      <c r="F2295" s="346" t="s">
        <v>16</v>
      </c>
      <c r="G2295" s="344" t="s">
        <v>10</v>
      </c>
      <c r="H2295" s="355" t="s">
        <v>1552</v>
      </c>
      <c r="I2295" s="368" t="s">
        <v>2188</v>
      </c>
    </row>
    <row r="2296" spans="1:10" x14ac:dyDescent="0.3">
      <c r="A2296" s="71"/>
      <c r="B2296" s="353"/>
      <c r="C2296" s="365"/>
      <c r="D2296" s="356"/>
      <c r="E2296" s="148"/>
      <c r="F2296" s="74" t="str">
        <f>+D2294</f>
        <v>385.00 บาท</v>
      </c>
      <c r="G2296" s="74" t="str">
        <f>+E2294</f>
        <v>วิธีเฉพาะเจาะจง</v>
      </c>
      <c r="H2296" s="357" t="s">
        <v>1122</v>
      </c>
      <c r="I2296" s="73"/>
    </row>
    <row r="2297" spans="1:10" x14ac:dyDescent="0.3">
      <c r="A2297" s="68">
        <v>36</v>
      </c>
      <c r="B2297" s="362" t="s">
        <v>1570</v>
      </c>
      <c r="C2297" s="364" t="s">
        <v>191</v>
      </c>
      <c r="D2297" s="354" t="s">
        <v>191</v>
      </c>
      <c r="E2297" s="150" t="s">
        <v>15</v>
      </c>
      <c r="F2297" s="70" t="s">
        <v>1785</v>
      </c>
      <c r="G2297" s="70" t="s">
        <v>1785</v>
      </c>
      <c r="H2297" s="352" t="s">
        <v>1550</v>
      </c>
      <c r="I2297" s="367" t="s">
        <v>1824</v>
      </c>
    </row>
    <row r="2298" spans="1:10" x14ac:dyDescent="0.3">
      <c r="A2298" s="71"/>
      <c r="B2298" s="353"/>
      <c r="C2298" s="364"/>
      <c r="D2298" s="354"/>
      <c r="E2298" s="149"/>
      <c r="F2298" s="346" t="s">
        <v>16</v>
      </c>
      <c r="G2298" s="344" t="s">
        <v>10</v>
      </c>
      <c r="H2298" s="355" t="s">
        <v>1552</v>
      </c>
      <c r="I2298" s="368" t="s">
        <v>985</v>
      </c>
    </row>
    <row r="2299" spans="1:10" x14ac:dyDescent="0.3">
      <c r="A2299" s="73"/>
      <c r="B2299" s="361"/>
      <c r="C2299" s="365"/>
      <c r="D2299" s="356"/>
      <c r="E2299" s="148"/>
      <c r="F2299" s="74" t="str">
        <f>+D2297</f>
        <v>490.00 บาท</v>
      </c>
      <c r="G2299" s="74" t="str">
        <f>+E2297</f>
        <v>วิธีเฉพาะเจาะจง</v>
      </c>
      <c r="H2299" s="357" t="s">
        <v>1122</v>
      </c>
      <c r="I2299" s="73"/>
    </row>
    <row r="2300" spans="1:10" x14ac:dyDescent="0.3">
      <c r="A2300" s="71">
        <v>37</v>
      </c>
      <c r="B2300" s="353" t="s">
        <v>1570</v>
      </c>
      <c r="C2300" s="364" t="s">
        <v>1881</v>
      </c>
      <c r="D2300" s="354" t="s">
        <v>1881</v>
      </c>
      <c r="E2300" s="150" t="s">
        <v>15</v>
      </c>
      <c r="F2300" s="70" t="s">
        <v>1785</v>
      </c>
      <c r="G2300" s="70" t="s">
        <v>1785</v>
      </c>
      <c r="H2300" s="352" t="s">
        <v>1550</v>
      </c>
      <c r="I2300" s="367" t="s">
        <v>1825</v>
      </c>
    </row>
    <row r="2301" spans="1:10" x14ac:dyDescent="0.3">
      <c r="A2301" s="71"/>
      <c r="B2301" s="353"/>
      <c r="C2301" s="364"/>
      <c r="D2301" s="354"/>
      <c r="E2301" s="149"/>
      <c r="F2301" s="346" t="s">
        <v>16</v>
      </c>
      <c r="G2301" s="344" t="s">
        <v>10</v>
      </c>
      <c r="H2301" s="355" t="s">
        <v>1552</v>
      </c>
      <c r="I2301" s="368" t="s">
        <v>985</v>
      </c>
    </row>
    <row r="2302" spans="1:10" x14ac:dyDescent="0.3">
      <c r="A2302" s="73"/>
      <c r="B2302" s="361"/>
      <c r="C2302" s="365"/>
      <c r="D2302" s="356"/>
      <c r="E2302" s="148"/>
      <c r="F2302" s="74" t="str">
        <f>+D2300</f>
        <v>1,455.00 บาท</v>
      </c>
      <c r="G2302" s="74" t="str">
        <f>+E2300</f>
        <v>วิธีเฉพาะเจาะจง</v>
      </c>
      <c r="H2302" s="357" t="s">
        <v>1122</v>
      </c>
      <c r="I2302" s="73"/>
    </row>
    <row r="2303" spans="1:10" x14ac:dyDescent="0.3">
      <c r="A2303" s="71">
        <v>38</v>
      </c>
      <c r="B2303" s="353" t="s">
        <v>1570</v>
      </c>
      <c r="C2303" s="364" t="s">
        <v>1882</v>
      </c>
      <c r="D2303" s="354" t="s">
        <v>1882</v>
      </c>
      <c r="E2303" s="150" t="s">
        <v>15</v>
      </c>
      <c r="F2303" s="70" t="s">
        <v>1826</v>
      </c>
      <c r="G2303" s="70" t="s">
        <v>1826</v>
      </c>
      <c r="H2303" s="352" t="s">
        <v>1550</v>
      </c>
      <c r="I2303" s="367" t="s">
        <v>1827</v>
      </c>
    </row>
    <row r="2304" spans="1:10" x14ac:dyDescent="0.3">
      <c r="A2304" s="71"/>
      <c r="B2304" s="353"/>
      <c r="C2304" s="364"/>
      <c r="D2304" s="354"/>
      <c r="E2304" s="149"/>
      <c r="F2304" s="346" t="s">
        <v>16</v>
      </c>
      <c r="G2304" s="344" t="s">
        <v>10</v>
      </c>
      <c r="H2304" s="355" t="s">
        <v>1552</v>
      </c>
      <c r="I2304" s="368" t="s">
        <v>2223</v>
      </c>
      <c r="J2304" s="71"/>
    </row>
    <row r="2305" spans="1:9" x14ac:dyDescent="0.3">
      <c r="A2305" s="73"/>
      <c r="B2305" s="361"/>
      <c r="C2305" s="365"/>
      <c r="D2305" s="356"/>
      <c r="E2305" s="148"/>
      <c r="F2305" s="74" t="str">
        <f>+D2303</f>
        <v>2,450.00 บาท</v>
      </c>
      <c r="G2305" s="74" t="str">
        <f>+E2303</f>
        <v>วิธีเฉพาะเจาะจง</v>
      </c>
      <c r="H2305" s="357" t="s">
        <v>1122</v>
      </c>
      <c r="I2305" s="73"/>
    </row>
    <row r="2306" spans="1:9" x14ac:dyDescent="0.3">
      <c r="A2306" s="71">
        <v>39</v>
      </c>
      <c r="B2306" s="353" t="s">
        <v>1570</v>
      </c>
      <c r="C2306" s="364" t="s">
        <v>1883</v>
      </c>
      <c r="D2306" s="354" t="s">
        <v>1883</v>
      </c>
      <c r="E2306" s="150" t="s">
        <v>15</v>
      </c>
      <c r="F2306" s="70" t="s">
        <v>1785</v>
      </c>
      <c r="G2306" s="70" t="s">
        <v>1785</v>
      </c>
      <c r="H2306" s="352" t="s">
        <v>1550</v>
      </c>
      <c r="I2306" s="367" t="s">
        <v>1828</v>
      </c>
    </row>
    <row r="2307" spans="1:9" x14ac:dyDescent="0.3">
      <c r="A2307" s="71"/>
      <c r="B2307" s="353"/>
      <c r="C2307" s="364"/>
      <c r="D2307" s="354"/>
      <c r="E2307" s="149"/>
      <c r="F2307" s="346" t="s">
        <v>16</v>
      </c>
      <c r="G2307" s="344" t="s">
        <v>10</v>
      </c>
      <c r="H2307" s="355" t="s">
        <v>1552</v>
      </c>
      <c r="I2307" s="368" t="s">
        <v>2220</v>
      </c>
    </row>
    <row r="2308" spans="1:9" x14ac:dyDescent="0.3">
      <c r="A2308" s="73"/>
      <c r="B2308" s="361"/>
      <c r="C2308" s="365"/>
      <c r="D2308" s="356"/>
      <c r="E2308" s="148"/>
      <c r="F2308" s="74" t="str">
        <f>+D2306</f>
        <v>820.00 บาท</v>
      </c>
      <c r="G2308" s="74" t="str">
        <f>+E2306</f>
        <v>วิธีเฉพาะเจาะจง</v>
      </c>
      <c r="H2308" s="357" t="s">
        <v>1122</v>
      </c>
      <c r="I2308" s="73"/>
    </row>
    <row r="2309" spans="1:9" x14ac:dyDescent="0.3">
      <c r="A2309" s="71">
        <v>40</v>
      </c>
      <c r="B2309" s="353" t="s">
        <v>1570</v>
      </c>
      <c r="C2309" s="364" t="s">
        <v>1884</v>
      </c>
      <c r="D2309" s="354" t="s">
        <v>1884</v>
      </c>
      <c r="E2309" s="150" t="s">
        <v>15</v>
      </c>
      <c r="F2309" s="70" t="s">
        <v>1785</v>
      </c>
      <c r="G2309" s="70" t="s">
        <v>1785</v>
      </c>
      <c r="H2309" s="352" t="s">
        <v>1550</v>
      </c>
      <c r="I2309" s="367" t="s">
        <v>1829</v>
      </c>
    </row>
    <row r="2310" spans="1:9" x14ac:dyDescent="0.3">
      <c r="A2310" s="71"/>
      <c r="B2310" s="353"/>
      <c r="C2310" s="364"/>
      <c r="D2310" s="354"/>
      <c r="E2310" s="149"/>
      <c r="F2310" s="346" t="s">
        <v>16</v>
      </c>
      <c r="G2310" s="344" t="s">
        <v>10</v>
      </c>
      <c r="H2310" s="355" t="s">
        <v>1552</v>
      </c>
      <c r="I2310" s="368" t="s">
        <v>2191</v>
      </c>
    </row>
    <row r="2311" spans="1:9" x14ac:dyDescent="0.3">
      <c r="A2311" s="73"/>
      <c r="B2311" s="361"/>
      <c r="C2311" s="365"/>
      <c r="D2311" s="356"/>
      <c r="E2311" s="148"/>
      <c r="F2311" s="74" t="str">
        <f>+D2309</f>
        <v>760.00 บาท</v>
      </c>
      <c r="G2311" s="74" t="str">
        <f>+E2309</f>
        <v>วิธีเฉพาะเจาะจง</v>
      </c>
      <c r="H2311" s="357" t="s">
        <v>1122</v>
      </c>
      <c r="I2311" s="73"/>
    </row>
    <row r="2312" spans="1:9" x14ac:dyDescent="0.3">
      <c r="A2312" s="71">
        <v>41</v>
      </c>
      <c r="B2312" s="144" t="s">
        <v>14</v>
      </c>
      <c r="C2312" s="364" t="s">
        <v>1885</v>
      </c>
      <c r="D2312" s="354" t="s">
        <v>1885</v>
      </c>
      <c r="E2312" s="150" t="s">
        <v>15</v>
      </c>
      <c r="F2312" s="70" t="s">
        <v>1830</v>
      </c>
      <c r="G2312" s="70" t="s">
        <v>1830</v>
      </c>
      <c r="H2312" s="352" t="s">
        <v>1550</v>
      </c>
      <c r="I2312" s="367" t="s">
        <v>1831</v>
      </c>
    </row>
    <row r="2313" spans="1:9" x14ac:dyDescent="0.3">
      <c r="A2313" s="71"/>
      <c r="B2313" s="144"/>
      <c r="C2313" s="364"/>
      <c r="D2313" s="354"/>
      <c r="E2313" s="149"/>
      <c r="F2313" s="346" t="s">
        <v>16</v>
      </c>
      <c r="G2313" s="344" t="s">
        <v>10</v>
      </c>
      <c r="H2313" s="355" t="s">
        <v>1552</v>
      </c>
      <c r="I2313" s="368" t="s">
        <v>2357</v>
      </c>
    </row>
    <row r="2314" spans="1:9" x14ac:dyDescent="0.3">
      <c r="A2314" s="71"/>
      <c r="B2314" s="144"/>
      <c r="C2314" s="365"/>
      <c r="D2314" s="356"/>
      <c r="E2314" s="148"/>
      <c r="F2314" s="74" t="str">
        <f>+D2312</f>
        <v>290.00 บาท</v>
      </c>
      <c r="G2314" s="74" t="str">
        <f>+E2312</f>
        <v>วิธีเฉพาะเจาะจง</v>
      </c>
      <c r="H2314" s="357" t="s">
        <v>1122</v>
      </c>
      <c r="I2314" s="73"/>
    </row>
    <row r="2315" spans="1:9" x14ac:dyDescent="0.3">
      <c r="A2315" s="68">
        <v>42</v>
      </c>
      <c r="B2315" s="145" t="s">
        <v>14</v>
      </c>
      <c r="C2315" s="363" t="s">
        <v>1886</v>
      </c>
      <c r="D2315" s="69" t="s">
        <v>1886</v>
      </c>
      <c r="E2315" s="150" t="s">
        <v>15</v>
      </c>
      <c r="F2315" s="70" t="s">
        <v>1832</v>
      </c>
      <c r="G2315" s="70" t="s">
        <v>1832</v>
      </c>
      <c r="H2315" s="352" t="s">
        <v>1550</v>
      </c>
      <c r="I2315" s="367" t="s">
        <v>1833</v>
      </c>
    </row>
    <row r="2316" spans="1:9" x14ac:dyDescent="0.3">
      <c r="A2316" s="71"/>
      <c r="B2316" s="353"/>
      <c r="C2316" s="364"/>
      <c r="D2316" s="354"/>
      <c r="E2316" s="149"/>
      <c r="F2316" s="346" t="s">
        <v>16</v>
      </c>
      <c r="G2316" s="344" t="s">
        <v>10</v>
      </c>
      <c r="H2316" s="355" t="s">
        <v>1552</v>
      </c>
      <c r="I2316" s="368" t="s">
        <v>982</v>
      </c>
    </row>
    <row r="2317" spans="1:9" x14ac:dyDescent="0.3">
      <c r="A2317" s="71"/>
      <c r="B2317" s="353"/>
      <c r="C2317" s="365"/>
      <c r="D2317" s="356"/>
      <c r="E2317" s="148"/>
      <c r="F2317" s="74" t="str">
        <f>+D2315</f>
        <v>60.00 บาท</v>
      </c>
      <c r="G2317" s="74" t="str">
        <f>+E2315</f>
        <v>วิธีเฉพาะเจาะจง</v>
      </c>
      <c r="H2317" s="357" t="s">
        <v>1122</v>
      </c>
      <c r="I2317" s="73"/>
    </row>
    <row r="2318" spans="1:9" x14ac:dyDescent="0.3">
      <c r="A2318" s="68">
        <v>43</v>
      </c>
      <c r="B2318" s="145" t="s">
        <v>14</v>
      </c>
      <c r="C2318" s="363" t="s">
        <v>1887</v>
      </c>
      <c r="D2318" s="69" t="s">
        <v>1887</v>
      </c>
      <c r="E2318" s="150" t="s">
        <v>15</v>
      </c>
      <c r="F2318" s="70" t="s">
        <v>1834</v>
      </c>
      <c r="G2318" s="70" t="s">
        <v>1834</v>
      </c>
      <c r="H2318" s="352" t="s">
        <v>1550</v>
      </c>
      <c r="I2318" s="369" t="s">
        <v>1835</v>
      </c>
    </row>
    <row r="2319" spans="1:9" x14ac:dyDescent="0.3">
      <c r="A2319" s="71"/>
      <c r="B2319" s="353"/>
      <c r="C2319" s="364"/>
      <c r="D2319" s="354"/>
      <c r="E2319" s="149"/>
      <c r="F2319" s="346" t="s">
        <v>16</v>
      </c>
      <c r="G2319" s="344" t="s">
        <v>10</v>
      </c>
      <c r="H2319" s="355" t="s">
        <v>1552</v>
      </c>
      <c r="I2319" s="368" t="s">
        <v>267</v>
      </c>
    </row>
    <row r="2320" spans="1:9" x14ac:dyDescent="0.3">
      <c r="A2320" s="71"/>
      <c r="B2320" s="353"/>
      <c r="C2320" s="365"/>
      <c r="D2320" s="356"/>
      <c r="E2320" s="148"/>
      <c r="F2320" s="74" t="str">
        <f>+D2318</f>
        <v>425.00 บาท</v>
      </c>
      <c r="G2320" s="74" t="str">
        <f>+E2318</f>
        <v>วิธีเฉพาะเจาะจง</v>
      </c>
      <c r="H2320" s="357" t="s">
        <v>1122</v>
      </c>
      <c r="I2320" s="73"/>
    </row>
    <row r="2321" spans="1:9" x14ac:dyDescent="0.3">
      <c r="A2321" s="68">
        <v>44</v>
      </c>
      <c r="B2321" s="145" t="s">
        <v>14</v>
      </c>
      <c r="C2321" s="363" t="s">
        <v>1452</v>
      </c>
      <c r="D2321" s="69" t="s">
        <v>1452</v>
      </c>
      <c r="E2321" s="150" t="s">
        <v>15</v>
      </c>
      <c r="F2321" s="70" t="s">
        <v>1836</v>
      </c>
      <c r="G2321" s="70" t="s">
        <v>1836</v>
      </c>
      <c r="H2321" s="352" t="s">
        <v>1550</v>
      </c>
      <c r="I2321" s="367" t="s">
        <v>1837</v>
      </c>
    </row>
    <row r="2322" spans="1:9" x14ac:dyDescent="0.3">
      <c r="A2322" s="71"/>
      <c r="B2322" s="353"/>
      <c r="C2322" s="364"/>
      <c r="D2322" s="354"/>
      <c r="E2322" s="149"/>
      <c r="F2322" s="346" t="s">
        <v>16</v>
      </c>
      <c r="G2322" s="344" t="s">
        <v>10</v>
      </c>
      <c r="H2322" s="355" t="s">
        <v>1552</v>
      </c>
      <c r="I2322" s="368" t="s">
        <v>2194</v>
      </c>
    </row>
    <row r="2323" spans="1:9" x14ac:dyDescent="0.3">
      <c r="A2323" s="71"/>
      <c r="B2323" s="353"/>
      <c r="C2323" s="365"/>
      <c r="D2323" s="356"/>
      <c r="E2323" s="148"/>
      <c r="F2323" s="74" t="str">
        <f>+D2321</f>
        <v>110.00 บาท</v>
      </c>
      <c r="G2323" s="74" t="str">
        <f>+E2321</f>
        <v>วิธีเฉพาะเจาะจง</v>
      </c>
      <c r="H2323" s="357" t="s">
        <v>1122</v>
      </c>
      <c r="I2323" s="73"/>
    </row>
    <row r="2324" spans="1:9" x14ac:dyDescent="0.3">
      <c r="A2324" s="68">
        <v>45</v>
      </c>
      <c r="B2324" s="145" t="s">
        <v>14</v>
      </c>
      <c r="C2324" s="363" t="s">
        <v>1443</v>
      </c>
      <c r="D2324" s="69" t="s">
        <v>1443</v>
      </c>
      <c r="E2324" s="150" t="s">
        <v>15</v>
      </c>
      <c r="F2324" s="70" t="s">
        <v>1834</v>
      </c>
      <c r="G2324" s="70" t="s">
        <v>1834</v>
      </c>
      <c r="H2324" s="352" t="s">
        <v>1550</v>
      </c>
      <c r="I2324" s="367" t="s">
        <v>1838</v>
      </c>
    </row>
    <row r="2325" spans="1:9" x14ac:dyDescent="0.3">
      <c r="A2325" s="71"/>
      <c r="B2325" s="353"/>
      <c r="C2325" s="364"/>
      <c r="D2325" s="354"/>
      <c r="E2325" s="149"/>
      <c r="F2325" s="346" t="s">
        <v>16</v>
      </c>
      <c r="G2325" s="344" t="s">
        <v>10</v>
      </c>
      <c r="H2325" s="355" t="s">
        <v>1552</v>
      </c>
      <c r="I2325" s="368" t="s">
        <v>2187</v>
      </c>
    </row>
    <row r="2326" spans="1:9" x14ac:dyDescent="0.3">
      <c r="A2326" s="71"/>
      <c r="B2326" s="353"/>
      <c r="C2326" s="365"/>
      <c r="D2326" s="356"/>
      <c r="E2326" s="148"/>
      <c r="F2326" s="74" t="str">
        <f>+D2324</f>
        <v>230.00 บาท</v>
      </c>
      <c r="G2326" s="74" t="str">
        <f>+E2324</f>
        <v>วิธีเฉพาะเจาะจง</v>
      </c>
      <c r="H2326" s="357" t="s">
        <v>1122</v>
      </c>
      <c r="I2326" s="73"/>
    </row>
    <row r="2327" spans="1:9" x14ac:dyDescent="0.3">
      <c r="A2327" s="68">
        <v>46</v>
      </c>
      <c r="B2327" s="145" t="s">
        <v>14</v>
      </c>
      <c r="C2327" s="363" t="s">
        <v>154</v>
      </c>
      <c r="D2327" s="69" t="s">
        <v>154</v>
      </c>
      <c r="E2327" s="150" t="s">
        <v>15</v>
      </c>
      <c r="F2327" s="70" t="s">
        <v>1839</v>
      </c>
      <c r="G2327" s="70" t="s">
        <v>1839</v>
      </c>
      <c r="H2327" s="352" t="s">
        <v>1550</v>
      </c>
      <c r="I2327" s="367" t="s">
        <v>1840</v>
      </c>
    </row>
    <row r="2328" spans="1:9" x14ac:dyDescent="0.3">
      <c r="A2328" s="71"/>
      <c r="B2328" s="353"/>
      <c r="C2328" s="364"/>
      <c r="D2328" s="354"/>
      <c r="E2328" s="149"/>
      <c r="F2328" s="346" t="s">
        <v>16</v>
      </c>
      <c r="G2328" s="344" t="s">
        <v>10</v>
      </c>
      <c r="H2328" s="355" t="s">
        <v>1552</v>
      </c>
      <c r="I2328" s="368" t="s">
        <v>983</v>
      </c>
    </row>
    <row r="2329" spans="1:9" x14ac:dyDescent="0.3">
      <c r="A2329" s="73"/>
      <c r="B2329" s="361"/>
      <c r="C2329" s="365"/>
      <c r="D2329" s="356"/>
      <c r="E2329" s="148"/>
      <c r="F2329" s="74" t="str">
        <f>+D2327</f>
        <v>480.00 บาท</v>
      </c>
      <c r="G2329" s="74" t="str">
        <f>+E2327</f>
        <v>วิธีเฉพาะเจาะจง</v>
      </c>
      <c r="H2329" s="357" t="s">
        <v>1122</v>
      </c>
      <c r="I2329" s="73"/>
    </row>
    <row r="2330" spans="1:9" x14ac:dyDescent="0.3">
      <c r="A2330" s="71">
        <v>47</v>
      </c>
      <c r="B2330" s="144" t="s">
        <v>14</v>
      </c>
      <c r="C2330" s="363" t="s">
        <v>1888</v>
      </c>
      <c r="D2330" s="69" t="s">
        <v>1888</v>
      </c>
      <c r="E2330" s="150" t="s">
        <v>15</v>
      </c>
      <c r="F2330" s="70" t="s">
        <v>1785</v>
      </c>
      <c r="G2330" s="70" t="s">
        <v>1785</v>
      </c>
      <c r="H2330" s="352" t="s">
        <v>1550</v>
      </c>
      <c r="I2330" s="367" t="s">
        <v>1841</v>
      </c>
    </row>
    <row r="2331" spans="1:9" x14ac:dyDescent="0.3">
      <c r="A2331" s="71"/>
      <c r="B2331" s="353"/>
      <c r="C2331" s="364"/>
      <c r="D2331" s="354"/>
      <c r="E2331" s="149"/>
      <c r="F2331" s="346" t="s">
        <v>16</v>
      </c>
      <c r="G2331" s="344" t="s">
        <v>10</v>
      </c>
      <c r="H2331" s="355" t="s">
        <v>1552</v>
      </c>
      <c r="I2331" s="368" t="s">
        <v>2195</v>
      </c>
    </row>
    <row r="2332" spans="1:9" x14ac:dyDescent="0.3">
      <c r="A2332" s="73"/>
      <c r="B2332" s="361"/>
      <c r="C2332" s="365"/>
      <c r="D2332" s="356"/>
      <c r="E2332" s="148"/>
      <c r="F2332" s="74" t="str">
        <f>+D2330</f>
        <v>585.00 บาท</v>
      </c>
      <c r="G2332" s="74" t="str">
        <f>+E2330</f>
        <v>วิธีเฉพาะเจาะจง</v>
      </c>
      <c r="H2332" s="357" t="s">
        <v>1122</v>
      </c>
      <c r="I2332" s="73"/>
    </row>
    <row r="2333" spans="1:9" x14ac:dyDescent="0.3">
      <c r="A2333" s="71">
        <v>48</v>
      </c>
      <c r="B2333" s="144" t="s">
        <v>14</v>
      </c>
      <c r="C2333" s="363" t="s">
        <v>1889</v>
      </c>
      <c r="D2333" s="69" t="s">
        <v>1889</v>
      </c>
      <c r="E2333" s="150" t="s">
        <v>15</v>
      </c>
      <c r="F2333" s="70" t="s">
        <v>1830</v>
      </c>
      <c r="G2333" s="70" t="s">
        <v>1830</v>
      </c>
      <c r="H2333" s="352" t="s">
        <v>1550</v>
      </c>
      <c r="I2333" s="367" t="s">
        <v>1842</v>
      </c>
    </row>
    <row r="2334" spans="1:9" x14ac:dyDescent="0.3">
      <c r="A2334" s="71"/>
      <c r="B2334" s="353"/>
      <c r="C2334" s="364"/>
      <c r="D2334" s="354"/>
      <c r="E2334" s="149"/>
      <c r="F2334" s="346" t="s">
        <v>16</v>
      </c>
      <c r="G2334" s="344" t="s">
        <v>10</v>
      </c>
      <c r="H2334" s="355" t="s">
        <v>1552</v>
      </c>
      <c r="I2334" s="368" t="s">
        <v>272</v>
      </c>
    </row>
    <row r="2335" spans="1:9" x14ac:dyDescent="0.3">
      <c r="A2335" s="73"/>
      <c r="B2335" s="361"/>
      <c r="C2335" s="365"/>
      <c r="D2335" s="356"/>
      <c r="E2335" s="148"/>
      <c r="F2335" s="74" t="str">
        <f>+D2333</f>
        <v>1,045.00 บาท</v>
      </c>
      <c r="G2335" s="74" t="str">
        <f>+E2333</f>
        <v>วิธีเฉพาะเจาะจง</v>
      </c>
      <c r="H2335" s="357" t="s">
        <v>1122</v>
      </c>
      <c r="I2335" s="73"/>
    </row>
    <row r="2336" spans="1:9" x14ac:dyDescent="0.3">
      <c r="A2336" s="71">
        <v>49</v>
      </c>
      <c r="B2336" s="144" t="s">
        <v>14</v>
      </c>
      <c r="C2336" s="363" t="s">
        <v>1890</v>
      </c>
      <c r="D2336" s="69" t="s">
        <v>1890</v>
      </c>
      <c r="E2336" s="150" t="s">
        <v>15</v>
      </c>
      <c r="F2336" s="70" t="s">
        <v>1843</v>
      </c>
      <c r="G2336" s="70" t="s">
        <v>1843</v>
      </c>
      <c r="H2336" s="352" t="s">
        <v>1550</v>
      </c>
      <c r="I2336" s="367" t="s">
        <v>1844</v>
      </c>
    </row>
    <row r="2337" spans="1:9" x14ac:dyDescent="0.3">
      <c r="A2337" s="71"/>
      <c r="B2337" s="353"/>
      <c r="C2337" s="364"/>
      <c r="D2337" s="354"/>
      <c r="E2337" s="149"/>
      <c r="F2337" s="346" t="s">
        <v>16</v>
      </c>
      <c r="G2337" s="344" t="s">
        <v>10</v>
      </c>
      <c r="H2337" s="355" t="s">
        <v>1552</v>
      </c>
      <c r="I2337" s="368" t="s">
        <v>2290</v>
      </c>
    </row>
    <row r="2338" spans="1:9" x14ac:dyDescent="0.3">
      <c r="A2338" s="73"/>
      <c r="B2338" s="361"/>
      <c r="C2338" s="365"/>
      <c r="D2338" s="356"/>
      <c r="E2338" s="148"/>
      <c r="F2338" s="74" t="str">
        <f>+D2336</f>
        <v>250.00 บาท</v>
      </c>
      <c r="G2338" s="74" t="str">
        <f>+E2336</f>
        <v>วิธีเฉพาะเจาะจง</v>
      </c>
      <c r="H2338" s="357" t="s">
        <v>1122</v>
      </c>
      <c r="I2338" s="73"/>
    </row>
    <row r="2339" spans="1:9" x14ac:dyDescent="0.3">
      <c r="A2339" s="71">
        <v>50</v>
      </c>
      <c r="B2339" s="144" t="s">
        <v>14</v>
      </c>
      <c r="C2339" s="363" t="s">
        <v>42</v>
      </c>
      <c r="D2339" s="69" t="s">
        <v>42</v>
      </c>
      <c r="E2339" s="150" t="s">
        <v>15</v>
      </c>
      <c r="F2339" s="70" t="s">
        <v>1845</v>
      </c>
      <c r="G2339" s="70" t="s">
        <v>1845</v>
      </c>
      <c r="H2339" s="352" t="s">
        <v>1550</v>
      </c>
      <c r="I2339" s="367" t="s">
        <v>1846</v>
      </c>
    </row>
    <row r="2340" spans="1:9" x14ac:dyDescent="0.3">
      <c r="A2340" s="71"/>
      <c r="B2340" s="353"/>
      <c r="C2340" s="364"/>
      <c r="D2340" s="354"/>
      <c r="E2340" s="149"/>
      <c r="F2340" s="346" t="s">
        <v>16</v>
      </c>
      <c r="G2340" s="344" t="s">
        <v>10</v>
      </c>
      <c r="H2340" s="355" t="s">
        <v>1552</v>
      </c>
      <c r="I2340" s="368" t="s">
        <v>2277</v>
      </c>
    </row>
    <row r="2341" spans="1:9" x14ac:dyDescent="0.3">
      <c r="A2341" s="73"/>
      <c r="B2341" s="361"/>
      <c r="C2341" s="365"/>
      <c r="D2341" s="356"/>
      <c r="E2341" s="148"/>
      <c r="F2341" s="74" t="str">
        <f>+D2339</f>
        <v>1,400.00 บาท</v>
      </c>
      <c r="G2341" s="74" t="str">
        <f>+E2339</f>
        <v>วิธีเฉพาะเจาะจง</v>
      </c>
      <c r="H2341" s="357" t="s">
        <v>1122</v>
      </c>
      <c r="I2341" s="73"/>
    </row>
    <row r="2342" spans="1:9" x14ac:dyDescent="0.3">
      <c r="A2342" s="71">
        <v>51</v>
      </c>
      <c r="B2342" s="144" t="s">
        <v>14</v>
      </c>
      <c r="C2342" s="363" t="s">
        <v>1891</v>
      </c>
      <c r="D2342" s="69" t="s">
        <v>1891</v>
      </c>
      <c r="E2342" s="150" t="s">
        <v>15</v>
      </c>
      <c r="F2342" s="70" t="s">
        <v>1847</v>
      </c>
      <c r="G2342" s="70" t="s">
        <v>1847</v>
      </c>
      <c r="H2342" s="352" t="s">
        <v>1550</v>
      </c>
      <c r="I2342" s="367" t="s">
        <v>1848</v>
      </c>
    </row>
    <row r="2343" spans="1:9" x14ac:dyDescent="0.3">
      <c r="A2343" s="71"/>
      <c r="B2343" s="353"/>
      <c r="C2343" s="364"/>
      <c r="D2343" s="354"/>
      <c r="E2343" s="149"/>
      <c r="F2343" s="346" t="s">
        <v>16</v>
      </c>
      <c r="G2343" s="344" t="s">
        <v>10</v>
      </c>
      <c r="H2343" s="355" t="s">
        <v>1552</v>
      </c>
      <c r="I2343" s="368" t="s">
        <v>278</v>
      </c>
    </row>
    <row r="2344" spans="1:9" x14ac:dyDescent="0.3">
      <c r="A2344" s="73"/>
      <c r="B2344" s="353"/>
      <c r="C2344" s="365"/>
      <c r="D2344" s="356"/>
      <c r="E2344" s="148"/>
      <c r="F2344" s="74" t="str">
        <f>+D2342</f>
        <v>365.00 บาท</v>
      </c>
      <c r="G2344" s="74" t="str">
        <f>+E2342</f>
        <v>วิธีเฉพาะเจาะจง</v>
      </c>
      <c r="H2344" s="357" t="s">
        <v>1122</v>
      </c>
      <c r="I2344" s="73"/>
    </row>
    <row r="2345" spans="1:9" x14ac:dyDescent="0.3">
      <c r="A2345" s="71">
        <v>52</v>
      </c>
      <c r="B2345" s="145" t="s">
        <v>14</v>
      </c>
      <c r="C2345" s="363" t="s">
        <v>1892</v>
      </c>
      <c r="D2345" s="69" t="s">
        <v>1892</v>
      </c>
      <c r="E2345" s="150" t="s">
        <v>15</v>
      </c>
      <c r="F2345" s="70" t="s">
        <v>1830</v>
      </c>
      <c r="G2345" s="70" t="s">
        <v>1830</v>
      </c>
      <c r="H2345" s="352" t="s">
        <v>1550</v>
      </c>
      <c r="I2345" s="367" t="s">
        <v>1849</v>
      </c>
    </row>
    <row r="2346" spans="1:9" x14ac:dyDescent="0.3">
      <c r="A2346" s="71"/>
      <c r="B2346" s="144"/>
      <c r="C2346" s="364"/>
      <c r="D2346" s="354"/>
      <c r="E2346" s="149"/>
      <c r="F2346" s="346" t="s">
        <v>16</v>
      </c>
      <c r="G2346" s="344" t="s">
        <v>10</v>
      </c>
      <c r="H2346" s="355" t="s">
        <v>1552</v>
      </c>
      <c r="I2346" s="368" t="s">
        <v>278</v>
      </c>
    </row>
    <row r="2347" spans="1:9" x14ac:dyDescent="0.3">
      <c r="A2347" s="73"/>
      <c r="B2347" s="146"/>
      <c r="C2347" s="365"/>
      <c r="D2347" s="356"/>
      <c r="E2347" s="148"/>
      <c r="F2347" s="74" t="str">
        <f>+D2345</f>
        <v>578.00 บาท</v>
      </c>
      <c r="G2347" s="74" t="str">
        <f>+E2345</f>
        <v>วิธีเฉพาะเจาะจง</v>
      </c>
      <c r="H2347" s="357" t="s">
        <v>1122</v>
      </c>
      <c r="I2347" s="73"/>
    </row>
    <row r="2348" spans="1:9" x14ac:dyDescent="0.3">
      <c r="A2348" s="71">
        <v>53</v>
      </c>
      <c r="B2348" s="144" t="s">
        <v>14</v>
      </c>
      <c r="C2348" s="363" t="s">
        <v>75</v>
      </c>
      <c r="D2348" s="69" t="s">
        <v>75</v>
      </c>
      <c r="E2348" s="150" t="s">
        <v>15</v>
      </c>
      <c r="F2348" s="70" t="s">
        <v>1850</v>
      </c>
      <c r="G2348" s="70" t="s">
        <v>1850</v>
      </c>
      <c r="H2348" s="352" t="s">
        <v>1550</v>
      </c>
      <c r="I2348" s="367" t="s">
        <v>1851</v>
      </c>
    </row>
    <row r="2349" spans="1:9" x14ac:dyDescent="0.3">
      <c r="A2349" s="71"/>
      <c r="B2349" s="353"/>
      <c r="C2349" s="364"/>
      <c r="D2349" s="354"/>
      <c r="E2349" s="149"/>
      <c r="F2349" s="346" t="s">
        <v>16</v>
      </c>
      <c r="G2349" s="344" t="s">
        <v>10</v>
      </c>
      <c r="H2349" s="355" t="s">
        <v>1552</v>
      </c>
      <c r="I2349" s="368" t="s">
        <v>278</v>
      </c>
    </row>
    <row r="2350" spans="1:9" x14ac:dyDescent="0.3">
      <c r="A2350" s="73"/>
      <c r="B2350" s="361"/>
      <c r="C2350" s="365"/>
      <c r="D2350" s="356"/>
      <c r="E2350" s="148"/>
      <c r="F2350" s="74" t="str">
        <f>+D2348</f>
        <v>2,000.00 บาท</v>
      </c>
      <c r="G2350" s="74" t="str">
        <f>+E2348</f>
        <v>วิธีเฉพาะเจาะจง</v>
      </c>
      <c r="H2350" s="357" t="s">
        <v>1122</v>
      </c>
      <c r="I2350" s="73"/>
    </row>
    <row r="2351" spans="1:9" x14ac:dyDescent="0.3">
      <c r="A2351" s="71">
        <v>54</v>
      </c>
      <c r="B2351" s="353" t="s">
        <v>1852</v>
      </c>
      <c r="C2351" s="363">
        <v>0</v>
      </c>
      <c r="D2351" s="69">
        <v>0</v>
      </c>
      <c r="E2351" s="150" t="s">
        <v>15</v>
      </c>
      <c r="F2351" s="70" t="s">
        <v>1853</v>
      </c>
      <c r="G2351" s="70" t="s">
        <v>1853</v>
      </c>
      <c r="H2351" s="352" t="s">
        <v>1550</v>
      </c>
      <c r="I2351" s="367" t="s">
        <v>1854</v>
      </c>
    </row>
    <row r="2352" spans="1:9" x14ac:dyDescent="0.3">
      <c r="A2352" s="71"/>
      <c r="B2352" s="353"/>
      <c r="C2352" s="364"/>
      <c r="D2352" s="354"/>
      <c r="E2352" s="149"/>
      <c r="F2352" s="346" t="s">
        <v>16</v>
      </c>
      <c r="G2352" s="344" t="s">
        <v>10</v>
      </c>
      <c r="H2352" s="355" t="s">
        <v>1552</v>
      </c>
      <c r="I2352" s="368" t="s">
        <v>2191</v>
      </c>
    </row>
    <row r="2353" spans="1:9" x14ac:dyDescent="0.3">
      <c r="A2353" s="73"/>
      <c r="B2353" s="361"/>
      <c r="C2353" s="365"/>
      <c r="D2353" s="356"/>
      <c r="E2353" s="148"/>
      <c r="F2353" s="74">
        <v>0</v>
      </c>
      <c r="G2353" s="74">
        <v>1</v>
      </c>
      <c r="H2353" s="357" t="s">
        <v>1122</v>
      </c>
      <c r="I2353" s="73"/>
    </row>
    <row r="2354" spans="1:9" s="104" customFormat="1" x14ac:dyDescent="0.3">
      <c r="A2354" s="438" t="s">
        <v>252</v>
      </c>
      <c r="B2354" s="438"/>
      <c r="C2354" s="438"/>
      <c r="D2354" s="438"/>
      <c r="E2354" s="438"/>
      <c r="F2354" s="438"/>
      <c r="G2354" s="438"/>
      <c r="H2354" s="438"/>
      <c r="I2354" s="438"/>
    </row>
    <row r="2355" spans="1:9" s="104" customFormat="1" x14ac:dyDescent="0.3">
      <c r="A2355" s="439" t="s">
        <v>1893</v>
      </c>
      <c r="B2355" s="439"/>
      <c r="C2355" s="439"/>
      <c r="D2355" s="439"/>
      <c r="E2355" s="439"/>
      <c r="F2355" s="439"/>
      <c r="G2355" s="439"/>
      <c r="H2355" s="439"/>
      <c r="I2355" s="439"/>
    </row>
    <row r="2356" spans="1:9" s="104" customFormat="1" x14ac:dyDescent="0.3">
      <c r="A2356" s="439" t="s">
        <v>1470</v>
      </c>
      <c r="B2356" s="439"/>
      <c r="C2356" s="439"/>
      <c r="D2356" s="439"/>
      <c r="E2356" s="439"/>
      <c r="F2356" s="439"/>
      <c r="G2356" s="439"/>
      <c r="H2356" s="439"/>
      <c r="I2356" s="439"/>
    </row>
    <row r="2357" spans="1:9" x14ac:dyDescent="0.3">
      <c r="A2357" s="1" t="s">
        <v>0</v>
      </c>
      <c r="B2357" s="1" t="s">
        <v>1</v>
      </c>
      <c r="C2357" s="223" t="s">
        <v>13</v>
      </c>
      <c r="D2357" s="2" t="s">
        <v>2</v>
      </c>
      <c r="E2357" s="366" t="s">
        <v>3</v>
      </c>
      <c r="F2357" s="1" t="s">
        <v>4</v>
      </c>
      <c r="G2357" s="1" t="s">
        <v>5</v>
      </c>
      <c r="H2357" s="1" t="s">
        <v>6</v>
      </c>
      <c r="I2357" s="1" t="s">
        <v>7</v>
      </c>
    </row>
    <row r="2358" spans="1:9" x14ac:dyDescent="0.3">
      <c r="A2358" s="374">
        <v>1</v>
      </c>
      <c r="B2358" s="375" t="s">
        <v>1894</v>
      </c>
      <c r="C2358" s="392" t="s">
        <v>1924</v>
      </c>
      <c r="D2358" s="392" t="s">
        <v>1924</v>
      </c>
      <c r="E2358" s="76" t="s">
        <v>15</v>
      </c>
      <c r="F2358" s="376" t="s">
        <v>1895</v>
      </c>
      <c r="G2358" s="377" t="s">
        <v>1895</v>
      </c>
      <c r="H2358" s="370" t="s">
        <v>1550</v>
      </c>
      <c r="I2358" s="76" t="s">
        <v>2358</v>
      </c>
    </row>
    <row r="2359" spans="1:9" x14ac:dyDescent="0.3">
      <c r="A2359" s="378"/>
      <c r="B2359" s="379"/>
      <c r="C2359" s="393"/>
      <c r="D2359" s="393"/>
      <c r="E2359" s="380"/>
      <c r="F2359" s="381" t="s">
        <v>16</v>
      </c>
      <c r="G2359" s="344" t="s">
        <v>10</v>
      </c>
      <c r="H2359" s="371" t="s">
        <v>1553</v>
      </c>
      <c r="I2359" s="380" t="s">
        <v>2185</v>
      </c>
    </row>
    <row r="2360" spans="1:9" x14ac:dyDescent="0.3">
      <c r="A2360" s="378"/>
      <c r="B2360" s="379"/>
      <c r="C2360" s="393"/>
      <c r="D2360" s="393"/>
      <c r="E2360" s="380"/>
      <c r="F2360" s="381" t="str">
        <f>+D2358</f>
        <v>2,190.00 บาท</v>
      </c>
      <c r="G2360" s="382" t="str">
        <f>+F2360</f>
        <v>2,190.00 บาท</v>
      </c>
      <c r="H2360" s="371" t="s">
        <v>1122</v>
      </c>
      <c r="I2360" s="380"/>
    </row>
    <row r="2361" spans="1:9" x14ac:dyDescent="0.3">
      <c r="A2361" s="374">
        <v>2</v>
      </c>
      <c r="B2361" s="375" t="s">
        <v>1896</v>
      </c>
      <c r="C2361" s="392" t="s">
        <v>1925</v>
      </c>
      <c r="D2361" s="392" t="s">
        <v>1925</v>
      </c>
      <c r="E2361" s="76" t="s">
        <v>15</v>
      </c>
      <c r="F2361" s="376" t="s">
        <v>1897</v>
      </c>
      <c r="G2361" s="377" t="s">
        <v>1897</v>
      </c>
      <c r="H2361" s="370" t="s">
        <v>1550</v>
      </c>
      <c r="I2361" s="76" t="s">
        <v>2358</v>
      </c>
    </row>
    <row r="2362" spans="1:9" x14ac:dyDescent="0.3">
      <c r="A2362" s="378"/>
      <c r="B2362" s="379"/>
      <c r="C2362" s="393"/>
      <c r="D2362" s="393"/>
      <c r="E2362" s="380"/>
      <c r="F2362" s="381" t="s">
        <v>16</v>
      </c>
      <c r="G2362" s="344" t="s">
        <v>10</v>
      </c>
      <c r="H2362" s="371" t="s">
        <v>1553</v>
      </c>
      <c r="I2362" s="380" t="s">
        <v>2185</v>
      </c>
    </row>
    <row r="2363" spans="1:9" x14ac:dyDescent="0.3">
      <c r="A2363" s="385"/>
      <c r="B2363" s="386"/>
      <c r="C2363" s="394"/>
      <c r="D2363" s="394"/>
      <c r="E2363" s="387"/>
      <c r="F2363" s="388" t="str">
        <f>+D2361</f>
        <v>909.00 บาท</v>
      </c>
      <c r="G2363" s="389" t="str">
        <f>+F2363</f>
        <v>909.00 บาท</v>
      </c>
      <c r="H2363" s="371" t="s">
        <v>1122</v>
      </c>
      <c r="I2363" s="387"/>
    </row>
    <row r="2364" spans="1:9" x14ac:dyDescent="0.3">
      <c r="A2364" s="378">
        <v>3</v>
      </c>
      <c r="B2364" s="379" t="s">
        <v>1898</v>
      </c>
      <c r="C2364" s="393" t="s">
        <v>1926</v>
      </c>
      <c r="D2364" s="393" t="s">
        <v>1926</v>
      </c>
      <c r="E2364" s="380" t="s">
        <v>15</v>
      </c>
      <c r="F2364" s="383" t="s">
        <v>1899</v>
      </c>
      <c r="G2364" s="384" t="s">
        <v>1899</v>
      </c>
      <c r="H2364" s="370" t="s">
        <v>1550</v>
      </c>
      <c r="I2364" s="380" t="s">
        <v>2359</v>
      </c>
    </row>
    <row r="2365" spans="1:9" x14ac:dyDescent="0.3">
      <c r="A2365" s="378"/>
      <c r="B2365" s="379"/>
      <c r="C2365" s="393"/>
      <c r="D2365" s="393"/>
      <c r="E2365" s="380"/>
      <c r="F2365" s="381" t="s">
        <v>16</v>
      </c>
      <c r="G2365" s="344" t="s">
        <v>10</v>
      </c>
      <c r="H2365" s="371" t="s">
        <v>1553</v>
      </c>
      <c r="I2365" s="380" t="s">
        <v>2185</v>
      </c>
    </row>
    <row r="2366" spans="1:9" x14ac:dyDescent="0.3">
      <c r="A2366" s="378"/>
      <c r="B2366" s="379"/>
      <c r="C2366" s="393"/>
      <c r="D2366" s="393"/>
      <c r="E2366" s="380"/>
      <c r="F2366" s="383" t="str">
        <f>+D2364</f>
        <v>1,850.08 บาท</v>
      </c>
      <c r="G2366" s="384" t="str">
        <f>+F2366</f>
        <v>1,850.08 บาท</v>
      </c>
      <c r="H2366" s="371" t="s">
        <v>1122</v>
      </c>
      <c r="I2366" s="380"/>
    </row>
    <row r="2367" spans="1:9" x14ac:dyDescent="0.3">
      <c r="A2367" s="374">
        <v>4</v>
      </c>
      <c r="B2367" s="375" t="s">
        <v>1900</v>
      </c>
      <c r="C2367" s="392" t="s">
        <v>1927</v>
      </c>
      <c r="D2367" s="392" t="s">
        <v>1927</v>
      </c>
      <c r="E2367" s="76" t="s">
        <v>15</v>
      </c>
      <c r="F2367" s="376" t="s">
        <v>1895</v>
      </c>
      <c r="G2367" s="377" t="s">
        <v>1895</v>
      </c>
      <c r="H2367" s="370" t="s">
        <v>1550</v>
      </c>
      <c r="I2367" s="76" t="s">
        <v>2360</v>
      </c>
    </row>
    <row r="2368" spans="1:9" x14ac:dyDescent="0.3">
      <c r="A2368" s="378"/>
      <c r="B2368" s="379"/>
      <c r="C2368" s="393"/>
      <c r="D2368" s="393"/>
      <c r="E2368" s="380"/>
      <c r="F2368" s="381" t="s">
        <v>16</v>
      </c>
      <c r="G2368" s="344" t="s">
        <v>10</v>
      </c>
      <c r="H2368" s="371" t="s">
        <v>1553</v>
      </c>
      <c r="I2368" s="380" t="s">
        <v>982</v>
      </c>
    </row>
    <row r="2369" spans="1:10" x14ac:dyDescent="0.3">
      <c r="A2369" s="378"/>
      <c r="B2369" s="379"/>
      <c r="C2369" s="393"/>
      <c r="D2369" s="393"/>
      <c r="E2369" s="380"/>
      <c r="F2369" s="383" t="str">
        <f>+D2367</f>
        <v>7,330.00 บาท</v>
      </c>
      <c r="G2369" s="384" t="str">
        <f>+F2369</f>
        <v>7,330.00 บาท</v>
      </c>
      <c r="H2369" s="371" t="s">
        <v>1122</v>
      </c>
      <c r="I2369" s="380"/>
    </row>
    <row r="2370" spans="1:10" x14ac:dyDescent="0.3">
      <c r="A2370" s="374">
        <v>5</v>
      </c>
      <c r="B2370" s="375" t="s">
        <v>1901</v>
      </c>
      <c r="C2370" s="392" t="s">
        <v>1455</v>
      </c>
      <c r="D2370" s="392" t="s">
        <v>1455</v>
      </c>
      <c r="E2370" s="76" t="s">
        <v>15</v>
      </c>
      <c r="F2370" s="376" t="s">
        <v>1902</v>
      </c>
      <c r="G2370" s="377" t="s">
        <v>1902</v>
      </c>
      <c r="H2370" s="370" t="s">
        <v>1550</v>
      </c>
      <c r="I2370" s="76" t="s">
        <v>2359</v>
      </c>
    </row>
    <row r="2371" spans="1:10" x14ac:dyDescent="0.3">
      <c r="A2371" s="378"/>
      <c r="B2371" s="379"/>
      <c r="C2371" s="393"/>
      <c r="D2371" s="393"/>
      <c r="E2371" s="380"/>
      <c r="F2371" s="381" t="s">
        <v>16</v>
      </c>
      <c r="G2371" s="344" t="s">
        <v>10</v>
      </c>
      <c r="H2371" s="371" t="s">
        <v>1553</v>
      </c>
      <c r="I2371" s="380" t="s">
        <v>982</v>
      </c>
    </row>
    <row r="2372" spans="1:10" x14ac:dyDescent="0.3">
      <c r="A2372" s="378"/>
      <c r="B2372" s="379"/>
      <c r="C2372" s="393"/>
      <c r="D2372" s="393"/>
      <c r="E2372" s="380"/>
      <c r="F2372" s="383" t="str">
        <f>+D2370</f>
        <v>2,135.00 บาท</v>
      </c>
      <c r="G2372" s="384" t="str">
        <f>+F2372</f>
        <v>2,135.00 บาท</v>
      </c>
      <c r="H2372" s="371" t="s">
        <v>1122</v>
      </c>
      <c r="I2372" s="380"/>
    </row>
    <row r="2373" spans="1:10" x14ac:dyDescent="0.3">
      <c r="A2373" s="374">
        <v>6</v>
      </c>
      <c r="B2373" s="375" t="s">
        <v>1903</v>
      </c>
      <c r="C2373" s="392" t="s">
        <v>1928</v>
      </c>
      <c r="D2373" s="392" t="s">
        <v>1928</v>
      </c>
      <c r="E2373" s="76" t="s">
        <v>15</v>
      </c>
      <c r="F2373" s="376" t="s">
        <v>1902</v>
      </c>
      <c r="G2373" s="377" t="s">
        <v>1902</v>
      </c>
      <c r="H2373" s="370" t="s">
        <v>1550</v>
      </c>
      <c r="I2373" s="76" t="s">
        <v>2361</v>
      </c>
      <c r="J2373" s="71"/>
    </row>
    <row r="2374" spans="1:10" x14ac:dyDescent="0.3">
      <c r="A2374" s="378"/>
      <c r="B2374" s="379"/>
      <c r="C2374" s="393"/>
      <c r="D2374" s="393"/>
      <c r="E2374" s="380"/>
      <c r="F2374" s="381" t="s">
        <v>16</v>
      </c>
      <c r="G2374" s="344" t="s">
        <v>10</v>
      </c>
      <c r="H2374" s="371" t="s">
        <v>1553</v>
      </c>
      <c r="I2374" s="380" t="s">
        <v>982</v>
      </c>
    </row>
    <row r="2375" spans="1:10" x14ac:dyDescent="0.3">
      <c r="A2375" s="378"/>
      <c r="B2375" s="379"/>
      <c r="C2375" s="393"/>
      <c r="D2375" s="393"/>
      <c r="E2375" s="380"/>
      <c r="F2375" s="383" t="str">
        <f>+D2373</f>
        <v>2,360.00 บาท</v>
      </c>
      <c r="G2375" s="384" t="str">
        <f>+F2375</f>
        <v>2,360.00 บาท</v>
      </c>
      <c r="H2375" s="371" t="s">
        <v>1122</v>
      </c>
      <c r="I2375" s="380"/>
    </row>
    <row r="2376" spans="1:10" x14ac:dyDescent="0.3">
      <c r="A2376" s="374">
        <v>7</v>
      </c>
      <c r="B2376" s="375" t="s">
        <v>1898</v>
      </c>
      <c r="C2376" s="392" t="s">
        <v>1929</v>
      </c>
      <c r="D2376" s="392" t="s">
        <v>1929</v>
      </c>
      <c r="E2376" s="76" t="s">
        <v>15</v>
      </c>
      <c r="F2376" s="376" t="s">
        <v>1911</v>
      </c>
      <c r="G2376" s="377" t="s">
        <v>1911</v>
      </c>
      <c r="H2376" s="370" t="s">
        <v>1550</v>
      </c>
      <c r="I2376" s="76" t="s">
        <v>2358</v>
      </c>
    </row>
    <row r="2377" spans="1:10" x14ac:dyDescent="0.3">
      <c r="A2377" s="378"/>
      <c r="B2377" s="379"/>
      <c r="C2377" s="393"/>
      <c r="D2377" s="393"/>
      <c r="E2377" s="380"/>
      <c r="F2377" s="381" t="s">
        <v>16</v>
      </c>
      <c r="G2377" s="344" t="s">
        <v>10</v>
      </c>
      <c r="H2377" s="371" t="s">
        <v>1553</v>
      </c>
      <c r="I2377" s="380" t="s">
        <v>2193</v>
      </c>
    </row>
    <row r="2378" spans="1:10" x14ac:dyDescent="0.3">
      <c r="A2378" s="378"/>
      <c r="B2378" s="379"/>
      <c r="C2378" s="393"/>
      <c r="D2378" s="393"/>
      <c r="E2378" s="380"/>
      <c r="F2378" s="383" t="str">
        <f>+D2376</f>
        <v>1,315.16 บาท</v>
      </c>
      <c r="G2378" s="384" t="str">
        <f>+F2378</f>
        <v>1,315.16 บาท</v>
      </c>
      <c r="H2378" s="371" t="s">
        <v>1122</v>
      </c>
      <c r="I2378" s="380"/>
    </row>
    <row r="2379" spans="1:10" x14ac:dyDescent="0.3">
      <c r="A2379" s="374">
        <v>8</v>
      </c>
      <c r="B2379" s="375" t="s">
        <v>1904</v>
      </c>
      <c r="C2379" s="392" t="s">
        <v>1930</v>
      </c>
      <c r="D2379" s="392" t="s">
        <v>1930</v>
      </c>
      <c r="E2379" s="76" t="s">
        <v>15</v>
      </c>
      <c r="F2379" s="376" t="s">
        <v>1905</v>
      </c>
      <c r="G2379" s="377" t="s">
        <v>1905</v>
      </c>
      <c r="H2379" s="370" t="s">
        <v>1550</v>
      </c>
      <c r="I2379" s="76" t="s">
        <v>2361</v>
      </c>
    </row>
    <row r="2380" spans="1:10" x14ac:dyDescent="0.3">
      <c r="A2380" s="378"/>
      <c r="B2380" s="379"/>
      <c r="C2380" s="393"/>
      <c r="D2380" s="393"/>
      <c r="E2380" s="380"/>
      <c r="F2380" s="381" t="s">
        <v>16</v>
      </c>
      <c r="G2380" s="344" t="s">
        <v>10</v>
      </c>
      <c r="H2380" s="371" t="s">
        <v>1553</v>
      </c>
      <c r="I2380" s="380" t="s">
        <v>267</v>
      </c>
    </row>
    <row r="2381" spans="1:10" x14ac:dyDescent="0.3">
      <c r="A2381" s="378"/>
      <c r="B2381" s="379"/>
      <c r="C2381" s="393"/>
      <c r="D2381" s="393"/>
      <c r="E2381" s="380"/>
      <c r="F2381" s="381" t="str">
        <f>+D2379</f>
        <v>2,480.00 บาท</v>
      </c>
      <c r="G2381" s="382" t="str">
        <f>+F2381</f>
        <v>2,480.00 บาท</v>
      </c>
      <c r="H2381" s="371" t="s">
        <v>1122</v>
      </c>
      <c r="I2381" s="380"/>
    </row>
    <row r="2382" spans="1:10" x14ac:dyDescent="0.3">
      <c r="A2382" s="374">
        <v>9</v>
      </c>
      <c r="B2382" s="375" t="s">
        <v>1906</v>
      </c>
      <c r="C2382" s="392" t="s">
        <v>1931</v>
      </c>
      <c r="D2382" s="392" t="s">
        <v>1931</v>
      </c>
      <c r="E2382" s="76" t="s">
        <v>15</v>
      </c>
      <c r="F2382" s="376" t="s">
        <v>1897</v>
      </c>
      <c r="G2382" s="377" t="s">
        <v>1897</v>
      </c>
      <c r="H2382" s="370" t="s">
        <v>1550</v>
      </c>
      <c r="I2382" s="76" t="s">
        <v>2358</v>
      </c>
    </row>
    <row r="2383" spans="1:10" x14ac:dyDescent="0.3">
      <c r="A2383" s="378"/>
      <c r="B2383" s="379"/>
      <c r="C2383" s="393"/>
      <c r="D2383" s="393"/>
      <c r="E2383" s="380"/>
      <c r="F2383" s="381" t="s">
        <v>16</v>
      </c>
      <c r="G2383" s="344" t="s">
        <v>10</v>
      </c>
      <c r="H2383" s="371" t="s">
        <v>1553</v>
      </c>
      <c r="I2383" s="380" t="s">
        <v>267</v>
      </c>
    </row>
    <row r="2384" spans="1:10" x14ac:dyDescent="0.3">
      <c r="A2384" s="385"/>
      <c r="B2384" s="386"/>
      <c r="C2384" s="394"/>
      <c r="D2384" s="394"/>
      <c r="E2384" s="387"/>
      <c r="F2384" s="388" t="str">
        <f>+D2382</f>
        <v>7,627.00 บาท</v>
      </c>
      <c r="G2384" s="389" t="str">
        <f>+F2384</f>
        <v>7,627.00 บาท</v>
      </c>
      <c r="H2384" s="372" t="s">
        <v>1122</v>
      </c>
      <c r="I2384" s="387"/>
    </row>
    <row r="2385" spans="1:9" x14ac:dyDescent="0.3">
      <c r="A2385" s="378">
        <v>10</v>
      </c>
      <c r="B2385" s="379" t="s">
        <v>1907</v>
      </c>
      <c r="C2385" s="393" t="s">
        <v>1932</v>
      </c>
      <c r="D2385" s="393" t="s">
        <v>1932</v>
      </c>
      <c r="E2385" s="380" t="s">
        <v>15</v>
      </c>
      <c r="F2385" s="383" t="s">
        <v>1899</v>
      </c>
      <c r="G2385" s="384" t="s">
        <v>1899</v>
      </c>
      <c r="H2385" s="373" t="s">
        <v>1550</v>
      </c>
      <c r="I2385" s="380" t="s">
        <v>2360</v>
      </c>
    </row>
    <row r="2386" spans="1:9" x14ac:dyDescent="0.3">
      <c r="A2386" s="378"/>
      <c r="B2386" s="379"/>
      <c r="C2386" s="393"/>
      <c r="D2386" s="393"/>
      <c r="E2386" s="380"/>
      <c r="F2386" s="381" t="s">
        <v>16</v>
      </c>
      <c r="G2386" s="344" t="s">
        <v>10</v>
      </c>
      <c r="H2386" s="371" t="s">
        <v>1553</v>
      </c>
      <c r="I2386" s="380" t="s">
        <v>267</v>
      </c>
    </row>
    <row r="2387" spans="1:9" x14ac:dyDescent="0.3">
      <c r="A2387" s="385"/>
      <c r="B2387" s="386"/>
      <c r="C2387" s="394"/>
      <c r="D2387" s="394"/>
      <c r="E2387" s="387"/>
      <c r="F2387" s="388" t="str">
        <f>+D2385</f>
        <v>5,968.00 บาท</v>
      </c>
      <c r="G2387" s="389" t="str">
        <f>+F2387</f>
        <v>5,968.00 บาท</v>
      </c>
      <c r="H2387" s="372" t="s">
        <v>1122</v>
      </c>
      <c r="I2387" s="387"/>
    </row>
    <row r="2388" spans="1:9" x14ac:dyDescent="0.3">
      <c r="A2388" s="378">
        <v>11</v>
      </c>
      <c r="B2388" s="379" t="s">
        <v>1908</v>
      </c>
      <c r="C2388" s="393" t="s">
        <v>77</v>
      </c>
      <c r="D2388" s="393" t="s">
        <v>77</v>
      </c>
      <c r="E2388" s="380" t="s">
        <v>15</v>
      </c>
      <c r="F2388" s="383" t="s">
        <v>1909</v>
      </c>
      <c r="G2388" s="384" t="s">
        <v>1909</v>
      </c>
      <c r="H2388" s="373" t="s">
        <v>1550</v>
      </c>
      <c r="I2388" s="380" t="s">
        <v>2361</v>
      </c>
    </row>
    <row r="2389" spans="1:9" x14ac:dyDescent="0.3">
      <c r="A2389" s="378"/>
      <c r="B2389" s="379"/>
      <c r="C2389" s="393"/>
      <c r="D2389" s="393"/>
      <c r="E2389" s="380"/>
      <c r="F2389" s="381" t="s">
        <v>16</v>
      </c>
      <c r="G2389" s="344" t="s">
        <v>10</v>
      </c>
      <c r="H2389" s="371" t="s">
        <v>1553</v>
      </c>
      <c r="I2389" s="380" t="s">
        <v>2187</v>
      </c>
    </row>
    <row r="2390" spans="1:9" x14ac:dyDescent="0.3">
      <c r="A2390" s="378"/>
      <c r="B2390" s="379"/>
      <c r="C2390" s="393"/>
      <c r="D2390" s="393"/>
      <c r="E2390" s="380"/>
      <c r="F2390" s="383" t="str">
        <f>+D2388</f>
        <v>2,400.00 บาท</v>
      </c>
      <c r="G2390" s="384" t="str">
        <f>+F2390</f>
        <v>2,400.00 บาท</v>
      </c>
      <c r="H2390" s="371" t="s">
        <v>1122</v>
      </c>
      <c r="I2390" s="380"/>
    </row>
    <row r="2391" spans="1:9" x14ac:dyDescent="0.3">
      <c r="A2391" s="374">
        <v>12</v>
      </c>
      <c r="B2391" s="375" t="s">
        <v>1577</v>
      </c>
      <c r="C2391" s="392" t="s">
        <v>1933</v>
      </c>
      <c r="D2391" s="392" t="s">
        <v>1933</v>
      </c>
      <c r="E2391" s="76" t="s">
        <v>15</v>
      </c>
      <c r="F2391" s="376" t="s">
        <v>1910</v>
      </c>
      <c r="G2391" s="377" t="s">
        <v>1910</v>
      </c>
      <c r="H2391" s="370" t="s">
        <v>1550</v>
      </c>
      <c r="I2391" s="76" t="s">
        <v>2361</v>
      </c>
    </row>
    <row r="2392" spans="1:9" x14ac:dyDescent="0.3">
      <c r="A2392" s="378"/>
      <c r="B2392" s="379"/>
      <c r="C2392" s="393"/>
      <c r="D2392" s="393"/>
      <c r="E2392" s="380"/>
      <c r="F2392" s="381" t="s">
        <v>16</v>
      </c>
      <c r="G2392" s="344" t="s">
        <v>10</v>
      </c>
      <c r="H2392" s="371" t="s">
        <v>1553</v>
      </c>
      <c r="I2392" s="380" t="s">
        <v>983</v>
      </c>
    </row>
    <row r="2393" spans="1:9" x14ac:dyDescent="0.3">
      <c r="A2393" s="378"/>
      <c r="B2393" s="379"/>
      <c r="C2393" s="393"/>
      <c r="D2393" s="393"/>
      <c r="E2393" s="380"/>
      <c r="F2393" s="383" t="str">
        <f>+D2391</f>
        <v>2,864.00 บาท</v>
      </c>
      <c r="G2393" s="384" t="str">
        <f>+F2393</f>
        <v>2,864.00 บาท</v>
      </c>
      <c r="H2393" s="371" t="s">
        <v>1122</v>
      </c>
      <c r="I2393" s="380"/>
    </row>
    <row r="2394" spans="1:9" x14ac:dyDescent="0.3">
      <c r="A2394" s="374">
        <v>13</v>
      </c>
      <c r="B2394" s="375" t="s">
        <v>1898</v>
      </c>
      <c r="C2394" s="392" t="s">
        <v>1934</v>
      </c>
      <c r="D2394" s="392" t="s">
        <v>1934</v>
      </c>
      <c r="E2394" s="76" t="s">
        <v>15</v>
      </c>
      <c r="F2394" s="376" t="s">
        <v>1911</v>
      </c>
      <c r="G2394" s="377" t="s">
        <v>1911</v>
      </c>
      <c r="H2394" s="370" t="s">
        <v>1550</v>
      </c>
      <c r="I2394" s="76" t="s">
        <v>2358</v>
      </c>
    </row>
    <row r="2395" spans="1:9" x14ac:dyDescent="0.3">
      <c r="A2395" s="378"/>
      <c r="B2395" s="379"/>
      <c r="C2395" s="393"/>
      <c r="D2395" s="393"/>
      <c r="E2395" s="380"/>
      <c r="F2395" s="381" t="s">
        <v>16</v>
      </c>
      <c r="G2395" s="344" t="s">
        <v>10</v>
      </c>
      <c r="H2395" s="371" t="s">
        <v>1553</v>
      </c>
      <c r="I2395" s="380" t="s">
        <v>983</v>
      </c>
    </row>
    <row r="2396" spans="1:9" x14ac:dyDescent="0.3">
      <c r="A2396" s="378"/>
      <c r="B2396" s="379"/>
      <c r="C2396" s="393"/>
      <c r="D2396" s="393"/>
      <c r="E2396" s="380"/>
      <c r="F2396" s="383" t="str">
        <f>+D2394</f>
        <v>1,760.40 บาท</v>
      </c>
      <c r="G2396" s="384" t="str">
        <f>+F2396</f>
        <v>1,760.40 บาท</v>
      </c>
      <c r="H2396" s="371" t="s">
        <v>1122</v>
      </c>
      <c r="I2396" s="380"/>
    </row>
    <row r="2397" spans="1:9" x14ac:dyDescent="0.3">
      <c r="A2397" s="374">
        <v>14</v>
      </c>
      <c r="B2397" s="375" t="s">
        <v>1912</v>
      </c>
      <c r="C2397" s="392" t="s">
        <v>1935</v>
      </c>
      <c r="D2397" s="392" t="s">
        <v>1935</v>
      </c>
      <c r="E2397" s="76" t="s">
        <v>15</v>
      </c>
      <c r="F2397" s="376" t="s">
        <v>1911</v>
      </c>
      <c r="G2397" s="377" t="s">
        <v>1911</v>
      </c>
      <c r="H2397" s="370" t="s">
        <v>1550</v>
      </c>
      <c r="I2397" s="76" t="s">
        <v>2358</v>
      </c>
    </row>
    <row r="2398" spans="1:9" x14ac:dyDescent="0.3">
      <c r="A2398" s="378"/>
      <c r="B2398" s="379"/>
      <c r="C2398" s="393"/>
      <c r="D2398" s="393"/>
      <c r="E2398" s="380"/>
      <c r="F2398" s="381" t="s">
        <v>16</v>
      </c>
      <c r="G2398" s="344" t="s">
        <v>10</v>
      </c>
      <c r="H2398" s="371" t="s">
        <v>1553</v>
      </c>
      <c r="I2398" s="380" t="s">
        <v>983</v>
      </c>
    </row>
    <row r="2399" spans="1:9" x14ac:dyDescent="0.3">
      <c r="A2399" s="385"/>
      <c r="B2399" s="386"/>
      <c r="C2399" s="394"/>
      <c r="D2399" s="394"/>
      <c r="E2399" s="387"/>
      <c r="F2399" s="388" t="str">
        <f>+D2397</f>
        <v>2,934.00 บาท</v>
      </c>
      <c r="G2399" s="389" t="str">
        <f>+F2399</f>
        <v>2,934.00 บาท</v>
      </c>
      <c r="H2399" s="372" t="s">
        <v>1122</v>
      </c>
      <c r="I2399" s="387"/>
    </row>
    <row r="2400" spans="1:9" x14ac:dyDescent="0.3">
      <c r="A2400" s="378">
        <v>15</v>
      </c>
      <c r="B2400" s="379" t="s">
        <v>1913</v>
      </c>
      <c r="C2400" s="393" t="s">
        <v>1936</v>
      </c>
      <c r="D2400" s="393" t="s">
        <v>1936</v>
      </c>
      <c r="E2400" s="380" t="s">
        <v>15</v>
      </c>
      <c r="F2400" s="383" t="s">
        <v>1911</v>
      </c>
      <c r="G2400" s="384" t="s">
        <v>1911</v>
      </c>
      <c r="H2400" s="373" t="s">
        <v>1550</v>
      </c>
      <c r="I2400" s="380" t="s">
        <v>2358</v>
      </c>
    </row>
    <row r="2401" spans="1:10" x14ac:dyDescent="0.3">
      <c r="A2401" s="378"/>
      <c r="B2401" s="379"/>
      <c r="C2401" s="393"/>
      <c r="D2401" s="393"/>
      <c r="E2401" s="380"/>
      <c r="F2401" s="381" t="s">
        <v>16</v>
      </c>
      <c r="G2401" s="344" t="s">
        <v>10</v>
      </c>
      <c r="H2401" s="371" t="s">
        <v>1553</v>
      </c>
      <c r="I2401" s="380" t="s">
        <v>280</v>
      </c>
    </row>
    <row r="2402" spans="1:10" x14ac:dyDescent="0.3">
      <c r="A2402" s="378"/>
      <c r="B2402" s="379"/>
      <c r="C2402" s="393"/>
      <c r="D2402" s="393"/>
      <c r="E2402" s="380"/>
      <c r="F2402" s="383" t="str">
        <f>+D2400</f>
        <v>4,401.00 บาท</v>
      </c>
      <c r="G2402" s="384" t="str">
        <f>+F2402</f>
        <v>4,401.00 บาท</v>
      </c>
      <c r="H2402" s="371" t="s">
        <v>1122</v>
      </c>
      <c r="I2402" s="380"/>
    </row>
    <row r="2403" spans="1:10" x14ac:dyDescent="0.3">
      <c r="A2403" s="374">
        <v>16</v>
      </c>
      <c r="B2403" s="375" t="s">
        <v>1914</v>
      </c>
      <c r="C2403" s="392" t="s">
        <v>1937</v>
      </c>
      <c r="D2403" s="392" t="s">
        <v>1937</v>
      </c>
      <c r="E2403" s="76" t="s">
        <v>15</v>
      </c>
      <c r="F2403" s="376" t="s">
        <v>1895</v>
      </c>
      <c r="G2403" s="377" t="s">
        <v>1895</v>
      </c>
      <c r="H2403" s="370" t="s">
        <v>1550</v>
      </c>
      <c r="I2403" s="76" t="s">
        <v>2359</v>
      </c>
    </row>
    <row r="2404" spans="1:10" x14ac:dyDescent="0.3">
      <c r="A2404" s="378"/>
      <c r="B2404" s="379"/>
      <c r="C2404" s="393"/>
      <c r="D2404" s="393"/>
      <c r="E2404" s="380"/>
      <c r="F2404" s="381" t="s">
        <v>16</v>
      </c>
      <c r="G2404" s="344" t="s">
        <v>10</v>
      </c>
      <c r="H2404" s="371" t="s">
        <v>1553</v>
      </c>
      <c r="I2404" s="380" t="s">
        <v>280</v>
      </c>
    </row>
    <row r="2405" spans="1:10" x14ac:dyDescent="0.3">
      <c r="A2405" s="385"/>
      <c r="B2405" s="386"/>
      <c r="C2405" s="394"/>
      <c r="D2405" s="394"/>
      <c r="E2405" s="387"/>
      <c r="F2405" s="388" t="str">
        <f>+D2403</f>
        <v>6,150.00 บาท</v>
      </c>
      <c r="G2405" s="389" t="str">
        <f>+F2405</f>
        <v>6,150.00 บาท</v>
      </c>
      <c r="H2405" s="372" t="s">
        <v>1122</v>
      </c>
      <c r="I2405" s="387"/>
    </row>
    <row r="2406" spans="1:10" x14ac:dyDescent="0.3">
      <c r="A2406" s="378">
        <v>17</v>
      </c>
      <c r="B2406" s="379" t="s">
        <v>1904</v>
      </c>
      <c r="C2406" s="393" t="s">
        <v>130</v>
      </c>
      <c r="D2406" s="393" t="s">
        <v>130</v>
      </c>
      <c r="E2406" s="380" t="s">
        <v>15</v>
      </c>
      <c r="F2406" s="383" t="s">
        <v>1905</v>
      </c>
      <c r="G2406" s="384" t="s">
        <v>1905</v>
      </c>
      <c r="H2406" s="373" t="s">
        <v>1550</v>
      </c>
      <c r="I2406" s="380" t="s">
        <v>2360</v>
      </c>
    </row>
    <row r="2407" spans="1:10" x14ac:dyDescent="0.3">
      <c r="A2407" s="378"/>
      <c r="B2407" s="379"/>
      <c r="C2407" s="393"/>
      <c r="D2407" s="393"/>
      <c r="E2407" s="380"/>
      <c r="F2407" s="381" t="s">
        <v>16</v>
      </c>
      <c r="G2407" s="344" t="s">
        <v>10</v>
      </c>
      <c r="H2407" s="371" t="s">
        <v>1553</v>
      </c>
      <c r="I2407" s="380" t="s">
        <v>2195</v>
      </c>
    </row>
    <row r="2408" spans="1:10" x14ac:dyDescent="0.3">
      <c r="A2408" s="378"/>
      <c r="B2408" s="379"/>
      <c r="C2408" s="393"/>
      <c r="D2408" s="393"/>
      <c r="E2408" s="380"/>
      <c r="F2408" s="383" t="str">
        <f>+D2406</f>
        <v>750.00 บาท</v>
      </c>
      <c r="G2408" s="384" t="str">
        <f>+F2408</f>
        <v>750.00 บาท</v>
      </c>
      <c r="H2408" s="371" t="s">
        <v>1122</v>
      </c>
      <c r="I2408" s="380"/>
    </row>
    <row r="2409" spans="1:10" x14ac:dyDescent="0.3">
      <c r="A2409" s="374">
        <v>18</v>
      </c>
      <c r="B2409" s="375" t="s">
        <v>14</v>
      </c>
      <c r="C2409" s="392" t="s">
        <v>1938</v>
      </c>
      <c r="D2409" s="392" t="s">
        <v>1938</v>
      </c>
      <c r="E2409" s="76" t="s">
        <v>15</v>
      </c>
      <c r="F2409" s="376" t="s">
        <v>1915</v>
      </c>
      <c r="G2409" s="377" t="s">
        <v>1915</v>
      </c>
      <c r="H2409" s="370" t="s">
        <v>1550</v>
      </c>
      <c r="I2409" s="76" t="s">
        <v>2361</v>
      </c>
    </row>
    <row r="2410" spans="1:10" x14ac:dyDescent="0.3">
      <c r="A2410" s="378"/>
      <c r="B2410" s="379"/>
      <c r="C2410" s="393"/>
      <c r="D2410" s="393"/>
      <c r="E2410" s="380"/>
      <c r="F2410" s="381" t="s">
        <v>16</v>
      </c>
      <c r="G2410" s="344" t="s">
        <v>10</v>
      </c>
      <c r="H2410" s="371" t="s">
        <v>1553</v>
      </c>
      <c r="I2410" s="380" t="s">
        <v>272</v>
      </c>
      <c r="J2410" s="71"/>
    </row>
    <row r="2411" spans="1:10" x14ac:dyDescent="0.3">
      <c r="A2411" s="385"/>
      <c r="B2411" s="386"/>
      <c r="C2411" s="394"/>
      <c r="D2411" s="394"/>
      <c r="E2411" s="387"/>
      <c r="F2411" s="388" t="str">
        <f>+D2409</f>
        <v>6,194.00 บาท</v>
      </c>
      <c r="G2411" s="389" t="str">
        <f>+F2411</f>
        <v>6,194.00 บาท</v>
      </c>
      <c r="H2411" s="372" t="s">
        <v>1122</v>
      </c>
      <c r="I2411" s="387"/>
    </row>
    <row r="2412" spans="1:10" x14ac:dyDescent="0.3">
      <c r="A2412" s="378">
        <v>19</v>
      </c>
      <c r="B2412" s="379" t="s">
        <v>1916</v>
      </c>
      <c r="C2412" s="393" t="s">
        <v>1939</v>
      </c>
      <c r="D2412" s="393" t="s">
        <v>1939</v>
      </c>
      <c r="E2412" s="380" t="s">
        <v>15</v>
      </c>
      <c r="F2412" s="383" t="s">
        <v>1917</v>
      </c>
      <c r="G2412" s="384" t="s">
        <v>1917</v>
      </c>
      <c r="H2412" s="373" t="s">
        <v>1550</v>
      </c>
      <c r="I2412" s="380" t="s">
        <v>2358</v>
      </c>
    </row>
    <row r="2413" spans="1:10" x14ac:dyDescent="0.3">
      <c r="A2413" s="378"/>
      <c r="B2413" s="379"/>
      <c r="C2413" s="393"/>
      <c r="D2413" s="393"/>
      <c r="E2413" s="380"/>
      <c r="F2413" s="381" t="s">
        <v>16</v>
      </c>
      <c r="G2413" s="344" t="s">
        <v>10</v>
      </c>
      <c r="H2413" s="371" t="s">
        <v>1553</v>
      </c>
      <c r="I2413" s="380" t="s">
        <v>272</v>
      </c>
    </row>
    <row r="2414" spans="1:10" x14ac:dyDescent="0.3">
      <c r="A2414" s="385"/>
      <c r="B2414" s="386"/>
      <c r="C2414" s="394"/>
      <c r="D2414" s="394"/>
      <c r="E2414" s="387"/>
      <c r="F2414" s="388" t="str">
        <f>+D2412</f>
        <v>2,700.00 บาท</v>
      </c>
      <c r="G2414" s="389" t="str">
        <f>+F2414</f>
        <v>2,700.00 บาท</v>
      </c>
      <c r="H2414" s="372" t="s">
        <v>1122</v>
      </c>
      <c r="I2414" s="387"/>
    </row>
    <row r="2415" spans="1:10" x14ac:dyDescent="0.3">
      <c r="A2415" s="378">
        <v>20</v>
      </c>
      <c r="B2415" s="379" t="s">
        <v>1898</v>
      </c>
      <c r="C2415" s="393" t="s">
        <v>1940</v>
      </c>
      <c r="D2415" s="393" t="s">
        <v>1940</v>
      </c>
      <c r="E2415" s="380" t="s">
        <v>15</v>
      </c>
      <c r="F2415" s="383" t="s">
        <v>1911</v>
      </c>
      <c r="G2415" s="384" t="s">
        <v>1911</v>
      </c>
      <c r="H2415" s="373" t="s">
        <v>1550</v>
      </c>
      <c r="I2415" s="380" t="s">
        <v>2361</v>
      </c>
    </row>
    <row r="2416" spans="1:10" x14ac:dyDescent="0.3">
      <c r="A2416" s="378"/>
      <c r="B2416" s="379"/>
      <c r="C2416" s="393"/>
      <c r="D2416" s="393"/>
      <c r="E2416" s="380"/>
      <c r="F2416" s="381" t="s">
        <v>16</v>
      </c>
      <c r="G2416" s="344" t="s">
        <v>10</v>
      </c>
      <c r="H2416" s="371" t="s">
        <v>1553</v>
      </c>
      <c r="I2416" s="380" t="s">
        <v>2188</v>
      </c>
    </row>
    <row r="2417" spans="1:9" x14ac:dyDescent="0.3">
      <c r="A2417" s="378"/>
      <c r="B2417" s="379"/>
      <c r="C2417" s="393"/>
      <c r="D2417" s="393"/>
      <c r="E2417" s="380"/>
      <c r="F2417" s="383" t="str">
        <f>+D2415</f>
        <v>1,724.92 บาท</v>
      </c>
      <c r="G2417" s="384" t="str">
        <f>+F2417</f>
        <v>1,724.92 บาท</v>
      </c>
      <c r="H2417" s="371" t="s">
        <v>1122</v>
      </c>
      <c r="I2417" s="380"/>
    </row>
    <row r="2418" spans="1:9" x14ac:dyDescent="0.3">
      <c r="A2418" s="374">
        <v>21</v>
      </c>
      <c r="B2418" s="375" t="s">
        <v>1906</v>
      </c>
      <c r="C2418" s="392" t="s">
        <v>1941</v>
      </c>
      <c r="D2418" s="392" t="s">
        <v>1941</v>
      </c>
      <c r="E2418" s="76" t="s">
        <v>15</v>
      </c>
      <c r="F2418" s="376" t="s">
        <v>1911</v>
      </c>
      <c r="G2418" s="377" t="s">
        <v>1911</v>
      </c>
      <c r="H2418" s="370" t="s">
        <v>1550</v>
      </c>
      <c r="I2418" s="76" t="s">
        <v>2358</v>
      </c>
    </row>
    <row r="2419" spans="1:9" x14ac:dyDescent="0.3">
      <c r="A2419" s="378"/>
      <c r="B2419" s="379"/>
      <c r="C2419" s="393"/>
      <c r="D2419" s="393"/>
      <c r="E2419" s="380"/>
      <c r="F2419" s="381" t="s">
        <v>16</v>
      </c>
      <c r="G2419" s="344" t="s">
        <v>10</v>
      </c>
      <c r="H2419" s="371" t="s">
        <v>1553</v>
      </c>
      <c r="I2419" s="380" t="s">
        <v>2188</v>
      </c>
    </row>
    <row r="2420" spans="1:9" x14ac:dyDescent="0.3">
      <c r="A2420" s="385"/>
      <c r="B2420" s="386"/>
      <c r="C2420" s="394"/>
      <c r="D2420" s="394"/>
      <c r="E2420" s="387"/>
      <c r="F2420" s="388" t="str">
        <f>+D2418</f>
        <v>5,948.00 บาท</v>
      </c>
      <c r="G2420" s="389" t="str">
        <f>+F2420</f>
        <v>5,948.00 บาท</v>
      </c>
      <c r="H2420" s="372" t="s">
        <v>1122</v>
      </c>
      <c r="I2420" s="387"/>
    </row>
    <row r="2421" spans="1:9" x14ac:dyDescent="0.3">
      <c r="A2421" s="378">
        <v>22</v>
      </c>
      <c r="B2421" s="379" t="s">
        <v>1916</v>
      </c>
      <c r="C2421" s="393" t="s">
        <v>1942</v>
      </c>
      <c r="D2421" s="393" t="s">
        <v>1942</v>
      </c>
      <c r="E2421" s="380" t="s">
        <v>15</v>
      </c>
      <c r="F2421" s="383" t="s">
        <v>1917</v>
      </c>
      <c r="G2421" s="384" t="s">
        <v>1917</v>
      </c>
      <c r="H2421" s="373" t="s">
        <v>1550</v>
      </c>
      <c r="I2421" s="380" t="s">
        <v>2360</v>
      </c>
    </row>
    <row r="2422" spans="1:9" x14ac:dyDescent="0.3">
      <c r="A2422" s="378"/>
      <c r="B2422" s="379"/>
      <c r="C2422" s="393"/>
      <c r="D2422" s="393"/>
      <c r="E2422" s="380"/>
      <c r="F2422" s="381" t="s">
        <v>16</v>
      </c>
      <c r="G2422" s="344" t="s">
        <v>10</v>
      </c>
      <c r="H2422" s="371" t="s">
        <v>1553</v>
      </c>
      <c r="I2422" s="380" t="s">
        <v>2362</v>
      </c>
    </row>
    <row r="2423" spans="1:9" x14ac:dyDescent="0.3">
      <c r="A2423" s="378"/>
      <c r="B2423" s="379"/>
      <c r="C2423" s="393"/>
      <c r="D2423" s="393"/>
      <c r="E2423" s="380"/>
      <c r="F2423" s="383" t="str">
        <f>+D2421</f>
        <v>7,780.00 บาท</v>
      </c>
      <c r="G2423" s="384" t="str">
        <f>+F2423</f>
        <v>7,780.00 บาท</v>
      </c>
      <c r="H2423" s="371" t="s">
        <v>1122</v>
      </c>
      <c r="I2423" s="380"/>
    </row>
    <row r="2424" spans="1:9" x14ac:dyDescent="0.3">
      <c r="A2424" s="374">
        <v>23</v>
      </c>
      <c r="B2424" s="375" t="s">
        <v>1914</v>
      </c>
      <c r="C2424" s="392" t="s">
        <v>1943</v>
      </c>
      <c r="D2424" s="392" t="s">
        <v>1943</v>
      </c>
      <c r="E2424" s="76" t="s">
        <v>15</v>
      </c>
      <c r="F2424" s="376" t="s">
        <v>1905</v>
      </c>
      <c r="G2424" s="377" t="s">
        <v>1905</v>
      </c>
      <c r="H2424" s="370" t="s">
        <v>1550</v>
      </c>
      <c r="I2424" s="76" t="s">
        <v>2358</v>
      </c>
    </row>
    <row r="2425" spans="1:9" x14ac:dyDescent="0.3">
      <c r="A2425" s="378"/>
      <c r="B2425" s="379"/>
      <c r="C2425" s="393"/>
      <c r="D2425" s="393"/>
      <c r="E2425" s="380"/>
      <c r="F2425" s="381" t="s">
        <v>16</v>
      </c>
      <c r="G2425" s="344" t="s">
        <v>10</v>
      </c>
      <c r="H2425" s="371" t="s">
        <v>1553</v>
      </c>
      <c r="I2425" s="380" t="s">
        <v>2218</v>
      </c>
    </row>
    <row r="2426" spans="1:9" x14ac:dyDescent="0.3">
      <c r="A2426" s="385"/>
      <c r="B2426" s="386"/>
      <c r="C2426" s="394"/>
      <c r="D2426" s="394"/>
      <c r="E2426" s="387"/>
      <c r="F2426" s="390" t="str">
        <f>+D2424</f>
        <v>5,350.00 บาท</v>
      </c>
      <c r="G2426" s="391" t="str">
        <f>+F2426</f>
        <v>5,350.00 บาท</v>
      </c>
      <c r="H2426" s="372" t="s">
        <v>1122</v>
      </c>
      <c r="I2426" s="387"/>
    </row>
    <row r="2427" spans="1:9" x14ac:dyDescent="0.3">
      <c r="A2427" s="378">
        <v>24</v>
      </c>
      <c r="B2427" s="379" t="s">
        <v>14</v>
      </c>
      <c r="C2427" s="393" t="s">
        <v>1944</v>
      </c>
      <c r="D2427" s="393" t="s">
        <v>1944</v>
      </c>
      <c r="E2427" s="380" t="s">
        <v>15</v>
      </c>
      <c r="F2427" s="383" t="s">
        <v>1915</v>
      </c>
      <c r="G2427" s="384" t="s">
        <v>1915</v>
      </c>
      <c r="H2427" s="373" t="s">
        <v>1550</v>
      </c>
      <c r="I2427" s="380" t="s">
        <v>2359</v>
      </c>
    </row>
    <row r="2428" spans="1:9" x14ac:dyDescent="0.3">
      <c r="A2428" s="378"/>
      <c r="B2428" s="379"/>
      <c r="C2428" s="393"/>
      <c r="D2428" s="393"/>
      <c r="E2428" s="380"/>
      <c r="F2428" s="381" t="s">
        <v>16</v>
      </c>
      <c r="G2428" s="344" t="s">
        <v>10</v>
      </c>
      <c r="H2428" s="371" t="s">
        <v>1553</v>
      </c>
      <c r="I2428" s="380" t="s">
        <v>2218</v>
      </c>
    </row>
    <row r="2429" spans="1:9" x14ac:dyDescent="0.3">
      <c r="A2429" s="378"/>
      <c r="B2429" s="379"/>
      <c r="C2429" s="393"/>
      <c r="D2429" s="393"/>
      <c r="E2429" s="380"/>
      <c r="F2429" s="383" t="str">
        <f>+D2427</f>
        <v>7,570.00 บาท</v>
      </c>
      <c r="G2429" s="384" t="str">
        <f>+F2429</f>
        <v>7,570.00 บาท</v>
      </c>
      <c r="H2429" s="371" t="s">
        <v>1122</v>
      </c>
      <c r="I2429" s="380"/>
    </row>
    <row r="2430" spans="1:9" x14ac:dyDescent="0.3">
      <c r="A2430" s="374">
        <v>25</v>
      </c>
      <c r="B2430" s="375" t="s">
        <v>1570</v>
      </c>
      <c r="C2430" s="392" t="s">
        <v>1945</v>
      </c>
      <c r="D2430" s="392" t="s">
        <v>1945</v>
      </c>
      <c r="E2430" s="76" t="s">
        <v>15</v>
      </c>
      <c r="F2430" s="376" t="s">
        <v>1918</v>
      </c>
      <c r="G2430" s="377" t="s">
        <v>1918</v>
      </c>
      <c r="H2430" s="370" t="s">
        <v>1550</v>
      </c>
      <c r="I2430" s="76" t="s">
        <v>2360</v>
      </c>
    </row>
    <row r="2431" spans="1:9" x14ac:dyDescent="0.3">
      <c r="A2431" s="378"/>
      <c r="B2431" s="379"/>
      <c r="C2431" s="393"/>
      <c r="D2431" s="393"/>
      <c r="E2431" s="380"/>
      <c r="F2431" s="381" t="s">
        <v>16</v>
      </c>
      <c r="G2431" s="344" t="s">
        <v>10</v>
      </c>
      <c r="H2431" s="371" t="s">
        <v>1553</v>
      </c>
      <c r="I2431" s="380" t="s">
        <v>2277</v>
      </c>
    </row>
    <row r="2432" spans="1:9" x14ac:dyDescent="0.3">
      <c r="A2432" s="385"/>
      <c r="B2432" s="386"/>
      <c r="C2432" s="394"/>
      <c r="D2432" s="394"/>
      <c r="E2432" s="387"/>
      <c r="F2432" s="388" t="str">
        <f>+D2430</f>
        <v>6,940.00 บาท</v>
      </c>
      <c r="G2432" s="389" t="str">
        <f>+F2432</f>
        <v>6,940.00 บาท</v>
      </c>
      <c r="H2432" s="372" t="s">
        <v>1122</v>
      </c>
      <c r="I2432" s="387"/>
    </row>
    <row r="2433" spans="1:9" x14ac:dyDescent="0.3">
      <c r="A2433" s="378">
        <v>26</v>
      </c>
      <c r="B2433" s="379" t="s">
        <v>1570</v>
      </c>
      <c r="C2433" s="393" t="s">
        <v>765</v>
      </c>
      <c r="D2433" s="393" t="s">
        <v>765</v>
      </c>
      <c r="E2433" s="380" t="s">
        <v>15</v>
      </c>
      <c r="F2433" s="383" t="s">
        <v>1918</v>
      </c>
      <c r="G2433" s="384" t="s">
        <v>1918</v>
      </c>
      <c r="H2433" s="373" t="s">
        <v>1550</v>
      </c>
      <c r="I2433" s="380" t="s">
        <v>2358</v>
      </c>
    </row>
    <row r="2434" spans="1:9" x14ac:dyDescent="0.3">
      <c r="A2434" s="378"/>
      <c r="B2434" s="379"/>
      <c r="C2434" s="393"/>
      <c r="D2434" s="393"/>
      <c r="E2434" s="380"/>
      <c r="F2434" s="381" t="s">
        <v>16</v>
      </c>
      <c r="G2434" s="344" t="s">
        <v>10</v>
      </c>
      <c r="H2434" s="371" t="s">
        <v>1553</v>
      </c>
      <c r="I2434" s="479">
        <v>242758</v>
      </c>
    </row>
    <row r="2435" spans="1:9" x14ac:dyDescent="0.3">
      <c r="A2435" s="378"/>
      <c r="B2435" s="379"/>
      <c r="C2435" s="393"/>
      <c r="D2435" s="393"/>
      <c r="E2435" s="380"/>
      <c r="F2435" s="383" t="str">
        <f>+D2433</f>
        <v>5,410.00 บาท</v>
      </c>
      <c r="G2435" s="384" t="str">
        <f>+F2435</f>
        <v>5,410.00 บาท</v>
      </c>
      <c r="H2435" s="371" t="s">
        <v>1122</v>
      </c>
      <c r="I2435" s="380"/>
    </row>
    <row r="2436" spans="1:9" x14ac:dyDescent="0.3">
      <c r="A2436" s="374">
        <v>27</v>
      </c>
      <c r="B2436" s="375" t="s">
        <v>1898</v>
      </c>
      <c r="C2436" s="392" t="s">
        <v>1946</v>
      </c>
      <c r="D2436" s="392" t="s">
        <v>1946</v>
      </c>
      <c r="E2436" s="76" t="s">
        <v>15</v>
      </c>
      <c r="F2436" s="376" t="s">
        <v>1911</v>
      </c>
      <c r="G2436" s="377" t="s">
        <v>1911</v>
      </c>
      <c r="H2436" s="370" t="s">
        <v>1550</v>
      </c>
      <c r="I2436" s="76" t="s">
        <v>2360</v>
      </c>
    </row>
    <row r="2437" spans="1:9" x14ac:dyDescent="0.3">
      <c r="A2437" s="378"/>
      <c r="B2437" s="379"/>
      <c r="C2437" s="393"/>
      <c r="D2437" s="393"/>
      <c r="E2437" s="380"/>
      <c r="F2437" s="381" t="s">
        <v>16</v>
      </c>
      <c r="G2437" s="344" t="s">
        <v>10</v>
      </c>
      <c r="H2437" s="371" t="s">
        <v>1553</v>
      </c>
      <c r="I2437" s="479">
        <v>242758</v>
      </c>
    </row>
    <row r="2438" spans="1:9" x14ac:dyDescent="0.3">
      <c r="A2438" s="385"/>
      <c r="B2438" s="386"/>
      <c r="C2438" s="394"/>
      <c r="D2438" s="394"/>
      <c r="E2438" s="387"/>
      <c r="F2438" s="388" t="str">
        <f>+D2436</f>
        <v>1,666.60 บาท</v>
      </c>
      <c r="G2438" s="389" t="str">
        <f>+F2438</f>
        <v>1,666.60 บาท</v>
      </c>
      <c r="H2438" s="372" t="s">
        <v>1122</v>
      </c>
      <c r="I2438" s="387"/>
    </row>
    <row r="2439" spans="1:9" x14ac:dyDescent="0.3">
      <c r="A2439" s="378">
        <v>28</v>
      </c>
      <c r="B2439" s="379" t="s">
        <v>1919</v>
      </c>
      <c r="C2439" s="393" t="s">
        <v>1947</v>
      </c>
      <c r="D2439" s="393" t="s">
        <v>1947</v>
      </c>
      <c r="E2439" s="380" t="s">
        <v>15</v>
      </c>
      <c r="F2439" s="383" t="s">
        <v>1911</v>
      </c>
      <c r="G2439" s="384" t="s">
        <v>1911</v>
      </c>
      <c r="H2439" s="373" t="s">
        <v>1550</v>
      </c>
      <c r="I2439" s="380" t="s">
        <v>2358</v>
      </c>
    </row>
    <row r="2440" spans="1:9" x14ac:dyDescent="0.3">
      <c r="A2440" s="378"/>
      <c r="B2440" s="379"/>
      <c r="C2440" s="393"/>
      <c r="D2440" s="393"/>
      <c r="E2440" s="380"/>
      <c r="F2440" s="381" t="s">
        <v>16</v>
      </c>
      <c r="G2440" s="344" t="s">
        <v>10</v>
      </c>
      <c r="H2440" s="371" t="s">
        <v>1553</v>
      </c>
      <c r="I2440" s="479">
        <v>242759</v>
      </c>
    </row>
    <row r="2441" spans="1:9" x14ac:dyDescent="0.3">
      <c r="A2441" s="378"/>
      <c r="B2441" s="379"/>
      <c r="C2441" s="393"/>
      <c r="D2441" s="393"/>
      <c r="E2441" s="380"/>
      <c r="F2441" s="383" t="str">
        <f>+D2439</f>
        <v>1,832.96 บาท</v>
      </c>
      <c r="G2441" s="384" t="str">
        <f>+F2441</f>
        <v>1,832.96 บาท</v>
      </c>
      <c r="H2441" s="371" t="s">
        <v>1122</v>
      </c>
      <c r="I2441" s="380"/>
    </row>
    <row r="2442" spans="1:9" x14ac:dyDescent="0.3">
      <c r="A2442" s="374">
        <v>29</v>
      </c>
      <c r="B2442" s="375" t="s">
        <v>1920</v>
      </c>
      <c r="C2442" s="392" t="s">
        <v>1948</v>
      </c>
      <c r="D2442" s="392" t="s">
        <v>1948</v>
      </c>
      <c r="E2442" s="76" t="s">
        <v>15</v>
      </c>
      <c r="F2442" s="376" t="s">
        <v>1911</v>
      </c>
      <c r="G2442" s="377" t="s">
        <v>1911</v>
      </c>
      <c r="H2442" s="370" t="s">
        <v>1550</v>
      </c>
      <c r="I2442" s="76" t="s">
        <v>2359</v>
      </c>
    </row>
    <row r="2443" spans="1:9" x14ac:dyDescent="0.3">
      <c r="A2443" s="378"/>
      <c r="B2443" s="379"/>
      <c r="C2443" s="393"/>
      <c r="D2443" s="393"/>
      <c r="E2443" s="380"/>
      <c r="F2443" s="381" t="s">
        <v>16</v>
      </c>
      <c r="G2443" s="344" t="s">
        <v>10</v>
      </c>
      <c r="H2443" s="371" t="s">
        <v>1553</v>
      </c>
      <c r="I2443" s="479">
        <v>242759</v>
      </c>
    </row>
    <row r="2444" spans="1:9" x14ac:dyDescent="0.3">
      <c r="A2444" s="385"/>
      <c r="B2444" s="386"/>
      <c r="C2444" s="394"/>
      <c r="D2444" s="394"/>
      <c r="E2444" s="387"/>
      <c r="F2444" s="388" t="str">
        <f>+D2442</f>
        <v>3,135.00 บาท</v>
      </c>
      <c r="G2444" s="389" t="str">
        <f>+F2444</f>
        <v>3,135.00 บาท</v>
      </c>
      <c r="H2444" s="372" t="s">
        <v>1122</v>
      </c>
      <c r="I2444" s="387"/>
    </row>
    <row r="2445" spans="1:9" x14ac:dyDescent="0.3">
      <c r="A2445" s="378">
        <v>30</v>
      </c>
      <c r="B2445" s="379" t="s">
        <v>1907</v>
      </c>
      <c r="C2445" s="393" t="s">
        <v>1949</v>
      </c>
      <c r="D2445" s="393" t="s">
        <v>1949</v>
      </c>
      <c r="E2445" s="380" t="s">
        <v>15</v>
      </c>
      <c r="F2445" s="383" t="s">
        <v>1911</v>
      </c>
      <c r="G2445" s="384" t="s">
        <v>1911</v>
      </c>
      <c r="H2445" s="373" t="s">
        <v>1550</v>
      </c>
      <c r="I2445" s="380" t="s">
        <v>2359</v>
      </c>
    </row>
    <row r="2446" spans="1:9" x14ac:dyDescent="0.3">
      <c r="A2446" s="378"/>
      <c r="B2446" s="379"/>
      <c r="C2446" s="393"/>
      <c r="D2446" s="393"/>
      <c r="E2446" s="380"/>
      <c r="F2446" s="381" t="s">
        <v>16</v>
      </c>
      <c r="G2446" s="344" t="s">
        <v>10</v>
      </c>
      <c r="H2446" s="371" t="s">
        <v>1553</v>
      </c>
      <c r="I2446" s="479">
        <v>242759</v>
      </c>
    </row>
    <row r="2447" spans="1:9" x14ac:dyDescent="0.3">
      <c r="A2447" s="378"/>
      <c r="B2447" s="379"/>
      <c r="C2447" s="393"/>
      <c r="D2447" s="393"/>
      <c r="E2447" s="380"/>
      <c r="F2447" s="383" t="str">
        <f>+D2445</f>
        <v>5,728.00 บาท</v>
      </c>
      <c r="G2447" s="384" t="str">
        <f>+F2447</f>
        <v>5,728.00 บาท</v>
      </c>
      <c r="H2447" s="371" t="s">
        <v>1122</v>
      </c>
      <c r="I2447" s="380"/>
    </row>
    <row r="2448" spans="1:9" x14ac:dyDescent="0.3">
      <c r="A2448" s="374">
        <v>31</v>
      </c>
      <c r="B2448" s="375" t="s">
        <v>1570</v>
      </c>
      <c r="C2448" s="392" t="s">
        <v>1950</v>
      </c>
      <c r="D2448" s="392" t="s">
        <v>1950</v>
      </c>
      <c r="E2448" s="76" t="s">
        <v>15</v>
      </c>
      <c r="F2448" s="376" t="s">
        <v>1921</v>
      </c>
      <c r="G2448" s="377" t="s">
        <v>1921</v>
      </c>
      <c r="H2448" s="370" t="s">
        <v>1550</v>
      </c>
      <c r="I2448" s="76" t="s">
        <v>2358</v>
      </c>
    </row>
    <row r="2449" spans="1:9" x14ac:dyDescent="0.3">
      <c r="A2449" s="378"/>
      <c r="B2449" s="379"/>
      <c r="C2449" s="393"/>
      <c r="D2449" s="393"/>
      <c r="E2449" s="380"/>
      <c r="F2449" s="381" t="s">
        <v>16</v>
      </c>
      <c r="G2449" s="344" t="s">
        <v>10</v>
      </c>
      <c r="H2449" s="371" t="s">
        <v>1553</v>
      </c>
      <c r="I2449" s="479">
        <v>242759</v>
      </c>
    </row>
    <row r="2450" spans="1:9" x14ac:dyDescent="0.3">
      <c r="A2450" s="385"/>
      <c r="B2450" s="386"/>
      <c r="C2450" s="394"/>
      <c r="D2450" s="394"/>
      <c r="E2450" s="387"/>
      <c r="F2450" s="388" t="str">
        <f>+D2448</f>
        <v>5,940.00 บาท</v>
      </c>
      <c r="G2450" s="389" t="str">
        <f>+F2450</f>
        <v>5,940.00 บาท</v>
      </c>
      <c r="H2450" s="372" t="s">
        <v>1122</v>
      </c>
      <c r="I2450" s="387"/>
    </row>
    <row r="2451" spans="1:9" x14ac:dyDescent="0.3">
      <c r="A2451" s="378">
        <v>32</v>
      </c>
      <c r="B2451" s="379" t="s">
        <v>14</v>
      </c>
      <c r="C2451" s="393" t="s">
        <v>132</v>
      </c>
      <c r="D2451" s="393" t="s">
        <v>132</v>
      </c>
      <c r="E2451" s="380" t="s">
        <v>15</v>
      </c>
      <c r="F2451" s="383" t="s">
        <v>1922</v>
      </c>
      <c r="G2451" s="384" t="s">
        <v>1922</v>
      </c>
      <c r="H2451" s="373" t="s">
        <v>1550</v>
      </c>
      <c r="I2451" s="380" t="s">
        <v>2359</v>
      </c>
    </row>
    <row r="2452" spans="1:9" x14ac:dyDescent="0.3">
      <c r="A2452" s="378"/>
      <c r="B2452" s="379"/>
      <c r="C2452" s="393"/>
      <c r="D2452" s="393"/>
      <c r="E2452" s="380"/>
      <c r="F2452" s="381" t="s">
        <v>16</v>
      </c>
      <c r="G2452" s="344" t="s">
        <v>10</v>
      </c>
      <c r="H2452" s="371" t="s">
        <v>1553</v>
      </c>
      <c r="I2452" s="479">
        <v>242759</v>
      </c>
    </row>
    <row r="2453" spans="1:9" x14ac:dyDescent="0.3">
      <c r="A2453" s="385"/>
      <c r="B2453" s="386"/>
      <c r="C2453" s="394"/>
      <c r="D2453" s="394"/>
      <c r="E2453" s="387"/>
      <c r="F2453" s="388" t="str">
        <f>+D2451</f>
        <v>700.00 บาท</v>
      </c>
      <c r="G2453" s="389" t="str">
        <f>+F2453</f>
        <v>700.00 บาท</v>
      </c>
      <c r="H2453" s="372" t="s">
        <v>1122</v>
      </c>
      <c r="I2453" s="387"/>
    </row>
    <row r="2454" spans="1:9" x14ac:dyDescent="0.3">
      <c r="A2454" s="378">
        <v>33</v>
      </c>
      <c r="B2454" s="379" t="s">
        <v>1898</v>
      </c>
      <c r="C2454" s="393" t="s">
        <v>1951</v>
      </c>
      <c r="D2454" s="393" t="s">
        <v>1951</v>
      </c>
      <c r="E2454" s="380" t="s">
        <v>15</v>
      </c>
      <c r="F2454" s="383" t="s">
        <v>1911</v>
      </c>
      <c r="G2454" s="384" t="s">
        <v>1911</v>
      </c>
      <c r="H2454" s="373" t="s">
        <v>1550</v>
      </c>
      <c r="I2454" s="380" t="s">
        <v>2360</v>
      </c>
    </row>
    <row r="2455" spans="1:9" x14ac:dyDescent="0.3">
      <c r="A2455" s="378"/>
      <c r="B2455" s="379"/>
      <c r="C2455" s="393"/>
      <c r="D2455" s="393"/>
      <c r="E2455" s="380"/>
      <c r="F2455" s="381" t="s">
        <v>16</v>
      </c>
      <c r="G2455" s="344" t="s">
        <v>10</v>
      </c>
      <c r="H2455" s="371" t="s">
        <v>1553</v>
      </c>
      <c r="I2455" s="479">
        <v>242760</v>
      </c>
    </row>
    <row r="2456" spans="1:9" x14ac:dyDescent="0.3">
      <c r="A2456" s="385"/>
      <c r="B2456" s="386"/>
      <c r="C2456" s="394"/>
      <c r="D2456" s="394"/>
      <c r="E2456" s="387"/>
      <c r="F2456" s="388" t="str">
        <f>+D2454</f>
        <v>846.12 บาท</v>
      </c>
      <c r="G2456" s="389" t="str">
        <f>+F2456</f>
        <v>846.12 บาท</v>
      </c>
      <c r="H2456" s="372" t="s">
        <v>1122</v>
      </c>
      <c r="I2456" s="387"/>
    </row>
    <row r="2457" spans="1:9" x14ac:dyDescent="0.3">
      <c r="A2457" s="378">
        <v>34</v>
      </c>
      <c r="B2457" s="379" t="s">
        <v>1570</v>
      </c>
      <c r="C2457" s="393" t="s">
        <v>1952</v>
      </c>
      <c r="D2457" s="393" t="s">
        <v>1952</v>
      </c>
      <c r="E2457" s="380" t="s">
        <v>15</v>
      </c>
      <c r="F2457" s="383" t="s">
        <v>1921</v>
      </c>
      <c r="G2457" s="384" t="s">
        <v>1921</v>
      </c>
      <c r="H2457" s="373" t="s">
        <v>1550</v>
      </c>
      <c r="I2457" s="380" t="s">
        <v>2358</v>
      </c>
    </row>
    <row r="2458" spans="1:9" x14ac:dyDescent="0.3">
      <c r="A2458" s="378"/>
      <c r="B2458" s="379"/>
      <c r="C2458" s="393"/>
      <c r="D2458" s="393"/>
      <c r="E2458" s="380"/>
      <c r="F2458" s="381" t="s">
        <v>16</v>
      </c>
      <c r="G2458" s="344" t="s">
        <v>10</v>
      </c>
      <c r="H2458" s="371" t="s">
        <v>1553</v>
      </c>
      <c r="I2458" s="479">
        <v>242760</v>
      </c>
    </row>
    <row r="2459" spans="1:9" x14ac:dyDescent="0.3">
      <c r="A2459" s="385"/>
      <c r="B2459" s="386"/>
      <c r="C2459" s="394"/>
      <c r="D2459" s="394"/>
      <c r="E2459" s="387"/>
      <c r="F2459" s="388" t="str">
        <f>+D2457</f>
        <v>4,045.00 บาท</v>
      </c>
      <c r="G2459" s="389" t="str">
        <f>+F2459</f>
        <v>4,045.00 บาท</v>
      </c>
      <c r="H2459" s="372" t="s">
        <v>1122</v>
      </c>
      <c r="I2459" s="387"/>
    </row>
    <row r="2460" spans="1:9" x14ac:dyDescent="0.3">
      <c r="A2460" s="378">
        <v>35</v>
      </c>
      <c r="B2460" s="379" t="s">
        <v>1901</v>
      </c>
      <c r="C2460" s="393" t="s">
        <v>1953</v>
      </c>
      <c r="D2460" s="393" t="s">
        <v>1953</v>
      </c>
      <c r="E2460" s="380" t="s">
        <v>15</v>
      </c>
      <c r="F2460" s="383" t="s">
        <v>1902</v>
      </c>
      <c r="G2460" s="384" t="s">
        <v>1902</v>
      </c>
      <c r="H2460" s="373" t="s">
        <v>1550</v>
      </c>
      <c r="I2460" s="380" t="s">
        <v>2361</v>
      </c>
    </row>
    <row r="2461" spans="1:9" x14ac:dyDescent="0.3">
      <c r="A2461" s="378"/>
      <c r="B2461" s="379"/>
      <c r="C2461" s="393"/>
      <c r="D2461" s="393"/>
      <c r="E2461" s="380"/>
      <c r="F2461" s="381" t="s">
        <v>16</v>
      </c>
      <c r="G2461" s="344" t="s">
        <v>10</v>
      </c>
      <c r="H2461" s="371" t="s">
        <v>1553</v>
      </c>
      <c r="I2461" s="479">
        <v>242760</v>
      </c>
    </row>
    <row r="2462" spans="1:9" x14ac:dyDescent="0.3">
      <c r="A2462" s="385"/>
      <c r="B2462" s="386"/>
      <c r="C2462" s="394"/>
      <c r="D2462" s="394"/>
      <c r="E2462" s="387"/>
      <c r="F2462" s="388" t="str">
        <f>+D2460</f>
        <v>4,110.00 บาท</v>
      </c>
      <c r="G2462" s="389" t="str">
        <f>+F2462</f>
        <v>4,110.00 บาท</v>
      </c>
      <c r="H2462" s="372" t="s">
        <v>1122</v>
      </c>
      <c r="I2462" s="387"/>
    </row>
    <row r="2463" spans="1:9" x14ac:dyDescent="0.3">
      <c r="A2463" s="378">
        <v>36</v>
      </c>
      <c r="B2463" s="379" t="s">
        <v>1923</v>
      </c>
      <c r="C2463" s="393" t="s">
        <v>1954</v>
      </c>
      <c r="D2463" s="393" t="s">
        <v>1954</v>
      </c>
      <c r="E2463" s="380" t="s">
        <v>15</v>
      </c>
      <c r="F2463" s="383" t="s">
        <v>1902</v>
      </c>
      <c r="G2463" s="384" t="s">
        <v>1902</v>
      </c>
      <c r="H2463" s="373" t="s">
        <v>1550</v>
      </c>
      <c r="I2463" s="380" t="s">
        <v>2360</v>
      </c>
    </row>
    <row r="2464" spans="1:9" x14ac:dyDescent="0.3">
      <c r="A2464" s="378"/>
      <c r="B2464" s="379"/>
      <c r="C2464" s="393"/>
      <c r="D2464" s="393"/>
      <c r="E2464" s="380"/>
      <c r="F2464" s="381" t="s">
        <v>16</v>
      </c>
      <c r="G2464" s="344" t="s">
        <v>10</v>
      </c>
      <c r="H2464" s="371" t="s">
        <v>1553</v>
      </c>
      <c r="I2464" s="479">
        <v>242760</v>
      </c>
    </row>
    <row r="2465" spans="1:9" x14ac:dyDescent="0.3">
      <c r="A2465" s="385"/>
      <c r="B2465" s="386"/>
      <c r="C2465" s="394"/>
      <c r="D2465" s="394"/>
      <c r="E2465" s="387"/>
      <c r="F2465" s="388" t="str">
        <f>+D2463</f>
        <v>2,790.00 บาท</v>
      </c>
      <c r="G2465" s="389" t="str">
        <f>+F2465</f>
        <v>2,790.00 บาท</v>
      </c>
      <c r="H2465" s="372" t="s">
        <v>1122</v>
      </c>
      <c r="I2465" s="387"/>
    </row>
    <row r="2466" spans="1:9" x14ac:dyDescent="0.3">
      <c r="A2466" s="378">
        <v>37</v>
      </c>
      <c r="B2466" s="379" t="s">
        <v>1903</v>
      </c>
      <c r="C2466" s="393" t="s">
        <v>1955</v>
      </c>
      <c r="D2466" s="393" t="s">
        <v>1955</v>
      </c>
      <c r="E2466" s="380" t="s">
        <v>15</v>
      </c>
      <c r="F2466" s="383" t="s">
        <v>1902</v>
      </c>
      <c r="G2466" s="384" t="s">
        <v>1902</v>
      </c>
      <c r="H2466" s="373" t="s">
        <v>1550</v>
      </c>
      <c r="I2466" s="380" t="s">
        <v>2360</v>
      </c>
    </row>
    <row r="2467" spans="1:9" x14ac:dyDescent="0.3">
      <c r="A2467" s="378"/>
      <c r="B2467" s="379"/>
      <c r="C2467" s="393"/>
      <c r="D2467" s="393"/>
      <c r="E2467" s="380"/>
      <c r="F2467" s="381" t="s">
        <v>16</v>
      </c>
      <c r="G2467" s="344" t="s">
        <v>10</v>
      </c>
      <c r="H2467" s="371" t="s">
        <v>1553</v>
      </c>
      <c r="I2467" s="479">
        <v>242760</v>
      </c>
    </row>
    <row r="2468" spans="1:9" x14ac:dyDescent="0.3">
      <c r="A2468" s="385"/>
      <c r="B2468" s="386"/>
      <c r="C2468" s="394"/>
      <c r="D2468" s="394"/>
      <c r="E2468" s="387"/>
      <c r="F2468" s="388" t="str">
        <f>+D2466</f>
        <v>3,320.00 บาท</v>
      </c>
      <c r="G2468" s="389" t="str">
        <f>+F2468</f>
        <v>3,320.00 บาท</v>
      </c>
      <c r="H2468" s="372" t="s">
        <v>1122</v>
      </c>
      <c r="I2468" s="387"/>
    </row>
    <row r="2469" spans="1:9" x14ac:dyDescent="0.3">
      <c r="A2469" s="378">
        <v>38</v>
      </c>
      <c r="B2469" s="379" t="s">
        <v>14</v>
      </c>
      <c r="C2469" s="393" t="s">
        <v>1956</v>
      </c>
      <c r="D2469" s="393" t="s">
        <v>1956</v>
      </c>
      <c r="E2469" s="380" t="s">
        <v>15</v>
      </c>
      <c r="F2469" s="383" t="s">
        <v>1915</v>
      </c>
      <c r="G2469" s="384" t="s">
        <v>1915</v>
      </c>
      <c r="H2469" s="373" t="s">
        <v>1550</v>
      </c>
      <c r="I2469" s="380" t="s">
        <v>2360</v>
      </c>
    </row>
    <row r="2470" spans="1:9" x14ac:dyDescent="0.3">
      <c r="A2470" s="378"/>
      <c r="B2470" s="379"/>
      <c r="C2470" s="393"/>
      <c r="D2470" s="393"/>
      <c r="E2470" s="380"/>
      <c r="F2470" s="381" t="s">
        <v>16</v>
      </c>
      <c r="G2470" s="344" t="s">
        <v>10</v>
      </c>
      <c r="H2470" s="371" t="s">
        <v>1553</v>
      </c>
      <c r="I2470" s="479">
        <v>242760</v>
      </c>
    </row>
    <row r="2471" spans="1:9" x14ac:dyDescent="0.3">
      <c r="A2471" s="378"/>
      <c r="B2471" s="379"/>
      <c r="C2471" s="393"/>
      <c r="D2471" s="393"/>
      <c r="E2471" s="380"/>
      <c r="F2471" s="383" t="str">
        <f>+D2469</f>
        <v>7,376.00 บาท</v>
      </c>
      <c r="G2471" s="384" t="str">
        <f>+F2471</f>
        <v>7,376.00 บาท</v>
      </c>
      <c r="H2471" s="371" t="s">
        <v>1122</v>
      </c>
      <c r="I2471" s="380"/>
    </row>
    <row r="2472" spans="1:9" x14ac:dyDescent="0.3">
      <c r="A2472" s="374">
        <v>39</v>
      </c>
      <c r="B2472" s="375" t="s">
        <v>1916</v>
      </c>
      <c r="C2472" s="392" t="s">
        <v>1957</v>
      </c>
      <c r="D2472" s="392" t="s">
        <v>1957</v>
      </c>
      <c r="E2472" s="76" t="s">
        <v>15</v>
      </c>
      <c r="F2472" s="376" t="s">
        <v>1917</v>
      </c>
      <c r="G2472" s="377" t="s">
        <v>1917</v>
      </c>
      <c r="H2472" s="370" t="s">
        <v>1550</v>
      </c>
      <c r="I2472" s="76" t="s">
        <v>2360</v>
      </c>
    </row>
    <row r="2473" spans="1:9" x14ac:dyDescent="0.3">
      <c r="A2473" s="378"/>
      <c r="B2473" s="379"/>
      <c r="C2473" s="393"/>
      <c r="D2473" s="393"/>
      <c r="E2473" s="380"/>
      <c r="F2473" s="381" t="s">
        <v>16</v>
      </c>
      <c r="G2473" s="344" t="s">
        <v>10</v>
      </c>
      <c r="H2473" s="371" t="s">
        <v>1553</v>
      </c>
      <c r="I2473" s="479">
        <v>242761</v>
      </c>
    </row>
    <row r="2474" spans="1:9" x14ac:dyDescent="0.3">
      <c r="A2474" s="385"/>
      <c r="B2474" s="386"/>
      <c r="C2474" s="394"/>
      <c r="D2474" s="394"/>
      <c r="E2474" s="387"/>
      <c r="F2474" s="388" t="str">
        <f>+D2472</f>
        <v>8,610.00 บาท</v>
      </c>
      <c r="G2474" s="389" t="str">
        <f>+F2474</f>
        <v>8,610.00 บาท</v>
      </c>
      <c r="H2474" s="372" t="s">
        <v>1122</v>
      </c>
      <c r="I2474" s="387"/>
    </row>
    <row r="2475" spans="1:9" x14ac:dyDescent="0.3">
      <c r="A2475" s="378">
        <v>40</v>
      </c>
      <c r="B2475" s="379" t="s">
        <v>1570</v>
      </c>
      <c r="C2475" s="393" t="s">
        <v>1958</v>
      </c>
      <c r="D2475" s="393" t="s">
        <v>1958</v>
      </c>
      <c r="E2475" s="380" t="s">
        <v>15</v>
      </c>
      <c r="F2475" s="383" t="s">
        <v>1918</v>
      </c>
      <c r="G2475" s="384" t="s">
        <v>1918</v>
      </c>
      <c r="H2475" s="373" t="s">
        <v>1550</v>
      </c>
      <c r="I2475" s="380" t="s">
        <v>2359</v>
      </c>
    </row>
    <row r="2476" spans="1:9" x14ac:dyDescent="0.3">
      <c r="A2476" s="378"/>
      <c r="B2476" s="379"/>
      <c r="C2476" s="393"/>
      <c r="D2476" s="393"/>
      <c r="E2476" s="380"/>
      <c r="F2476" s="381" t="s">
        <v>16</v>
      </c>
      <c r="G2476" s="344" t="s">
        <v>10</v>
      </c>
      <c r="H2476" s="371" t="s">
        <v>1553</v>
      </c>
      <c r="I2476" s="479">
        <v>242762</v>
      </c>
    </row>
    <row r="2477" spans="1:9" x14ac:dyDescent="0.3">
      <c r="A2477" s="378"/>
      <c r="B2477" s="379"/>
      <c r="C2477" s="393"/>
      <c r="D2477" s="393"/>
      <c r="E2477" s="380"/>
      <c r="F2477" s="383" t="str">
        <f>+D2475</f>
        <v>7,140.00 บาท</v>
      </c>
      <c r="G2477" s="384" t="str">
        <f>+F2477</f>
        <v>7,140.00 บาท</v>
      </c>
      <c r="H2477" s="371" t="s">
        <v>1122</v>
      </c>
      <c r="I2477" s="380"/>
    </row>
    <row r="2478" spans="1:9" x14ac:dyDescent="0.3">
      <c r="A2478" s="374">
        <v>41</v>
      </c>
      <c r="B2478" s="375" t="s">
        <v>14</v>
      </c>
      <c r="C2478" s="392" t="s">
        <v>1959</v>
      </c>
      <c r="D2478" s="392" t="s">
        <v>1959</v>
      </c>
      <c r="E2478" s="76" t="s">
        <v>15</v>
      </c>
      <c r="F2478" s="376" t="s">
        <v>1915</v>
      </c>
      <c r="G2478" s="377" t="s">
        <v>1915</v>
      </c>
      <c r="H2478" s="370" t="s">
        <v>1550</v>
      </c>
      <c r="I2478" s="76" t="s">
        <v>2360</v>
      </c>
    </row>
    <row r="2479" spans="1:9" x14ac:dyDescent="0.3">
      <c r="A2479" s="378"/>
      <c r="B2479" s="379"/>
      <c r="C2479" s="393"/>
      <c r="D2479" s="393"/>
      <c r="E2479" s="380"/>
      <c r="F2479" s="381" t="s">
        <v>16</v>
      </c>
      <c r="G2479" s="344" t="s">
        <v>10</v>
      </c>
      <c r="H2479" s="371" t="s">
        <v>1553</v>
      </c>
      <c r="I2479" s="479">
        <v>242766</v>
      </c>
    </row>
    <row r="2480" spans="1:9" x14ac:dyDescent="0.3">
      <c r="A2480" s="385"/>
      <c r="B2480" s="386"/>
      <c r="C2480" s="394"/>
      <c r="D2480" s="394"/>
      <c r="E2480" s="387"/>
      <c r="F2480" s="388" t="str">
        <f>+D2478</f>
        <v>6,035.00 บาท</v>
      </c>
      <c r="G2480" s="389" t="str">
        <f>+F2480</f>
        <v>6,035.00 บาท</v>
      </c>
      <c r="H2480" s="372" t="s">
        <v>1122</v>
      </c>
      <c r="I2480" s="387"/>
    </row>
    <row r="2481" spans="1:9" s="104" customFormat="1" x14ac:dyDescent="0.3">
      <c r="A2481" s="438" t="s">
        <v>252</v>
      </c>
      <c r="B2481" s="438"/>
      <c r="C2481" s="438"/>
      <c r="D2481" s="438"/>
      <c r="E2481" s="438"/>
      <c r="F2481" s="438"/>
      <c r="G2481" s="438"/>
      <c r="H2481" s="438"/>
      <c r="I2481" s="438"/>
    </row>
    <row r="2482" spans="1:9" s="104" customFormat="1" x14ac:dyDescent="0.3">
      <c r="A2482" s="439" t="s">
        <v>1960</v>
      </c>
      <c r="B2482" s="439"/>
      <c r="C2482" s="439"/>
      <c r="D2482" s="439"/>
      <c r="E2482" s="439"/>
      <c r="F2482" s="439"/>
      <c r="G2482" s="439"/>
      <c r="H2482" s="439"/>
      <c r="I2482" s="439"/>
    </row>
    <row r="2483" spans="1:9" s="104" customFormat="1" x14ac:dyDescent="0.3">
      <c r="A2483" s="439" t="s">
        <v>1470</v>
      </c>
      <c r="B2483" s="439"/>
      <c r="C2483" s="439"/>
      <c r="D2483" s="439"/>
      <c r="E2483" s="439"/>
      <c r="F2483" s="439"/>
      <c r="G2483" s="439"/>
      <c r="H2483" s="439"/>
      <c r="I2483" s="439"/>
    </row>
    <row r="2484" spans="1:9" x14ac:dyDescent="0.3">
      <c r="A2484" s="1" t="s">
        <v>0</v>
      </c>
      <c r="B2484" s="1" t="s">
        <v>1</v>
      </c>
      <c r="C2484" s="223" t="s">
        <v>13</v>
      </c>
      <c r="D2484" s="2" t="s">
        <v>2</v>
      </c>
      <c r="E2484" s="366" t="s">
        <v>3</v>
      </c>
      <c r="F2484" s="1" t="s">
        <v>4</v>
      </c>
      <c r="G2484" s="1" t="s">
        <v>5</v>
      </c>
      <c r="H2484" s="1" t="s">
        <v>6</v>
      </c>
      <c r="I2484" s="1" t="s">
        <v>7</v>
      </c>
    </row>
    <row r="2485" spans="1:9" x14ac:dyDescent="0.3">
      <c r="A2485" s="161">
        <v>1</v>
      </c>
      <c r="B2485" s="395" t="s">
        <v>1655</v>
      </c>
      <c r="C2485" s="396" t="s">
        <v>1974</v>
      </c>
      <c r="D2485" s="396" t="s">
        <v>1974</v>
      </c>
      <c r="E2485" s="76" t="s">
        <v>15</v>
      </c>
      <c r="F2485" s="404" t="s">
        <v>1961</v>
      </c>
      <c r="G2485" s="404" t="s">
        <v>1961</v>
      </c>
      <c r="H2485" s="397" t="s">
        <v>1550</v>
      </c>
      <c r="I2485" s="183" t="s">
        <v>1962</v>
      </c>
    </row>
    <row r="2486" spans="1:9" x14ac:dyDescent="0.3">
      <c r="A2486" s="163"/>
      <c r="B2486" s="398"/>
      <c r="C2486" s="401"/>
      <c r="D2486" s="401"/>
      <c r="E2486" s="170"/>
      <c r="F2486" s="405" t="s">
        <v>16</v>
      </c>
      <c r="G2486" s="52" t="s">
        <v>10</v>
      </c>
      <c r="H2486" s="399" t="s">
        <v>1553</v>
      </c>
      <c r="I2486" s="184" t="s">
        <v>267</v>
      </c>
    </row>
    <row r="2487" spans="1:9" x14ac:dyDescent="0.3">
      <c r="A2487" s="163"/>
      <c r="B2487" s="398"/>
      <c r="C2487" s="401"/>
      <c r="D2487" s="401"/>
      <c r="E2487" s="170"/>
      <c r="F2487" s="406" t="str">
        <f>+D2485</f>
        <v>1,892.52 บาท</v>
      </c>
      <c r="G2487" s="406" t="str">
        <f>+F2487</f>
        <v>1,892.52 บาท</v>
      </c>
      <c r="H2487" s="399" t="s">
        <v>1122</v>
      </c>
      <c r="I2487" s="184"/>
    </row>
    <row r="2488" spans="1:9" x14ac:dyDescent="0.3">
      <c r="A2488" s="161">
        <v>2</v>
      </c>
      <c r="B2488" s="395" t="s">
        <v>1655</v>
      </c>
      <c r="C2488" s="396" t="s">
        <v>758</v>
      </c>
      <c r="D2488" s="396" t="s">
        <v>758</v>
      </c>
      <c r="E2488" s="76" t="s">
        <v>15</v>
      </c>
      <c r="F2488" s="404" t="s">
        <v>1961</v>
      </c>
      <c r="G2488" s="404" t="s">
        <v>1961</v>
      </c>
      <c r="H2488" s="397" t="s">
        <v>1550</v>
      </c>
      <c r="I2488" s="183" t="s">
        <v>1963</v>
      </c>
    </row>
    <row r="2489" spans="1:9" x14ac:dyDescent="0.3">
      <c r="A2489" s="163"/>
      <c r="B2489" s="398"/>
      <c r="C2489" s="401"/>
      <c r="D2489" s="401"/>
      <c r="E2489" s="170"/>
      <c r="F2489" s="405" t="s">
        <v>16</v>
      </c>
      <c r="G2489" s="52" t="s">
        <v>10</v>
      </c>
      <c r="H2489" s="399" t="s">
        <v>1553</v>
      </c>
      <c r="I2489" s="184" t="s">
        <v>267</v>
      </c>
    </row>
    <row r="2490" spans="1:9" x14ac:dyDescent="0.3">
      <c r="A2490" s="163"/>
      <c r="B2490" s="398"/>
      <c r="C2490" s="401"/>
      <c r="D2490" s="401"/>
      <c r="E2490" s="170"/>
      <c r="F2490" s="406" t="str">
        <f>+D2488</f>
        <v>915.00 บาท</v>
      </c>
      <c r="G2490" s="406" t="str">
        <f>+F2490</f>
        <v>915.00 บาท</v>
      </c>
      <c r="H2490" s="399" t="s">
        <v>1122</v>
      </c>
      <c r="I2490" s="184"/>
    </row>
    <row r="2491" spans="1:9" x14ac:dyDescent="0.3">
      <c r="A2491" s="161">
        <v>3</v>
      </c>
      <c r="B2491" s="395" t="s">
        <v>1346</v>
      </c>
      <c r="C2491" s="396" t="s">
        <v>1975</v>
      </c>
      <c r="D2491" s="396" t="s">
        <v>1975</v>
      </c>
      <c r="E2491" s="76" t="s">
        <v>15</v>
      </c>
      <c r="F2491" s="404" t="s">
        <v>1964</v>
      </c>
      <c r="G2491" s="404" t="s">
        <v>1964</v>
      </c>
      <c r="H2491" s="397" t="s">
        <v>1550</v>
      </c>
      <c r="I2491" s="183" t="s">
        <v>1965</v>
      </c>
    </row>
    <row r="2492" spans="1:9" x14ac:dyDescent="0.3">
      <c r="A2492" s="163"/>
      <c r="B2492" s="398"/>
      <c r="C2492" s="401"/>
      <c r="D2492" s="401"/>
      <c r="E2492" s="170"/>
      <c r="F2492" s="405" t="s">
        <v>16</v>
      </c>
      <c r="G2492" s="52" t="s">
        <v>10</v>
      </c>
      <c r="H2492" s="399" t="s">
        <v>1553</v>
      </c>
      <c r="I2492" s="184" t="s">
        <v>267</v>
      </c>
    </row>
    <row r="2493" spans="1:9" x14ac:dyDescent="0.3">
      <c r="A2493" s="163"/>
      <c r="B2493" s="398"/>
      <c r="C2493" s="401"/>
      <c r="D2493" s="401"/>
      <c r="E2493" s="170"/>
      <c r="F2493" s="406" t="str">
        <f>+D2491</f>
        <v>5,180.00 บาท</v>
      </c>
      <c r="G2493" s="406" t="str">
        <f>+F2493</f>
        <v>5,180.00 บาท</v>
      </c>
      <c r="H2493" s="399" t="s">
        <v>1122</v>
      </c>
      <c r="I2493" s="184"/>
    </row>
    <row r="2494" spans="1:9" x14ac:dyDescent="0.3">
      <c r="A2494" s="161">
        <v>4</v>
      </c>
      <c r="B2494" s="395" t="s">
        <v>14</v>
      </c>
      <c r="C2494" s="402" t="s">
        <v>1976</v>
      </c>
      <c r="D2494" s="402" t="s">
        <v>1976</v>
      </c>
      <c r="E2494" s="76" t="s">
        <v>15</v>
      </c>
      <c r="F2494" s="404" t="s">
        <v>1966</v>
      </c>
      <c r="G2494" s="404" t="s">
        <v>1966</v>
      </c>
      <c r="H2494" s="397" t="s">
        <v>1550</v>
      </c>
      <c r="I2494" s="183" t="s">
        <v>1967</v>
      </c>
    </row>
    <row r="2495" spans="1:9" x14ac:dyDescent="0.3">
      <c r="A2495" s="163"/>
      <c r="B2495" s="398"/>
      <c r="C2495" s="401"/>
      <c r="D2495" s="401"/>
      <c r="E2495" s="170"/>
      <c r="F2495" s="405" t="s">
        <v>16</v>
      </c>
      <c r="G2495" s="52" t="s">
        <v>10</v>
      </c>
      <c r="H2495" s="399" t="s">
        <v>1553</v>
      </c>
      <c r="I2495" s="184" t="s">
        <v>267</v>
      </c>
    </row>
    <row r="2496" spans="1:9" x14ac:dyDescent="0.3">
      <c r="A2496" s="163"/>
      <c r="B2496" s="398"/>
      <c r="C2496" s="401"/>
      <c r="D2496" s="401"/>
      <c r="E2496" s="170"/>
      <c r="F2496" s="406" t="str">
        <f>+D2494</f>
        <v>9,202.00 บาท</v>
      </c>
      <c r="G2496" s="406" t="str">
        <f>+F2496</f>
        <v>9,202.00 บาท</v>
      </c>
      <c r="H2496" s="399" t="s">
        <v>1122</v>
      </c>
      <c r="I2496" s="184"/>
    </row>
    <row r="2497" spans="1:9" x14ac:dyDescent="0.3">
      <c r="A2497" s="161">
        <v>5</v>
      </c>
      <c r="B2497" s="395" t="s">
        <v>14</v>
      </c>
      <c r="C2497" s="402" t="s">
        <v>686</v>
      </c>
      <c r="D2497" s="402" t="s">
        <v>686</v>
      </c>
      <c r="E2497" s="76" t="s">
        <v>15</v>
      </c>
      <c r="F2497" s="404" t="s">
        <v>1966</v>
      </c>
      <c r="G2497" s="404" t="s">
        <v>1966</v>
      </c>
      <c r="H2497" s="397" t="s">
        <v>1550</v>
      </c>
      <c r="I2497" s="183" t="s">
        <v>1968</v>
      </c>
    </row>
    <row r="2498" spans="1:9" x14ac:dyDescent="0.3">
      <c r="A2498" s="163"/>
      <c r="B2498" s="398"/>
      <c r="C2498" s="401"/>
      <c r="D2498" s="401"/>
      <c r="E2498" s="170"/>
      <c r="F2498" s="405" t="s">
        <v>16</v>
      </c>
      <c r="G2498" s="52" t="s">
        <v>10</v>
      </c>
      <c r="H2498" s="399" t="s">
        <v>1553</v>
      </c>
      <c r="I2498" s="184" t="s">
        <v>2280</v>
      </c>
    </row>
    <row r="2499" spans="1:9" x14ac:dyDescent="0.3">
      <c r="A2499" s="163"/>
      <c r="B2499" s="398"/>
      <c r="C2499" s="401"/>
      <c r="D2499" s="401"/>
      <c r="E2499" s="170"/>
      <c r="F2499" s="406" t="str">
        <f>+D2497</f>
        <v>5,880.00 บาท</v>
      </c>
      <c r="G2499" s="406" t="str">
        <f>+F2499</f>
        <v>5,880.00 บาท</v>
      </c>
      <c r="H2499" s="399" t="s">
        <v>1122</v>
      </c>
      <c r="I2499" s="184"/>
    </row>
    <row r="2500" spans="1:9" x14ac:dyDescent="0.3">
      <c r="A2500" s="161">
        <v>6</v>
      </c>
      <c r="B2500" s="395" t="s">
        <v>14</v>
      </c>
      <c r="C2500" s="402" t="s">
        <v>1977</v>
      </c>
      <c r="D2500" s="402" t="s">
        <v>1977</v>
      </c>
      <c r="E2500" s="76" t="s">
        <v>15</v>
      </c>
      <c r="F2500" s="404" t="s">
        <v>1966</v>
      </c>
      <c r="G2500" s="404" t="s">
        <v>1966</v>
      </c>
      <c r="H2500" s="397" t="s">
        <v>1550</v>
      </c>
      <c r="I2500" s="183" t="s">
        <v>1969</v>
      </c>
    </row>
    <row r="2501" spans="1:9" x14ac:dyDescent="0.3">
      <c r="A2501" s="163"/>
      <c r="B2501" s="398"/>
      <c r="C2501" s="401"/>
      <c r="D2501" s="401"/>
      <c r="E2501" s="170"/>
      <c r="F2501" s="405" t="s">
        <v>16</v>
      </c>
      <c r="G2501" s="52" t="s">
        <v>10</v>
      </c>
      <c r="H2501" s="399" t="s">
        <v>1553</v>
      </c>
      <c r="I2501" s="184" t="s">
        <v>2187</v>
      </c>
    </row>
    <row r="2502" spans="1:9" x14ac:dyDescent="0.3">
      <c r="A2502" s="165"/>
      <c r="B2502" s="400"/>
      <c r="C2502" s="403"/>
      <c r="D2502" s="403"/>
      <c r="E2502" s="170"/>
      <c r="F2502" s="407" t="str">
        <f>+D2500</f>
        <v>7,415.00 บาท</v>
      </c>
      <c r="G2502" s="407" t="str">
        <f>+F2502</f>
        <v>7,415.00 บาท</v>
      </c>
      <c r="H2502" s="399" t="s">
        <v>1122</v>
      </c>
      <c r="I2502" s="167"/>
    </row>
    <row r="2503" spans="1:9" x14ac:dyDescent="0.3">
      <c r="A2503" s="163">
        <v>7</v>
      </c>
      <c r="B2503" s="398" t="s">
        <v>14</v>
      </c>
      <c r="C2503" s="401" t="s">
        <v>1978</v>
      </c>
      <c r="D2503" s="401" t="s">
        <v>1978</v>
      </c>
      <c r="E2503" s="76" t="s">
        <v>15</v>
      </c>
      <c r="F2503" s="408" t="s">
        <v>1966</v>
      </c>
      <c r="G2503" s="408" t="s">
        <v>1966</v>
      </c>
      <c r="H2503" s="397" t="s">
        <v>1550</v>
      </c>
      <c r="I2503" s="184" t="s">
        <v>1970</v>
      </c>
    </row>
    <row r="2504" spans="1:9" x14ac:dyDescent="0.3">
      <c r="A2504" s="163"/>
      <c r="B2504" s="398"/>
      <c r="C2504" s="401"/>
      <c r="D2504" s="401"/>
      <c r="E2504" s="170"/>
      <c r="F2504" s="405" t="s">
        <v>16</v>
      </c>
      <c r="G2504" s="52" t="s">
        <v>10</v>
      </c>
      <c r="H2504" s="399" t="s">
        <v>1553</v>
      </c>
      <c r="I2504" s="184" t="s">
        <v>272</v>
      </c>
    </row>
    <row r="2505" spans="1:9" x14ac:dyDescent="0.3">
      <c r="A2505" s="165"/>
      <c r="B2505" s="400"/>
      <c r="C2505" s="403"/>
      <c r="D2505" s="403"/>
      <c r="E2505" s="170"/>
      <c r="F2505" s="407" t="str">
        <f>+D2503</f>
        <v>6,550.00 บาท</v>
      </c>
      <c r="G2505" s="407" t="str">
        <f>+F2505</f>
        <v>6,550.00 บาท</v>
      </c>
      <c r="H2505" s="399" t="s">
        <v>1122</v>
      </c>
      <c r="I2505" s="167"/>
    </row>
    <row r="2506" spans="1:9" x14ac:dyDescent="0.3">
      <c r="A2506" s="163">
        <v>8</v>
      </c>
      <c r="B2506" s="398" t="s">
        <v>1655</v>
      </c>
      <c r="C2506" s="401" t="s">
        <v>1979</v>
      </c>
      <c r="D2506" s="401" t="s">
        <v>1979</v>
      </c>
      <c r="E2506" s="76" t="s">
        <v>15</v>
      </c>
      <c r="F2506" s="408" t="s">
        <v>1961</v>
      </c>
      <c r="G2506" s="408" t="s">
        <v>1961</v>
      </c>
      <c r="H2506" s="397" t="s">
        <v>1550</v>
      </c>
      <c r="I2506" s="184" t="s">
        <v>1971</v>
      </c>
    </row>
    <row r="2507" spans="1:9" x14ac:dyDescent="0.3">
      <c r="A2507" s="163"/>
      <c r="B2507" s="398"/>
      <c r="C2507" s="401"/>
      <c r="D2507" s="401"/>
      <c r="E2507" s="170"/>
      <c r="F2507" s="405" t="s">
        <v>16</v>
      </c>
      <c r="G2507" s="52" t="s">
        <v>10</v>
      </c>
      <c r="H2507" s="399" t="s">
        <v>1553</v>
      </c>
      <c r="I2507" s="184" t="s">
        <v>275</v>
      </c>
    </row>
    <row r="2508" spans="1:9" x14ac:dyDescent="0.3">
      <c r="A2508" s="165"/>
      <c r="B2508" s="400"/>
      <c r="C2508" s="403"/>
      <c r="D2508" s="403"/>
      <c r="E2508" s="170"/>
      <c r="F2508" s="407" t="str">
        <f>+D2506</f>
        <v>1,884.16 บาท</v>
      </c>
      <c r="G2508" s="407" t="str">
        <f>+F2508</f>
        <v>1,884.16 บาท</v>
      </c>
      <c r="H2508" s="399" t="s">
        <v>1122</v>
      </c>
      <c r="I2508" s="167"/>
    </row>
    <row r="2509" spans="1:9" x14ac:dyDescent="0.3">
      <c r="A2509" s="163">
        <v>9</v>
      </c>
      <c r="B2509" s="398" t="s">
        <v>1655</v>
      </c>
      <c r="C2509" s="401" t="s">
        <v>1934</v>
      </c>
      <c r="D2509" s="401" t="s">
        <v>1934</v>
      </c>
      <c r="E2509" s="76" t="s">
        <v>15</v>
      </c>
      <c r="F2509" s="408" t="s">
        <v>1961</v>
      </c>
      <c r="G2509" s="408" t="s">
        <v>1961</v>
      </c>
      <c r="H2509" s="397" t="s">
        <v>1550</v>
      </c>
      <c r="I2509" s="184" t="s">
        <v>1972</v>
      </c>
    </row>
    <row r="2510" spans="1:9" x14ac:dyDescent="0.3">
      <c r="A2510" s="163"/>
      <c r="B2510" s="398"/>
      <c r="C2510" s="401"/>
      <c r="D2510" s="401"/>
      <c r="E2510" s="170"/>
      <c r="F2510" s="405" t="s">
        <v>16</v>
      </c>
      <c r="G2510" s="52" t="s">
        <v>10</v>
      </c>
      <c r="H2510" s="399" t="s">
        <v>1553</v>
      </c>
      <c r="I2510" s="184" t="s">
        <v>2189</v>
      </c>
    </row>
    <row r="2511" spans="1:9" x14ac:dyDescent="0.3">
      <c r="A2511" s="165"/>
      <c r="B2511" s="400"/>
      <c r="C2511" s="403"/>
      <c r="D2511" s="403"/>
      <c r="E2511" s="170"/>
      <c r="F2511" s="407" t="str">
        <f>+D2509</f>
        <v>1,760.40 บาท</v>
      </c>
      <c r="G2511" s="407" t="str">
        <f>+F2511</f>
        <v>1,760.40 บาท</v>
      </c>
      <c r="H2511" s="399" t="s">
        <v>1122</v>
      </c>
      <c r="I2511" s="167"/>
    </row>
    <row r="2512" spans="1:9" x14ac:dyDescent="0.3">
      <c r="A2512" s="163">
        <v>10</v>
      </c>
      <c r="B2512" s="398" t="s">
        <v>14</v>
      </c>
      <c r="C2512" s="401" t="s">
        <v>1980</v>
      </c>
      <c r="D2512" s="401" t="s">
        <v>1980</v>
      </c>
      <c r="E2512" s="76" t="s">
        <v>15</v>
      </c>
      <c r="F2512" s="408" t="s">
        <v>1966</v>
      </c>
      <c r="G2512" s="408" t="s">
        <v>1966</v>
      </c>
      <c r="H2512" s="162" t="s">
        <v>1550</v>
      </c>
      <c r="I2512" s="184" t="s">
        <v>1973</v>
      </c>
    </row>
    <row r="2513" spans="1:9" x14ac:dyDescent="0.3">
      <c r="A2513" s="163"/>
      <c r="B2513" s="398"/>
      <c r="C2513" s="401"/>
      <c r="D2513" s="401"/>
      <c r="E2513" s="170"/>
      <c r="F2513" s="405" t="s">
        <v>16</v>
      </c>
      <c r="G2513" s="52" t="s">
        <v>10</v>
      </c>
      <c r="H2513" s="164" t="s">
        <v>1553</v>
      </c>
      <c r="I2513" s="184" t="s">
        <v>2189</v>
      </c>
    </row>
    <row r="2514" spans="1:9" x14ac:dyDescent="0.3">
      <c r="A2514" s="165"/>
      <c r="B2514" s="350"/>
      <c r="C2514" s="403"/>
      <c r="D2514" s="403"/>
      <c r="E2514" s="171"/>
      <c r="F2514" s="407" t="str">
        <f>+D2512</f>
        <v>4,370.00 บาท</v>
      </c>
      <c r="G2514" s="407" t="str">
        <f>+F2514</f>
        <v>4,370.00 บาท</v>
      </c>
      <c r="H2514" s="166" t="s">
        <v>1122</v>
      </c>
      <c r="I2514" s="182"/>
    </row>
    <row r="2515" spans="1:9" s="104" customFormat="1" x14ac:dyDescent="0.3">
      <c r="A2515" s="438" t="s">
        <v>252</v>
      </c>
      <c r="B2515" s="438"/>
      <c r="C2515" s="438"/>
      <c r="D2515" s="438"/>
      <c r="E2515" s="438"/>
      <c r="F2515" s="438"/>
      <c r="G2515" s="438"/>
      <c r="H2515" s="438"/>
      <c r="I2515" s="438"/>
    </row>
    <row r="2516" spans="1:9" s="104" customFormat="1" x14ac:dyDescent="0.3">
      <c r="A2516" s="439" t="s">
        <v>1960</v>
      </c>
      <c r="B2516" s="439"/>
      <c r="C2516" s="439"/>
      <c r="D2516" s="439"/>
      <c r="E2516" s="439"/>
      <c r="F2516" s="439"/>
      <c r="G2516" s="439"/>
      <c r="H2516" s="439"/>
      <c r="I2516" s="439"/>
    </row>
    <row r="2517" spans="1:9" s="104" customFormat="1" x14ac:dyDescent="0.3">
      <c r="A2517" s="439" t="s">
        <v>1470</v>
      </c>
      <c r="B2517" s="439"/>
      <c r="C2517" s="439"/>
      <c r="D2517" s="439"/>
      <c r="E2517" s="439"/>
      <c r="F2517" s="439"/>
      <c r="G2517" s="439"/>
      <c r="H2517" s="439"/>
      <c r="I2517" s="439"/>
    </row>
    <row r="2518" spans="1:9" x14ac:dyDescent="0.3">
      <c r="A2518" s="1" t="s">
        <v>0</v>
      </c>
      <c r="B2518" s="1" t="s">
        <v>1</v>
      </c>
      <c r="C2518" s="223" t="s">
        <v>13</v>
      </c>
      <c r="D2518" s="2" t="s">
        <v>2</v>
      </c>
      <c r="E2518" s="366" t="s">
        <v>3</v>
      </c>
      <c r="F2518" s="1" t="s">
        <v>4</v>
      </c>
      <c r="G2518" s="1" t="s">
        <v>5</v>
      </c>
      <c r="H2518" s="1" t="s">
        <v>6</v>
      </c>
      <c r="I2518" s="1" t="s">
        <v>7</v>
      </c>
    </row>
    <row r="2519" spans="1:9" x14ac:dyDescent="0.3">
      <c r="A2519" s="161">
        <v>1</v>
      </c>
      <c r="B2519" s="395" t="s">
        <v>14</v>
      </c>
      <c r="C2519" s="402" t="s">
        <v>75</v>
      </c>
      <c r="D2519" s="402" t="s">
        <v>75</v>
      </c>
      <c r="E2519" s="76" t="s">
        <v>15</v>
      </c>
      <c r="F2519" s="413" t="s">
        <v>1748</v>
      </c>
      <c r="G2519" s="413" t="s">
        <v>1748</v>
      </c>
      <c r="H2519" s="397" t="s">
        <v>1550</v>
      </c>
      <c r="I2519" s="183" t="s">
        <v>1981</v>
      </c>
    </row>
    <row r="2520" spans="1:9" x14ac:dyDescent="0.3">
      <c r="A2520" s="163"/>
      <c r="B2520" s="398"/>
      <c r="C2520" s="401"/>
      <c r="D2520" s="401"/>
      <c r="E2520" s="170"/>
      <c r="F2520" s="409" t="s">
        <v>16</v>
      </c>
      <c r="G2520" s="414" t="s">
        <v>10</v>
      </c>
      <c r="H2520" s="399" t="s">
        <v>1553</v>
      </c>
      <c r="I2520" s="184" t="s">
        <v>2185</v>
      </c>
    </row>
    <row r="2521" spans="1:9" x14ac:dyDescent="0.3">
      <c r="A2521" s="163"/>
      <c r="B2521" s="398"/>
      <c r="C2521" s="401"/>
      <c r="D2521" s="401"/>
      <c r="E2521" s="171"/>
      <c r="F2521" s="409" t="str">
        <f>+D2519</f>
        <v>2,000.00 บาท</v>
      </c>
      <c r="G2521" s="409" t="str">
        <f>+F2521</f>
        <v>2,000.00 บาท</v>
      </c>
      <c r="H2521" s="399" t="s">
        <v>1122</v>
      </c>
      <c r="I2521" s="184"/>
    </row>
    <row r="2522" spans="1:9" x14ac:dyDescent="0.3">
      <c r="A2522" s="161">
        <v>2</v>
      </c>
      <c r="B2522" s="395" t="s">
        <v>1982</v>
      </c>
      <c r="C2522" s="402" t="s">
        <v>2003</v>
      </c>
      <c r="D2522" s="402" t="s">
        <v>2003</v>
      </c>
      <c r="E2522" s="76" t="s">
        <v>15</v>
      </c>
      <c r="F2522" s="413" t="s">
        <v>1983</v>
      </c>
      <c r="G2522" s="413" t="s">
        <v>1983</v>
      </c>
      <c r="H2522" s="397" t="s">
        <v>1550</v>
      </c>
      <c r="I2522" s="183" t="s">
        <v>1984</v>
      </c>
    </row>
    <row r="2523" spans="1:9" x14ac:dyDescent="0.3">
      <c r="A2523" s="163"/>
      <c r="B2523" s="398"/>
      <c r="C2523" s="401"/>
      <c r="D2523" s="401"/>
      <c r="E2523" s="170"/>
      <c r="F2523" s="409" t="s">
        <v>16</v>
      </c>
      <c r="G2523" s="414" t="s">
        <v>10</v>
      </c>
      <c r="H2523" s="399" t="s">
        <v>1553</v>
      </c>
      <c r="I2523" s="184" t="s">
        <v>982</v>
      </c>
    </row>
    <row r="2524" spans="1:9" x14ac:dyDescent="0.3">
      <c r="A2524" s="165"/>
      <c r="B2524" s="400"/>
      <c r="C2524" s="403"/>
      <c r="D2524" s="403"/>
      <c r="E2524" s="171"/>
      <c r="F2524" s="410" t="str">
        <f>+D2522</f>
        <v>7,000.00 บาท</v>
      </c>
      <c r="G2524" s="410" t="str">
        <f>+F2524</f>
        <v>7,000.00 บาท</v>
      </c>
      <c r="H2524" s="411" t="s">
        <v>1122</v>
      </c>
      <c r="I2524" s="167"/>
    </row>
    <row r="2525" spans="1:9" x14ac:dyDescent="0.3">
      <c r="A2525" s="163">
        <v>3</v>
      </c>
      <c r="B2525" s="398" t="s">
        <v>14</v>
      </c>
      <c r="C2525" s="401" t="s">
        <v>2004</v>
      </c>
      <c r="D2525" s="401" t="s">
        <v>2004</v>
      </c>
      <c r="E2525" s="76" t="s">
        <v>15</v>
      </c>
      <c r="F2525" s="415" t="s">
        <v>1985</v>
      </c>
      <c r="G2525" s="415" t="s">
        <v>1985</v>
      </c>
      <c r="H2525" s="399" t="s">
        <v>1550</v>
      </c>
      <c r="I2525" s="184" t="s">
        <v>1986</v>
      </c>
    </row>
    <row r="2526" spans="1:9" x14ac:dyDescent="0.3">
      <c r="A2526" s="163"/>
      <c r="B2526" s="398"/>
      <c r="C2526" s="401"/>
      <c r="D2526" s="401"/>
      <c r="E2526" s="170"/>
      <c r="F2526" s="409" t="s">
        <v>16</v>
      </c>
      <c r="G2526" s="414" t="s">
        <v>10</v>
      </c>
      <c r="H2526" s="399" t="s">
        <v>1553</v>
      </c>
      <c r="I2526" s="184" t="s">
        <v>2193</v>
      </c>
    </row>
    <row r="2527" spans="1:9" x14ac:dyDescent="0.3">
      <c r="A2527" s="163"/>
      <c r="B2527" s="398"/>
      <c r="C2527" s="401"/>
      <c r="D2527" s="401"/>
      <c r="E2527" s="171"/>
      <c r="F2527" s="409" t="str">
        <f>+D2525</f>
        <v>8,000.00 บาท</v>
      </c>
      <c r="G2527" s="409" t="str">
        <f>+F2527</f>
        <v>8,000.00 บาท</v>
      </c>
      <c r="H2527" s="399" t="s">
        <v>1122</v>
      </c>
      <c r="I2527" s="184"/>
    </row>
    <row r="2528" spans="1:9" x14ac:dyDescent="0.3">
      <c r="A2528" s="161">
        <v>4</v>
      </c>
      <c r="B2528" s="395" t="s">
        <v>1655</v>
      </c>
      <c r="C2528" s="402" t="s">
        <v>2005</v>
      </c>
      <c r="D2528" s="402" t="s">
        <v>2005</v>
      </c>
      <c r="E2528" s="76" t="s">
        <v>15</v>
      </c>
      <c r="F2528" s="413" t="s">
        <v>1961</v>
      </c>
      <c r="G2528" s="413" t="s">
        <v>1961</v>
      </c>
      <c r="H2528" s="397" t="s">
        <v>1550</v>
      </c>
      <c r="I2528" s="183" t="s">
        <v>1987</v>
      </c>
    </row>
    <row r="2529" spans="1:9" x14ac:dyDescent="0.3">
      <c r="A2529" s="163"/>
      <c r="B2529" s="398"/>
      <c r="C2529" s="401"/>
      <c r="D2529" s="401"/>
      <c r="E2529" s="170"/>
      <c r="F2529" s="409" t="s">
        <v>16</v>
      </c>
      <c r="G2529" s="414" t="s">
        <v>10</v>
      </c>
      <c r="H2529" s="399" t="s">
        <v>1553</v>
      </c>
      <c r="I2529" s="184" t="s">
        <v>267</v>
      </c>
    </row>
    <row r="2530" spans="1:9" x14ac:dyDescent="0.3">
      <c r="A2530" s="165"/>
      <c r="B2530" s="400"/>
      <c r="C2530" s="403"/>
      <c r="D2530" s="403"/>
      <c r="E2530" s="171"/>
      <c r="F2530" s="410" t="str">
        <f>+D2528</f>
        <v>3,004.00 บาท</v>
      </c>
      <c r="G2530" s="410" t="str">
        <f>+F2530</f>
        <v>3,004.00 บาท</v>
      </c>
      <c r="H2530" s="411" t="s">
        <v>1122</v>
      </c>
      <c r="I2530" s="167"/>
    </row>
    <row r="2531" spans="1:9" x14ac:dyDescent="0.3">
      <c r="A2531" s="163">
        <v>5</v>
      </c>
      <c r="B2531" s="398" t="s">
        <v>1327</v>
      </c>
      <c r="C2531" s="401" t="s">
        <v>758</v>
      </c>
      <c r="D2531" s="401" t="s">
        <v>758</v>
      </c>
      <c r="E2531" s="76" t="s">
        <v>15</v>
      </c>
      <c r="F2531" s="415" t="s">
        <v>1961</v>
      </c>
      <c r="G2531" s="415" t="s">
        <v>1961</v>
      </c>
      <c r="H2531" s="399" t="s">
        <v>1550</v>
      </c>
      <c r="I2531" s="184" t="s">
        <v>1988</v>
      </c>
    </row>
    <row r="2532" spans="1:9" x14ac:dyDescent="0.3">
      <c r="A2532" s="163"/>
      <c r="B2532" s="398"/>
      <c r="C2532" s="401"/>
      <c r="D2532" s="401"/>
      <c r="E2532" s="170"/>
      <c r="F2532" s="409" t="s">
        <v>16</v>
      </c>
      <c r="G2532" s="414" t="s">
        <v>10</v>
      </c>
      <c r="H2532" s="399" t="s">
        <v>1553</v>
      </c>
      <c r="I2532" s="184" t="s">
        <v>267</v>
      </c>
    </row>
    <row r="2533" spans="1:9" x14ac:dyDescent="0.3">
      <c r="A2533" s="163"/>
      <c r="B2533" s="398"/>
      <c r="C2533" s="401"/>
      <c r="D2533" s="401"/>
      <c r="E2533" s="171"/>
      <c r="F2533" s="409" t="str">
        <f>+D2531</f>
        <v>915.00 บาท</v>
      </c>
      <c r="G2533" s="409" t="str">
        <f>+F2533</f>
        <v>915.00 บาท</v>
      </c>
      <c r="H2533" s="399" t="s">
        <v>1122</v>
      </c>
      <c r="I2533" s="184"/>
    </row>
    <row r="2534" spans="1:9" x14ac:dyDescent="0.3">
      <c r="A2534" s="161">
        <v>6</v>
      </c>
      <c r="B2534" s="395" t="s">
        <v>1327</v>
      </c>
      <c r="C2534" s="402" t="s">
        <v>758</v>
      </c>
      <c r="D2534" s="402" t="s">
        <v>758</v>
      </c>
      <c r="E2534" s="76" t="s">
        <v>15</v>
      </c>
      <c r="F2534" s="413" t="s">
        <v>1961</v>
      </c>
      <c r="G2534" s="413" t="s">
        <v>1961</v>
      </c>
      <c r="H2534" s="397" t="s">
        <v>1550</v>
      </c>
      <c r="I2534" s="183" t="s">
        <v>1989</v>
      </c>
    </row>
    <row r="2535" spans="1:9" x14ac:dyDescent="0.3">
      <c r="A2535" s="163"/>
      <c r="B2535" s="398"/>
      <c r="C2535" s="401"/>
      <c r="D2535" s="401"/>
      <c r="E2535" s="170"/>
      <c r="F2535" s="409" t="s">
        <v>16</v>
      </c>
      <c r="G2535" s="414" t="s">
        <v>10</v>
      </c>
      <c r="H2535" s="399" t="s">
        <v>1553</v>
      </c>
      <c r="I2535" s="184" t="s">
        <v>267</v>
      </c>
    </row>
    <row r="2536" spans="1:9" x14ac:dyDescent="0.3">
      <c r="A2536" s="165"/>
      <c r="B2536" s="400"/>
      <c r="C2536" s="403"/>
      <c r="D2536" s="403"/>
      <c r="E2536" s="171"/>
      <c r="F2536" s="410" t="str">
        <f>+D2534</f>
        <v>915.00 บาท</v>
      </c>
      <c r="G2536" s="410" t="str">
        <f>+F2536</f>
        <v>915.00 บาท</v>
      </c>
      <c r="H2536" s="411" t="s">
        <v>1122</v>
      </c>
      <c r="I2536" s="167"/>
    </row>
    <row r="2537" spans="1:9" x14ac:dyDescent="0.3">
      <c r="A2537" s="163">
        <v>7</v>
      </c>
      <c r="B2537" s="398" t="s">
        <v>1982</v>
      </c>
      <c r="C2537" s="401" t="s">
        <v>78</v>
      </c>
      <c r="D2537" s="401" t="s">
        <v>78</v>
      </c>
      <c r="E2537" s="76" t="s">
        <v>15</v>
      </c>
      <c r="F2537" s="415" t="s">
        <v>1990</v>
      </c>
      <c r="G2537" s="415" t="s">
        <v>1990</v>
      </c>
      <c r="H2537" s="399" t="s">
        <v>1550</v>
      </c>
      <c r="I2537" s="184" t="s">
        <v>1991</v>
      </c>
    </row>
    <row r="2538" spans="1:9" x14ac:dyDescent="0.3">
      <c r="A2538" s="163"/>
      <c r="B2538" s="398"/>
      <c r="C2538" s="401"/>
      <c r="D2538" s="401"/>
      <c r="E2538" s="170"/>
      <c r="F2538" s="409" t="s">
        <v>16</v>
      </c>
      <c r="G2538" s="414" t="s">
        <v>10</v>
      </c>
      <c r="H2538" s="399" t="s">
        <v>1553</v>
      </c>
      <c r="I2538" s="184" t="s">
        <v>267</v>
      </c>
    </row>
    <row r="2539" spans="1:9" x14ac:dyDescent="0.3">
      <c r="A2539" s="163"/>
      <c r="B2539" s="398"/>
      <c r="C2539" s="401"/>
      <c r="D2539" s="401"/>
      <c r="E2539" s="171"/>
      <c r="F2539" s="409" t="str">
        <f>+D2537</f>
        <v>6,000.00 บาท</v>
      </c>
      <c r="G2539" s="409" t="str">
        <f>+F2539</f>
        <v>6,000.00 บาท</v>
      </c>
      <c r="H2539" s="399" t="s">
        <v>1122</v>
      </c>
      <c r="I2539" s="184"/>
    </row>
    <row r="2540" spans="1:9" x14ac:dyDescent="0.3">
      <c r="A2540" s="161">
        <v>8</v>
      </c>
      <c r="B2540" s="395" t="s">
        <v>1992</v>
      </c>
      <c r="C2540" s="402" t="s">
        <v>2006</v>
      </c>
      <c r="D2540" s="402" t="s">
        <v>2006</v>
      </c>
      <c r="E2540" s="76" t="s">
        <v>15</v>
      </c>
      <c r="F2540" s="413" t="s">
        <v>1993</v>
      </c>
      <c r="G2540" s="413" t="s">
        <v>1993</v>
      </c>
      <c r="H2540" s="397" t="s">
        <v>1550</v>
      </c>
      <c r="I2540" s="183" t="s">
        <v>1994</v>
      </c>
    </row>
    <row r="2541" spans="1:9" x14ac:dyDescent="0.3">
      <c r="A2541" s="163"/>
      <c r="B2541" s="398"/>
      <c r="C2541" s="401"/>
      <c r="D2541" s="401"/>
      <c r="E2541" s="170"/>
      <c r="F2541" s="409" t="s">
        <v>16</v>
      </c>
      <c r="G2541" s="414" t="s">
        <v>10</v>
      </c>
      <c r="H2541" s="399" t="s">
        <v>1553</v>
      </c>
      <c r="I2541" s="184" t="s">
        <v>2186</v>
      </c>
    </row>
    <row r="2542" spans="1:9" x14ac:dyDescent="0.3">
      <c r="A2542" s="165"/>
      <c r="B2542" s="400"/>
      <c r="C2542" s="403"/>
      <c r="D2542" s="403"/>
      <c r="E2542" s="171"/>
      <c r="F2542" s="410" t="str">
        <f>+D2540</f>
        <v>3,290.00 บาท</v>
      </c>
      <c r="G2542" s="410" t="str">
        <f>+F2542</f>
        <v>3,290.00 บาท</v>
      </c>
      <c r="H2542" s="411" t="s">
        <v>1122</v>
      </c>
      <c r="I2542" s="167"/>
    </row>
    <row r="2543" spans="1:9" x14ac:dyDescent="0.3">
      <c r="A2543" s="163">
        <v>9</v>
      </c>
      <c r="B2543" s="398" t="s">
        <v>14</v>
      </c>
      <c r="C2543" s="401" t="s">
        <v>2007</v>
      </c>
      <c r="D2543" s="401" t="s">
        <v>2007</v>
      </c>
      <c r="E2543" s="76" t="s">
        <v>15</v>
      </c>
      <c r="F2543" s="415" t="s">
        <v>1964</v>
      </c>
      <c r="G2543" s="415" t="s">
        <v>1964</v>
      </c>
      <c r="H2543" s="399" t="s">
        <v>1550</v>
      </c>
      <c r="I2543" s="184" t="s">
        <v>1995</v>
      </c>
    </row>
    <row r="2544" spans="1:9" x14ac:dyDescent="0.3">
      <c r="A2544" s="163"/>
      <c r="B2544" s="398"/>
      <c r="C2544" s="401"/>
      <c r="D2544" s="401"/>
      <c r="E2544" s="170"/>
      <c r="F2544" s="409" t="s">
        <v>16</v>
      </c>
      <c r="G2544" s="414" t="s">
        <v>10</v>
      </c>
      <c r="H2544" s="399" t="s">
        <v>1553</v>
      </c>
      <c r="I2544" s="184" t="s">
        <v>2280</v>
      </c>
    </row>
    <row r="2545" spans="1:9" x14ac:dyDescent="0.3">
      <c r="A2545" s="163"/>
      <c r="B2545" s="398"/>
      <c r="C2545" s="401"/>
      <c r="D2545" s="401"/>
      <c r="E2545" s="171"/>
      <c r="F2545" s="409" t="str">
        <f>+D2543</f>
        <v>2,740.00 บาท</v>
      </c>
      <c r="G2545" s="409" t="str">
        <f>+F2545</f>
        <v>2,740.00 บาท</v>
      </c>
      <c r="H2545" s="399" t="s">
        <v>1122</v>
      </c>
      <c r="I2545" s="184"/>
    </row>
    <row r="2546" spans="1:9" x14ac:dyDescent="0.3">
      <c r="A2546" s="161">
        <v>10</v>
      </c>
      <c r="B2546" s="395" t="s">
        <v>14</v>
      </c>
      <c r="C2546" s="402" t="s">
        <v>2008</v>
      </c>
      <c r="D2546" s="402" t="s">
        <v>2008</v>
      </c>
      <c r="E2546" s="76" t="s">
        <v>15</v>
      </c>
      <c r="F2546" s="413" t="s">
        <v>1996</v>
      </c>
      <c r="G2546" s="413" t="s">
        <v>1996</v>
      </c>
      <c r="H2546" s="397" t="s">
        <v>1550</v>
      </c>
      <c r="I2546" s="183" t="s">
        <v>1997</v>
      </c>
    </row>
    <row r="2547" spans="1:9" x14ac:dyDescent="0.3">
      <c r="A2547" s="163"/>
      <c r="B2547" s="398"/>
      <c r="C2547" s="401"/>
      <c r="D2547" s="401"/>
      <c r="E2547" s="170"/>
      <c r="F2547" s="409" t="s">
        <v>16</v>
      </c>
      <c r="G2547" s="414" t="s">
        <v>10</v>
      </c>
      <c r="H2547" s="399" t="s">
        <v>1553</v>
      </c>
      <c r="I2547" s="184" t="s">
        <v>984</v>
      </c>
    </row>
    <row r="2548" spans="1:9" x14ac:dyDescent="0.3">
      <c r="A2548" s="165"/>
      <c r="B2548" s="400"/>
      <c r="C2548" s="403"/>
      <c r="D2548" s="403"/>
      <c r="E2548" s="171"/>
      <c r="F2548" s="410" t="str">
        <f>+D2546</f>
        <v>129.00 บาท</v>
      </c>
      <c r="G2548" s="410" t="str">
        <f>+F2548</f>
        <v>129.00 บาท</v>
      </c>
      <c r="H2548" s="411" t="s">
        <v>1122</v>
      </c>
      <c r="I2548" s="167"/>
    </row>
    <row r="2549" spans="1:9" x14ac:dyDescent="0.3">
      <c r="A2549" s="163">
        <v>11</v>
      </c>
      <c r="B2549" s="398" t="s">
        <v>1655</v>
      </c>
      <c r="C2549" s="401" t="s">
        <v>2009</v>
      </c>
      <c r="D2549" s="401" t="s">
        <v>2009</v>
      </c>
      <c r="E2549" s="76" t="s">
        <v>15</v>
      </c>
      <c r="F2549" s="415" t="s">
        <v>1961</v>
      </c>
      <c r="G2549" s="415" t="s">
        <v>1961</v>
      </c>
      <c r="H2549" s="399" t="s">
        <v>1550</v>
      </c>
      <c r="I2549" s="184" t="s">
        <v>1998</v>
      </c>
    </row>
    <row r="2550" spans="1:9" x14ac:dyDescent="0.3">
      <c r="A2550" s="163"/>
      <c r="B2550" s="398"/>
      <c r="C2550" s="401"/>
      <c r="D2550" s="401"/>
      <c r="E2550" s="170"/>
      <c r="F2550" s="409" t="s">
        <v>16</v>
      </c>
      <c r="G2550" s="414" t="s">
        <v>10</v>
      </c>
      <c r="H2550" s="399" t="s">
        <v>1553</v>
      </c>
      <c r="I2550" s="184" t="s">
        <v>2197</v>
      </c>
    </row>
    <row r="2551" spans="1:9" x14ac:dyDescent="0.3">
      <c r="A2551" s="163"/>
      <c r="B2551" s="398"/>
      <c r="C2551" s="401"/>
      <c r="D2551" s="401"/>
      <c r="E2551" s="171"/>
      <c r="F2551" s="409" t="str">
        <f>+D2549</f>
        <v>4,326.00 บาท</v>
      </c>
      <c r="G2551" s="409" t="str">
        <f>+F2551</f>
        <v>4,326.00 บาท</v>
      </c>
      <c r="H2551" s="399" t="s">
        <v>1122</v>
      </c>
      <c r="I2551" s="184"/>
    </row>
    <row r="2552" spans="1:9" x14ac:dyDescent="0.3">
      <c r="A2552" s="161">
        <v>12</v>
      </c>
      <c r="B2552" s="395" t="s">
        <v>1999</v>
      </c>
      <c r="C2552" s="402" t="s">
        <v>2010</v>
      </c>
      <c r="D2552" s="402" t="s">
        <v>2010</v>
      </c>
      <c r="E2552" s="76" t="s">
        <v>15</v>
      </c>
      <c r="F2552" s="413" t="s">
        <v>1996</v>
      </c>
      <c r="G2552" s="413" t="s">
        <v>1996</v>
      </c>
      <c r="H2552" s="397" t="s">
        <v>1550</v>
      </c>
      <c r="I2552" s="183" t="s">
        <v>2000</v>
      </c>
    </row>
    <row r="2553" spans="1:9" x14ac:dyDescent="0.3">
      <c r="A2553" s="163"/>
      <c r="B2553" s="398"/>
      <c r="C2553" s="401"/>
      <c r="D2553" s="401"/>
      <c r="E2553" s="170"/>
      <c r="F2553" s="409" t="s">
        <v>16</v>
      </c>
      <c r="G2553" s="414" t="s">
        <v>10</v>
      </c>
      <c r="H2553" s="399" t="s">
        <v>1553</v>
      </c>
      <c r="I2553" s="184" t="s">
        <v>985</v>
      </c>
    </row>
    <row r="2554" spans="1:9" x14ac:dyDescent="0.3">
      <c r="A2554" s="165"/>
      <c r="B2554" s="400"/>
      <c r="C2554" s="403"/>
      <c r="D2554" s="403"/>
      <c r="E2554" s="171"/>
      <c r="F2554" s="410" t="str">
        <f>+D2552</f>
        <v>879.00 บาท</v>
      </c>
      <c r="G2554" s="410" t="str">
        <f>+F2554</f>
        <v>879.00 บาท</v>
      </c>
      <c r="H2554" s="411" t="s">
        <v>1122</v>
      </c>
      <c r="I2554" s="167"/>
    </row>
    <row r="2555" spans="1:9" x14ac:dyDescent="0.3">
      <c r="A2555" s="163">
        <v>13</v>
      </c>
      <c r="B2555" s="398" t="s">
        <v>14</v>
      </c>
      <c r="C2555" s="401" t="s">
        <v>2011</v>
      </c>
      <c r="D2555" s="401" t="s">
        <v>2011</v>
      </c>
      <c r="E2555" s="76" t="s">
        <v>15</v>
      </c>
      <c r="F2555" s="415" t="s">
        <v>2001</v>
      </c>
      <c r="G2555" s="415" t="s">
        <v>2001</v>
      </c>
      <c r="H2555" s="399" t="s">
        <v>1550</v>
      </c>
      <c r="I2555" s="184" t="s">
        <v>2002</v>
      </c>
    </row>
    <row r="2556" spans="1:9" x14ac:dyDescent="0.3">
      <c r="A2556" s="163"/>
      <c r="B2556" s="398"/>
      <c r="C2556" s="401"/>
      <c r="D2556" s="401"/>
      <c r="E2556" s="170"/>
      <c r="F2556" s="409" t="s">
        <v>16</v>
      </c>
      <c r="G2556" s="414" t="s">
        <v>10</v>
      </c>
      <c r="H2556" s="399" t="s">
        <v>1553</v>
      </c>
      <c r="I2556" s="184" t="s">
        <v>278</v>
      </c>
    </row>
    <row r="2557" spans="1:9" x14ac:dyDescent="0.3">
      <c r="A2557" s="350"/>
      <c r="B2557" s="412"/>
      <c r="C2557" s="403"/>
      <c r="D2557" s="403"/>
      <c r="E2557" s="171"/>
      <c r="F2557" s="410" t="str">
        <f>+D2555</f>
        <v>270.00 บาท</v>
      </c>
      <c r="G2557" s="410" t="str">
        <f>+F2557</f>
        <v>270.00 บาท</v>
      </c>
      <c r="H2557" s="411" t="s">
        <v>1122</v>
      </c>
      <c r="I2557" s="182"/>
    </row>
    <row r="2558" spans="1:9" s="104" customFormat="1" x14ac:dyDescent="0.3">
      <c r="A2558" s="438" t="s">
        <v>252</v>
      </c>
      <c r="B2558" s="438"/>
      <c r="C2558" s="438"/>
      <c r="D2558" s="438"/>
      <c r="E2558" s="438"/>
      <c r="F2558" s="438"/>
      <c r="G2558" s="438"/>
      <c r="H2558" s="438"/>
      <c r="I2558" s="438"/>
    </row>
    <row r="2559" spans="1:9" s="104" customFormat="1" x14ac:dyDescent="0.3">
      <c r="A2559" s="439" t="s">
        <v>2012</v>
      </c>
      <c r="B2559" s="439"/>
      <c r="C2559" s="439"/>
      <c r="D2559" s="439"/>
      <c r="E2559" s="439"/>
      <c r="F2559" s="439"/>
      <c r="G2559" s="439"/>
      <c r="H2559" s="439"/>
      <c r="I2559" s="439"/>
    </row>
    <row r="2560" spans="1:9" s="104" customFormat="1" x14ac:dyDescent="0.3">
      <c r="A2560" s="439" t="s">
        <v>1470</v>
      </c>
      <c r="B2560" s="439"/>
      <c r="C2560" s="439"/>
      <c r="D2560" s="439"/>
      <c r="E2560" s="439"/>
      <c r="F2560" s="439"/>
      <c r="G2560" s="439"/>
      <c r="H2560" s="439"/>
      <c r="I2560" s="439"/>
    </row>
    <row r="2561" spans="1:9" x14ac:dyDescent="0.3">
      <c r="A2561" s="1" t="s">
        <v>0</v>
      </c>
      <c r="B2561" s="1" t="s">
        <v>1</v>
      </c>
      <c r="C2561" s="223" t="s">
        <v>13</v>
      </c>
      <c r="D2561" s="2" t="s">
        <v>2</v>
      </c>
      <c r="E2561" s="366" t="s">
        <v>3</v>
      </c>
      <c r="F2561" s="1" t="s">
        <v>4</v>
      </c>
      <c r="G2561" s="1" t="s">
        <v>5</v>
      </c>
      <c r="H2561" s="1" t="s">
        <v>6</v>
      </c>
      <c r="I2561" s="1" t="s">
        <v>7</v>
      </c>
    </row>
    <row r="2562" spans="1:9" x14ac:dyDescent="0.3">
      <c r="A2562" s="161">
        <v>1</v>
      </c>
      <c r="B2562" s="395" t="s">
        <v>1992</v>
      </c>
      <c r="C2562" s="402" t="s">
        <v>2017</v>
      </c>
      <c r="D2562" s="402" t="s">
        <v>2017</v>
      </c>
      <c r="E2562" s="76" t="s">
        <v>15</v>
      </c>
      <c r="F2562" s="178" t="s">
        <v>2013</v>
      </c>
      <c r="G2562" s="178" t="s">
        <v>2013</v>
      </c>
      <c r="H2562" s="397" t="s">
        <v>1550</v>
      </c>
      <c r="I2562" s="183" t="s">
        <v>2014</v>
      </c>
    </row>
    <row r="2563" spans="1:9" x14ac:dyDescent="0.3">
      <c r="A2563" s="163"/>
      <c r="B2563" s="398"/>
      <c r="C2563" s="401"/>
      <c r="D2563" s="401"/>
      <c r="E2563" s="170"/>
      <c r="F2563" s="168" t="s">
        <v>16</v>
      </c>
      <c r="G2563" s="168" t="s">
        <v>10</v>
      </c>
      <c r="H2563" s="399" t="s">
        <v>1553</v>
      </c>
      <c r="I2563" s="184" t="s">
        <v>280</v>
      </c>
    </row>
    <row r="2564" spans="1:9" x14ac:dyDescent="0.3">
      <c r="A2564" s="163"/>
      <c r="B2564" s="398"/>
      <c r="C2564" s="401"/>
      <c r="D2564" s="401"/>
      <c r="E2564" s="171"/>
      <c r="F2564" s="168" t="str">
        <f>+D2562</f>
        <v>2,760.00 บาท</v>
      </c>
      <c r="G2564" s="168" t="str">
        <f>+F2564</f>
        <v>2,760.00 บาท</v>
      </c>
      <c r="H2564" s="399" t="s">
        <v>1122</v>
      </c>
      <c r="I2564" s="184"/>
    </row>
    <row r="2565" spans="1:9" x14ac:dyDescent="0.3">
      <c r="A2565" s="161">
        <v>2</v>
      </c>
      <c r="B2565" s="395" t="s">
        <v>1992</v>
      </c>
      <c r="C2565" s="402" t="s">
        <v>178</v>
      </c>
      <c r="D2565" s="402" t="s">
        <v>178</v>
      </c>
      <c r="E2565" s="76" t="s">
        <v>15</v>
      </c>
      <c r="F2565" s="178" t="s">
        <v>2013</v>
      </c>
      <c r="G2565" s="178" t="s">
        <v>2013</v>
      </c>
      <c r="H2565" s="397" t="s">
        <v>1550</v>
      </c>
      <c r="I2565" s="183" t="s">
        <v>2015</v>
      </c>
    </row>
    <row r="2566" spans="1:9" x14ac:dyDescent="0.3">
      <c r="A2566" s="163"/>
      <c r="B2566" s="398"/>
      <c r="C2566" s="401"/>
      <c r="D2566" s="401"/>
      <c r="E2566" s="170"/>
      <c r="F2566" s="168" t="s">
        <v>16</v>
      </c>
      <c r="G2566" s="168" t="s">
        <v>10</v>
      </c>
      <c r="H2566" s="399" t="s">
        <v>1553</v>
      </c>
      <c r="I2566" s="184" t="s">
        <v>984</v>
      </c>
    </row>
    <row r="2567" spans="1:9" x14ac:dyDescent="0.3">
      <c r="A2567" s="165"/>
      <c r="B2567" s="400"/>
      <c r="C2567" s="403"/>
      <c r="D2567" s="403"/>
      <c r="E2567" s="171"/>
      <c r="F2567" s="169" t="str">
        <f>+D2565</f>
        <v>2,950.00 บาท</v>
      </c>
      <c r="G2567" s="169" t="str">
        <f>+F2567</f>
        <v>2,950.00 บาท</v>
      </c>
      <c r="H2567" s="399" t="s">
        <v>1122</v>
      </c>
      <c r="I2567" s="167"/>
    </row>
    <row r="2568" spans="1:9" x14ac:dyDescent="0.3">
      <c r="A2568" s="161">
        <v>3</v>
      </c>
      <c r="B2568" s="395" t="s">
        <v>1655</v>
      </c>
      <c r="C2568" s="402" t="s">
        <v>2018</v>
      </c>
      <c r="D2568" s="402" t="s">
        <v>2018</v>
      </c>
      <c r="E2568" s="76" t="s">
        <v>15</v>
      </c>
      <c r="F2568" s="178" t="s">
        <v>1961</v>
      </c>
      <c r="G2568" s="178" t="s">
        <v>1961</v>
      </c>
      <c r="H2568" s="162" t="s">
        <v>1550</v>
      </c>
      <c r="I2568" s="183" t="s">
        <v>2016</v>
      </c>
    </row>
    <row r="2569" spans="1:9" x14ac:dyDescent="0.3">
      <c r="A2569" s="163"/>
      <c r="B2569" s="398"/>
      <c r="C2569" s="401"/>
      <c r="D2569" s="401"/>
      <c r="E2569" s="170"/>
      <c r="F2569" s="179" t="s">
        <v>16</v>
      </c>
      <c r="G2569" s="168" t="s">
        <v>10</v>
      </c>
      <c r="H2569" s="164" t="s">
        <v>1553</v>
      </c>
      <c r="I2569" s="184" t="s">
        <v>2218</v>
      </c>
    </row>
    <row r="2570" spans="1:9" x14ac:dyDescent="0.3">
      <c r="A2570" s="165"/>
      <c r="B2570" s="400"/>
      <c r="C2570" s="403"/>
      <c r="D2570" s="403"/>
      <c r="E2570" s="171"/>
      <c r="F2570" s="169" t="str">
        <f>+D2568</f>
        <v>1,442.00 บาท</v>
      </c>
      <c r="G2570" s="169" t="str">
        <f>+F2570</f>
        <v>1,442.00 บาท</v>
      </c>
      <c r="H2570" s="166" t="s">
        <v>1122</v>
      </c>
      <c r="I2570" s="167"/>
    </row>
    <row r="2571" spans="1:9" s="104" customFormat="1" x14ac:dyDescent="0.3">
      <c r="A2571" s="438" t="s">
        <v>252</v>
      </c>
      <c r="B2571" s="438"/>
      <c r="C2571" s="438"/>
      <c r="D2571" s="438"/>
      <c r="E2571" s="438"/>
      <c r="F2571" s="438"/>
      <c r="G2571" s="438"/>
      <c r="H2571" s="438"/>
      <c r="I2571" s="438"/>
    </row>
    <row r="2572" spans="1:9" s="104" customFormat="1" x14ac:dyDescent="0.3">
      <c r="A2572" s="439" t="s">
        <v>2019</v>
      </c>
      <c r="B2572" s="439"/>
      <c r="C2572" s="439"/>
      <c r="D2572" s="439"/>
      <c r="E2572" s="439"/>
      <c r="F2572" s="439"/>
      <c r="G2572" s="439"/>
      <c r="H2572" s="439"/>
      <c r="I2572" s="439"/>
    </row>
    <row r="2573" spans="1:9" s="104" customFormat="1" x14ac:dyDescent="0.3">
      <c r="A2573" s="439" t="s">
        <v>1470</v>
      </c>
      <c r="B2573" s="439"/>
      <c r="C2573" s="439"/>
      <c r="D2573" s="439"/>
      <c r="E2573" s="439"/>
      <c r="F2573" s="439"/>
      <c r="G2573" s="439"/>
      <c r="H2573" s="439"/>
      <c r="I2573" s="439"/>
    </row>
    <row r="2574" spans="1:9" x14ac:dyDescent="0.3">
      <c r="A2574" s="1" t="s">
        <v>0</v>
      </c>
      <c r="B2574" s="1" t="s">
        <v>1</v>
      </c>
      <c r="C2574" s="223" t="s">
        <v>13</v>
      </c>
      <c r="D2574" s="2" t="s">
        <v>2</v>
      </c>
      <c r="E2574" s="366" t="s">
        <v>3</v>
      </c>
      <c r="F2574" s="1" t="s">
        <v>4</v>
      </c>
      <c r="G2574" s="1" t="s">
        <v>5</v>
      </c>
      <c r="H2574" s="1" t="s">
        <v>6</v>
      </c>
      <c r="I2574" s="1" t="s">
        <v>7</v>
      </c>
    </row>
    <row r="2575" spans="1:9" x14ac:dyDescent="0.3">
      <c r="A2575" s="416">
        <v>1</v>
      </c>
      <c r="B2575" s="417" t="s">
        <v>2020</v>
      </c>
      <c r="C2575" s="432" t="s">
        <v>2037</v>
      </c>
      <c r="D2575" s="432" t="s">
        <v>2037</v>
      </c>
      <c r="E2575" s="175" t="s">
        <v>15</v>
      </c>
      <c r="F2575" s="418" t="s">
        <v>2021</v>
      </c>
      <c r="G2575" s="418" t="s">
        <v>2021</v>
      </c>
      <c r="H2575" s="352" t="s">
        <v>1550</v>
      </c>
      <c r="I2575" s="181" t="s">
        <v>2363</v>
      </c>
    </row>
    <row r="2576" spans="1:9" x14ac:dyDescent="0.3">
      <c r="A2576" s="416"/>
      <c r="B2576" s="419"/>
      <c r="C2576" s="431"/>
      <c r="D2576" s="431"/>
      <c r="E2576" s="176"/>
      <c r="F2576" s="72" t="s">
        <v>16</v>
      </c>
      <c r="G2576" s="420" t="s">
        <v>10</v>
      </c>
      <c r="H2576" s="355" t="s">
        <v>1553</v>
      </c>
      <c r="I2576" s="181" t="s">
        <v>2364</v>
      </c>
    </row>
    <row r="2577" spans="1:9" x14ac:dyDescent="0.3">
      <c r="A2577" s="416"/>
      <c r="B2577" s="419"/>
      <c r="C2577" s="431"/>
      <c r="D2577" s="431"/>
      <c r="E2577" s="176"/>
      <c r="F2577" s="185" t="str">
        <f>+D2575</f>
        <v>1,085.20 บาท</v>
      </c>
      <c r="G2577" s="421" t="str">
        <f>+F2577</f>
        <v>1,085.20 บาท</v>
      </c>
      <c r="H2577" s="357" t="s">
        <v>1122</v>
      </c>
      <c r="I2577" s="181"/>
    </row>
    <row r="2578" spans="1:9" x14ac:dyDescent="0.3">
      <c r="A2578" s="172">
        <v>2</v>
      </c>
      <c r="B2578" s="417" t="s">
        <v>2020</v>
      </c>
      <c r="C2578" s="432" t="s">
        <v>2038</v>
      </c>
      <c r="D2578" s="432" t="s">
        <v>2038</v>
      </c>
      <c r="E2578" s="175" t="s">
        <v>15</v>
      </c>
      <c r="F2578" s="418" t="s">
        <v>2022</v>
      </c>
      <c r="G2578" s="422" t="s">
        <v>2022</v>
      </c>
      <c r="H2578" s="352" t="s">
        <v>1550</v>
      </c>
      <c r="I2578" s="423" t="s">
        <v>2365</v>
      </c>
    </row>
    <row r="2579" spans="1:9" x14ac:dyDescent="0.3">
      <c r="A2579" s="173"/>
      <c r="B2579" s="419"/>
      <c r="C2579" s="431"/>
      <c r="D2579" s="431"/>
      <c r="E2579" s="176"/>
      <c r="F2579" s="72" t="s">
        <v>16</v>
      </c>
      <c r="G2579" s="420" t="s">
        <v>10</v>
      </c>
      <c r="H2579" s="355" t="s">
        <v>1553</v>
      </c>
      <c r="I2579" s="181" t="s">
        <v>2280</v>
      </c>
    </row>
    <row r="2580" spans="1:9" x14ac:dyDescent="0.3">
      <c r="A2580" s="173"/>
      <c r="B2580" s="419"/>
      <c r="C2580" s="431"/>
      <c r="D2580" s="431"/>
      <c r="E2580" s="176"/>
      <c r="F2580" s="185" t="str">
        <f>+D2578</f>
        <v>1,178.40 บาท</v>
      </c>
      <c r="G2580" s="421" t="str">
        <f>+F2580</f>
        <v>1,178.40 บาท</v>
      </c>
      <c r="H2580" s="357" t="s">
        <v>1122</v>
      </c>
      <c r="I2580" s="181"/>
    </row>
    <row r="2581" spans="1:9" x14ac:dyDescent="0.3">
      <c r="A2581" s="172">
        <v>3</v>
      </c>
      <c r="B2581" s="417" t="s">
        <v>2020</v>
      </c>
      <c r="C2581" s="432" t="s">
        <v>2039</v>
      </c>
      <c r="D2581" s="432" t="s">
        <v>2039</v>
      </c>
      <c r="E2581" s="175" t="s">
        <v>15</v>
      </c>
      <c r="F2581" s="418" t="s">
        <v>2021</v>
      </c>
      <c r="G2581" s="422" t="s">
        <v>2021</v>
      </c>
      <c r="H2581" s="352" t="s">
        <v>1550</v>
      </c>
      <c r="I2581" s="423" t="s">
        <v>2365</v>
      </c>
    </row>
    <row r="2582" spans="1:9" x14ac:dyDescent="0.3">
      <c r="A2582" s="173"/>
      <c r="B2582" s="419"/>
      <c r="C2582" s="431"/>
      <c r="D2582" s="431"/>
      <c r="E2582" s="176"/>
      <c r="F2582" s="72" t="s">
        <v>16</v>
      </c>
      <c r="G2582" s="420" t="s">
        <v>10</v>
      </c>
      <c r="H2582" s="355" t="s">
        <v>1553</v>
      </c>
      <c r="I2582" s="181" t="s">
        <v>2195</v>
      </c>
    </row>
    <row r="2583" spans="1:9" x14ac:dyDescent="0.3">
      <c r="A2583" s="173"/>
      <c r="B2583" s="419"/>
      <c r="C2583" s="431"/>
      <c r="D2583" s="431"/>
      <c r="E2583" s="176"/>
      <c r="F2583" s="185" t="str">
        <f>+D2581</f>
        <v>810.90 บาท</v>
      </c>
      <c r="G2583" s="421" t="str">
        <f>+F2583</f>
        <v>810.90 บาท</v>
      </c>
      <c r="H2583" s="357" t="s">
        <v>1122</v>
      </c>
      <c r="I2583" s="181"/>
    </row>
    <row r="2584" spans="1:9" x14ac:dyDescent="0.3">
      <c r="A2584" s="172">
        <v>4</v>
      </c>
      <c r="B2584" s="417" t="s">
        <v>2020</v>
      </c>
      <c r="C2584" s="432" t="s">
        <v>2040</v>
      </c>
      <c r="D2584" s="432" t="s">
        <v>2040</v>
      </c>
      <c r="E2584" s="175" t="s">
        <v>15</v>
      </c>
      <c r="F2584" s="418" t="s">
        <v>2021</v>
      </c>
      <c r="G2584" s="422" t="s">
        <v>2021</v>
      </c>
      <c r="H2584" s="352" t="s">
        <v>1550</v>
      </c>
      <c r="I2584" s="423" t="s">
        <v>2365</v>
      </c>
    </row>
    <row r="2585" spans="1:9" x14ac:dyDescent="0.3">
      <c r="A2585" s="173"/>
      <c r="B2585" s="419"/>
      <c r="C2585" s="431"/>
      <c r="D2585" s="431"/>
      <c r="E2585" s="176"/>
      <c r="F2585" s="72" t="s">
        <v>16</v>
      </c>
      <c r="G2585" s="420" t="s">
        <v>10</v>
      </c>
      <c r="H2585" s="355" t="s">
        <v>1553</v>
      </c>
      <c r="I2585" s="181" t="s">
        <v>2195</v>
      </c>
    </row>
    <row r="2586" spans="1:9" x14ac:dyDescent="0.3">
      <c r="A2586" s="173"/>
      <c r="B2586" s="419"/>
      <c r="C2586" s="431"/>
      <c r="D2586" s="431"/>
      <c r="E2586" s="176"/>
      <c r="F2586" s="185" t="str">
        <f>+D2584</f>
        <v>1,081.20 บาท</v>
      </c>
      <c r="G2586" s="421" t="str">
        <f>+F2586</f>
        <v>1,081.20 บาท</v>
      </c>
      <c r="H2586" s="357" t="s">
        <v>1122</v>
      </c>
      <c r="I2586" s="181"/>
    </row>
    <row r="2587" spans="1:9" x14ac:dyDescent="0.3">
      <c r="A2587" s="172">
        <v>5</v>
      </c>
      <c r="B2587" s="417" t="s">
        <v>2020</v>
      </c>
      <c r="C2587" s="432" t="s">
        <v>2041</v>
      </c>
      <c r="D2587" s="432" t="s">
        <v>2041</v>
      </c>
      <c r="E2587" s="175" t="s">
        <v>15</v>
      </c>
      <c r="F2587" s="418" t="s">
        <v>2021</v>
      </c>
      <c r="G2587" s="422" t="s">
        <v>2021</v>
      </c>
      <c r="H2587" s="352" t="s">
        <v>1550</v>
      </c>
      <c r="I2587" s="423" t="s">
        <v>2363</v>
      </c>
    </row>
    <row r="2588" spans="1:9" x14ac:dyDescent="0.3">
      <c r="A2588" s="173"/>
      <c r="B2588" s="419"/>
      <c r="C2588" s="431"/>
      <c r="D2588" s="431"/>
      <c r="E2588" s="176"/>
      <c r="F2588" s="72" t="s">
        <v>16</v>
      </c>
      <c r="G2588" s="420" t="s">
        <v>10</v>
      </c>
      <c r="H2588" s="355" t="s">
        <v>1553</v>
      </c>
      <c r="I2588" s="181" t="s">
        <v>2193</v>
      </c>
    </row>
    <row r="2589" spans="1:9" x14ac:dyDescent="0.3">
      <c r="A2589" s="174"/>
      <c r="B2589" s="419"/>
      <c r="C2589" s="433"/>
      <c r="D2589" s="433"/>
      <c r="E2589" s="177"/>
      <c r="F2589" s="186" t="str">
        <f>+D2587</f>
        <v>611.80 บาท</v>
      </c>
      <c r="G2589" s="424" t="str">
        <f>+F2589</f>
        <v>611.80 บาท</v>
      </c>
      <c r="H2589" s="357" t="s">
        <v>1122</v>
      </c>
      <c r="I2589" s="180"/>
    </row>
    <row r="2590" spans="1:9" ht="20.25" customHeight="1" x14ac:dyDescent="0.3">
      <c r="A2590" s="173">
        <v>6</v>
      </c>
      <c r="B2590" s="417" t="s">
        <v>2020</v>
      </c>
      <c r="C2590" s="431" t="s">
        <v>2042</v>
      </c>
      <c r="D2590" s="431" t="s">
        <v>2042</v>
      </c>
      <c r="E2590" s="175" t="s">
        <v>15</v>
      </c>
      <c r="F2590" s="425" t="s">
        <v>2034</v>
      </c>
      <c r="G2590" s="426" t="s">
        <v>2023</v>
      </c>
      <c r="H2590" s="352" t="s">
        <v>1550</v>
      </c>
      <c r="I2590" s="181" t="s">
        <v>2365</v>
      </c>
    </row>
    <row r="2591" spans="1:9" x14ac:dyDescent="0.3">
      <c r="A2591" s="173"/>
      <c r="B2591" s="419"/>
      <c r="C2591" s="431"/>
      <c r="D2591" s="431"/>
      <c r="E2591" s="176"/>
      <c r="F2591" s="72" t="s">
        <v>16</v>
      </c>
      <c r="G2591" s="420" t="s">
        <v>10</v>
      </c>
      <c r="H2591" s="355" t="s">
        <v>1553</v>
      </c>
      <c r="I2591" s="181" t="s">
        <v>280</v>
      </c>
    </row>
    <row r="2592" spans="1:9" x14ac:dyDescent="0.3">
      <c r="A2592" s="174"/>
      <c r="B2592" s="419"/>
      <c r="C2592" s="433"/>
      <c r="D2592" s="433"/>
      <c r="E2592" s="177"/>
      <c r="F2592" s="186" t="str">
        <f>+D2590</f>
        <v>335.00 บาท</v>
      </c>
      <c r="G2592" s="424" t="str">
        <f>+F2592</f>
        <v>335.00 บาท</v>
      </c>
      <c r="H2592" s="357" t="s">
        <v>1122</v>
      </c>
      <c r="I2592" s="180"/>
    </row>
    <row r="2593" spans="1:9" x14ac:dyDescent="0.3">
      <c r="A2593" s="173">
        <v>7</v>
      </c>
      <c r="B2593" s="417" t="s">
        <v>2020</v>
      </c>
      <c r="C2593" s="431" t="s">
        <v>2043</v>
      </c>
      <c r="D2593" s="431" t="s">
        <v>2043</v>
      </c>
      <c r="E2593" s="175" t="s">
        <v>15</v>
      </c>
      <c r="F2593" s="425" t="s">
        <v>2021</v>
      </c>
      <c r="G2593" s="426" t="s">
        <v>2021</v>
      </c>
      <c r="H2593" s="352" t="s">
        <v>1550</v>
      </c>
      <c r="I2593" s="181" t="s">
        <v>2365</v>
      </c>
    </row>
    <row r="2594" spans="1:9" x14ac:dyDescent="0.3">
      <c r="A2594" s="173"/>
      <c r="B2594" s="419"/>
      <c r="C2594" s="431"/>
      <c r="D2594" s="431"/>
      <c r="E2594" s="176"/>
      <c r="F2594" s="72" t="s">
        <v>16</v>
      </c>
      <c r="G2594" s="420" t="s">
        <v>10</v>
      </c>
      <c r="H2594" s="355" t="s">
        <v>1553</v>
      </c>
      <c r="I2594" s="181" t="s">
        <v>984</v>
      </c>
    </row>
    <row r="2595" spans="1:9" x14ac:dyDescent="0.3">
      <c r="A2595" s="173"/>
      <c r="B2595" s="419"/>
      <c r="C2595" s="431"/>
      <c r="D2595" s="431"/>
      <c r="E2595" s="176"/>
      <c r="F2595" s="185" t="str">
        <f>+D2593</f>
        <v>1,061.20 บาท</v>
      </c>
      <c r="G2595" s="421" t="str">
        <f>+F2595</f>
        <v>1,061.20 บาท</v>
      </c>
      <c r="H2595" s="357" t="s">
        <v>1122</v>
      </c>
      <c r="I2595" s="181"/>
    </row>
    <row r="2596" spans="1:9" x14ac:dyDescent="0.3">
      <c r="A2596" s="172">
        <v>8</v>
      </c>
      <c r="B2596" s="417" t="s">
        <v>2020</v>
      </c>
      <c r="C2596" s="432" t="s">
        <v>2044</v>
      </c>
      <c r="D2596" s="432" t="s">
        <v>2044</v>
      </c>
      <c r="E2596" s="175" t="s">
        <v>15</v>
      </c>
      <c r="F2596" s="418" t="s">
        <v>2023</v>
      </c>
      <c r="G2596" s="422" t="s">
        <v>2023</v>
      </c>
      <c r="H2596" s="352" t="s">
        <v>1550</v>
      </c>
      <c r="I2596" s="423" t="s">
        <v>2365</v>
      </c>
    </row>
    <row r="2597" spans="1:9" x14ac:dyDescent="0.3">
      <c r="A2597" s="173"/>
      <c r="B2597" s="419"/>
      <c r="C2597" s="431"/>
      <c r="D2597" s="431"/>
      <c r="E2597" s="176"/>
      <c r="F2597" s="72" t="s">
        <v>16</v>
      </c>
      <c r="G2597" s="420" t="s">
        <v>10</v>
      </c>
      <c r="H2597" s="355" t="s">
        <v>1553</v>
      </c>
      <c r="I2597" s="181" t="s">
        <v>2188</v>
      </c>
    </row>
    <row r="2598" spans="1:9" x14ac:dyDescent="0.3">
      <c r="A2598" s="173"/>
      <c r="B2598" s="419"/>
      <c r="C2598" s="431"/>
      <c r="D2598" s="431"/>
      <c r="E2598" s="176"/>
      <c r="F2598" s="185" t="str">
        <f>+D2596</f>
        <v>945.00 บาท</v>
      </c>
      <c r="G2598" s="421" t="str">
        <f>+F2598</f>
        <v>945.00 บาท</v>
      </c>
      <c r="H2598" s="357" t="s">
        <v>1122</v>
      </c>
      <c r="I2598" s="181"/>
    </row>
    <row r="2599" spans="1:9" x14ac:dyDescent="0.3">
      <c r="A2599" s="172">
        <v>9</v>
      </c>
      <c r="B2599" s="417" t="s">
        <v>2020</v>
      </c>
      <c r="C2599" s="432" t="s">
        <v>244</v>
      </c>
      <c r="D2599" s="432" t="s">
        <v>244</v>
      </c>
      <c r="E2599" s="175" t="s">
        <v>15</v>
      </c>
      <c r="F2599" s="418" t="s">
        <v>2023</v>
      </c>
      <c r="G2599" s="422" t="s">
        <v>2023</v>
      </c>
      <c r="H2599" s="352" t="s">
        <v>1550</v>
      </c>
      <c r="I2599" s="423" t="s">
        <v>2363</v>
      </c>
    </row>
    <row r="2600" spans="1:9" x14ac:dyDescent="0.3">
      <c r="A2600" s="173"/>
      <c r="B2600" s="419"/>
      <c r="C2600" s="431"/>
      <c r="D2600" s="431"/>
      <c r="E2600" s="176"/>
      <c r="F2600" s="72" t="s">
        <v>16</v>
      </c>
      <c r="G2600" s="420" t="s">
        <v>10</v>
      </c>
      <c r="H2600" s="355" t="s">
        <v>1553</v>
      </c>
      <c r="I2600" s="181" t="s">
        <v>2189</v>
      </c>
    </row>
    <row r="2601" spans="1:9" x14ac:dyDescent="0.3">
      <c r="A2601" s="174"/>
      <c r="B2601" s="419"/>
      <c r="C2601" s="433"/>
      <c r="D2601" s="433"/>
      <c r="E2601" s="177"/>
      <c r="F2601" s="186" t="str">
        <f>+D2599</f>
        <v>330.00 บาท</v>
      </c>
      <c r="G2601" s="424" t="str">
        <f>+F2601</f>
        <v>330.00 บาท</v>
      </c>
      <c r="H2601" s="357" t="s">
        <v>1122</v>
      </c>
      <c r="I2601" s="180"/>
    </row>
    <row r="2602" spans="1:9" x14ac:dyDescent="0.3">
      <c r="A2602" s="173">
        <v>10</v>
      </c>
      <c r="B2602" s="65" t="s">
        <v>2024</v>
      </c>
      <c r="C2602" s="431" t="s">
        <v>352</v>
      </c>
      <c r="D2602" s="431" t="s">
        <v>352</v>
      </c>
      <c r="E2602" s="175" t="s">
        <v>15</v>
      </c>
      <c r="F2602" s="427" t="s">
        <v>2025</v>
      </c>
      <c r="G2602" s="428" t="s">
        <v>2025</v>
      </c>
      <c r="H2602" s="352" t="s">
        <v>1550</v>
      </c>
      <c r="I2602" s="181" t="s">
        <v>2366</v>
      </c>
    </row>
    <row r="2603" spans="1:9" x14ac:dyDescent="0.3">
      <c r="A2603" s="173"/>
      <c r="B2603" s="66"/>
      <c r="C2603" s="431"/>
      <c r="D2603" s="431"/>
      <c r="E2603" s="176"/>
      <c r="F2603" s="72" t="s">
        <v>16</v>
      </c>
      <c r="G2603" s="420" t="s">
        <v>10</v>
      </c>
      <c r="H2603" s="355" t="s">
        <v>1553</v>
      </c>
      <c r="I2603" s="181" t="s">
        <v>982</v>
      </c>
    </row>
    <row r="2604" spans="1:9" x14ac:dyDescent="0.3">
      <c r="A2604" s="173"/>
      <c r="B2604" s="67"/>
      <c r="C2604" s="431"/>
      <c r="D2604" s="431"/>
      <c r="E2604" s="176"/>
      <c r="F2604" s="185" t="str">
        <f>+D2602</f>
        <v>580.00 บาท</v>
      </c>
      <c r="G2604" s="421" t="str">
        <f>+F2604</f>
        <v>580.00 บาท</v>
      </c>
      <c r="H2604" s="357" t="s">
        <v>1122</v>
      </c>
      <c r="I2604" s="181"/>
    </row>
    <row r="2605" spans="1:9" ht="21.75" customHeight="1" x14ac:dyDescent="0.3">
      <c r="A2605" s="172">
        <v>11</v>
      </c>
      <c r="B2605" s="419" t="s">
        <v>2024</v>
      </c>
      <c r="C2605" s="432" t="s">
        <v>2045</v>
      </c>
      <c r="D2605" s="432" t="s">
        <v>2045</v>
      </c>
      <c r="E2605" s="175" t="s">
        <v>15</v>
      </c>
      <c r="F2605" s="418" t="s">
        <v>2035</v>
      </c>
      <c r="G2605" s="422" t="s">
        <v>2035</v>
      </c>
      <c r="H2605" s="352" t="s">
        <v>1550</v>
      </c>
      <c r="I2605" s="423" t="s">
        <v>2366</v>
      </c>
    </row>
    <row r="2606" spans="1:9" x14ac:dyDescent="0.3">
      <c r="A2606" s="173"/>
      <c r="B2606" s="419"/>
      <c r="C2606" s="431"/>
      <c r="D2606" s="431"/>
      <c r="E2606" s="176"/>
      <c r="F2606" s="72" t="s">
        <v>16</v>
      </c>
      <c r="G2606" s="420" t="s">
        <v>10</v>
      </c>
      <c r="H2606" s="355" t="s">
        <v>1553</v>
      </c>
      <c r="I2606" s="181" t="s">
        <v>2193</v>
      </c>
    </row>
    <row r="2607" spans="1:9" x14ac:dyDescent="0.3">
      <c r="A2607" s="174"/>
      <c r="B2607" s="419"/>
      <c r="C2607" s="433"/>
      <c r="D2607" s="433"/>
      <c r="E2607" s="177"/>
      <c r="F2607" s="186" t="str">
        <f>+D2605</f>
        <v>9,000.00 บาท</v>
      </c>
      <c r="G2607" s="424" t="str">
        <f>+F2607</f>
        <v>9,000.00 บาท</v>
      </c>
      <c r="H2607" s="357" t="s">
        <v>1122</v>
      </c>
      <c r="I2607" s="180"/>
    </row>
    <row r="2608" spans="1:9" x14ac:dyDescent="0.3">
      <c r="A2608" s="173">
        <v>12</v>
      </c>
      <c r="B2608" s="65" t="s">
        <v>2024</v>
      </c>
      <c r="C2608" s="431" t="s">
        <v>2046</v>
      </c>
      <c r="D2608" s="431" t="s">
        <v>2046</v>
      </c>
      <c r="E2608" s="175" t="s">
        <v>15</v>
      </c>
      <c r="F2608" s="425" t="s">
        <v>2026</v>
      </c>
      <c r="G2608" s="426" t="s">
        <v>2026</v>
      </c>
      <c r="H2608" s="352" t="s">
        <v>1550</v>
      </c>
      <c r="I2608" s="181" t="s">
        <v>2366</v>
      </c>
    </row>
    <row r="2609" spans="1:9" x14ac:dyDescent="0.3">
      <c r="A2609" s="173"/>
      <c r="B2609" s="66"/>
      <c r="C2609" s="431"/>
      <c r="D2609" s="431"/>
      <c r="E2609" s="176"/>
      <c r="F2609" s="72" t="s">
        <v>16</v>
      </c>
      <c r="G2609" s="420" t="s">
        <v>10</v>
      </c>
      <c r="H2609" s="355" t="s">
        <v>1553</v>
      </c>
      <c r="I2609" s="181" t="s">
        <v>2193</v>
      </c>
    </row>
    <row r="2610" spans="1:9" x14ac:dyDescent="0.3">
      <c r="A2610" s="173"/>
      <c r="B2610" s="67"/>
      <c r="C2610" s="431"/>
      <c r="D2610" s="431"/>
      <c r="E2610" s="176"/>
      <c r="F2610" s="185" t="str">
        <f>+D2608</f>
        <v>932.00 บาท</v>
      </c>
      <c r="G2610" s="421" t="str">
        <f>+F2610</f>
        <v>932.00 บาท</v>
      </c>
      <c r="H2610" s="357" t="s">
        <v>1122</v>
      </c>
      <c r="I2610" s="181"/>
    </row>
    <row r="2611" spans="1:9" x14ac:dyDescent="0.3">
      <c r="A2611" s="172">
        <v>13</v>
      </c>
      <c r="B2611" s="419" t="s">
        <v>2024</v>
      </c>
      <c r="C2611" s="432" t="s">
        <v>244</v>
      </c>
      <c r="D2611" s="432" t="s">
        <v>244</v>
      </c>
      <c r="E2611" s="175" t="s">
        <v>15</v>
      </c>
      <c r="F2611" s="429" t="s">
        <v>2025</v>
      </c>
      <c r="G2611" s="430" t="s">
        <v>2025</v>
      </c>
      <c r="H2611" s="352" t="s">
        <v>1550</v>
      </c>
      <c r="I2611" s="423" t="s">
        <v>2366</v>
      </c>
    </row>
    <row r="2612" spans="1:9" x14ac:dyDescent="0.3">
      <c r="A2612" s="173"/>
      <c r="B2612" s="419"/>
      <c r="C2612" s="431"/>
      <c r="D2612" s="431"/>
      <c r="E2612" s="176"/>
      <c r="F2612" s="72" t="s">
        <v>16</v>
      </c>
      <c r="G2612" s="420" t="s">
        <v>10</v>
      </c>
      <c r="H2612" s="355" t="s">
        <v>1553</v>
      </c>
      <c r="I2612" s="181" t="s">
        <v>2280</v>
      </c>
    </row>
    <row r="2613" spans="1:9" x14ac:dyDescent="0.3">
      <c r="A2613" s="173"/>
      <c r="B2613" s="419"/>
      <c r="C2613" s="431"/>
      <c r="D2613" s="431"/>
      <c r="E2613" s="176"/>
      <c r="F2613" s="185" t="str">
        <f>+D2611</f>
        <v>330.00 บาท</v>
      </c>
      <c r="G2613" s="421" t="str">
        <f>+F2613</f>
        <v>330.00 บาท</v>
      </c>
      <c r="H2613" s="357" t="s">
        <v>1122</v>
      </c>
      <c r="I2613" s="181"/>
    </row>
    <row r="2614" spans="1:9" x14ac:dyDescent="0.3">
      <c r="A2614" s="172">
        <v>14</v>
      </c>
      <c r="B2614" s="65" t="s">
        <v>2024</v>
      </c>
      <c r="C2614" s="432" t="s">
        <v>2047</v>
      </c>
      <c r="D2614" s="432" t="s">
        <v>2047</v>
      </c>
      <c r="E2614" s="175" t="s">
        <v>15</v>
      </c>
      <c r="F2614" s="418" t="s">
        <v>2027</v>
      </c>
      <c r="G2614" s="422" t="s">
        <v>2027</v>
      </c>
      <c r="H2614" s="352" t="s">
        <v>1550</v>
      </c>
      <c r="I2614" s="423" t="s">
        <v>2366</v>
      </c>
    </row>
    <row r="2615" spans="1:9" x14ac:dyDescent="0.3">
      <c r="A2615" s="173"/>
      <c r="B2615" s="66"/>
      <c r="C2615" s="431"/>
      <c r="D2615" s="431"/>
      <c r="E2615" s="176"/>
      <c r="F2615" s="72" t="s">
        <v>16</v>
      </c>
      <c r="G2615" s="420" t="s">
        <v>10</v>
      </c>
      <c r="H2615" s="355" t="s">
        <v>1553</v>
      </c>
      <c r="I2615" s="181" t="s">
        <v>2218</v>
      </c>
    </row>
    <row r="2616" spans="1:9" x14ac:dyDescent="0.3">
      <c r="A2616" s="174"/>
      <c r="B2616" s="67"/>
      <c r="C2616" s="433"/>
      <c r="D2616" s="433"/>
      <c r="E2616" s="177"/>
      <c r="F2616" s="186" t="str">
        <f>+D2614</f>
        <v>310.00 บาท</v>
      </c>
      <c r="G2616" s="424" t="str">
        <f>+F2616</f>
        <v>310.00 บาท</v>
      </c>
      <c r="H2616" s="357" t="s">
        <v>1122</v>
      </c>
      <c r="I2616" s="180"/>
    </row>
    <row r="2617" spans="1:9" x14ac:dyDescent="0.3">
      <c r="A2617" s="173">
        <v>15</v>
      </c>
      <c r="B2617" s="419" t="s">
        <v>2024</v>
      </c>
      <c r="C2617" s="431" t="s">
        <v>2045</v>
      </c>
      <c r="D2617" s="431" t="s">
        <v>2045</v>
      </c>
      <c r="E2617" s="175" t="s">
        <v>15</v>
      </c>
      <c r="F2617" s="425" t="s">
        <v>2028</v>
      </c>
      <c r="G2617" s="426" t="s">
        <v>2028</v>
      </c>
      <c r="H2617" s="352" t="s">
        <v>1550</v>
      </c>
      <c r="I2617" s="181" t="s">
        <v>2366</v>
      </c>
    </row>
    <row r="2618" spans="1:9" x14ac:dyDescent="0.3">
      <c r="A2618" s="173"/>
      <c r="B2618" s="419"/>
      <c r="C2618" s="431"/>
      <c r="D2618" s="431"/>
      <c r="E2618" s="176"/>
      <c r="F2618" s="72" t="s">
        <v>16</v>
      </c>
      <c r="G2618" s="420" t="s">
        <v>10</v>
      </c>
      <c r="H2618" s="355" t="s">
        <v>1553</v>
      </c>
      <c r="I2618" s="181" t="s">
        <v>2220</v>
      </c>
    </row>
    <row r="2619" spans="1:9" x14ac:dyDescent="0.3">
      <c r="A2619" s="174"/>
      <c r="B2619" s="419"/>
      <c r="C2619" s="433"/>
      <c r="D2619" s="433"/>
      <c r="E2619" s="177"/>
      <c r="F2619" s="186" t="str">
        <f>+D2617</f>
        <v>9,000.00 บาท</v>
      </c>
      <c r="G2619" s="424" t="str">
        <f>+F2619</f>
        <v>9,000.00 บาท</v>
      </c>
      <c r="H2619" s="357" t="s">
        <v>1122</v>
      </c>
      <c r="I2619" s="180"/>
    </row>
    <row r="2620" spans="1:9" x14ac:dyDescent="0.3">
      <c r="A2620" s="173">
        <v>16</v>
      </c>
      <c r="B2620" s="65" t="s">
        <v>2029</v>
      </c>
      <c r="C2620" s="431" t="s">
        <v>2048</v>
      </c>
      <c r="D2620" s="431" t="s">
        <v>2048</v>
      </c>
      <c r="E2620" s="175" t="s">
        <v>15</v>
      </c>
      <c r="F2620" s="425" t="s">
        <v>1291</v>
      </c>
      <c r="G2620" s="426" t="s">
        <v>1291</v>
      </c>
      <c r="H2620" s="352" t="s">
        <v>1550</v>
      </c>
      <c r="I2620" s="181" t="s">
        <v>2365</v>
      </c>
    </row>
    <row r="2621" spans="1:9" x14ac:dyDescent="0.3">
      <c r="A2621" s="173"/>
      <c r="B2621" s="66"/>
      <c r="C2621" s="431"/>
      <c r="D2621" s="431"/>
      <c r="E2621" s="176"/>
      <c r="F2621" s="72" t="s">
        <v>16</v>
      </c>
      <c r="G2621" s="420" t="s">
        <v>10</v>
      </c>
      <c r="H2621" s="355" t="s">
        <v>1553</v>
      </c>
      <c r="I2621" s="181" t="s">
        <v>2198</v>
      </c>
    </row>
    <row r="2622" spans="1:9" x14ac:dyDescent="0.3">
      <c r="A2622" s="173"/>
      <c r="B2622" s="67"/>
      <c r="C2622" s="431"/>
      <c r="D2622" s="431"/>
      <c r="E2622" s="176"/>
      <c r="F2622" s="185" t="str">
        <f>+D2620</f>
        <v>2,288.00 บาท</v>
      </c>
      <c r="G2622" s="421" t="str">
        <f>+F2622</f>
        <v>2,288.00 บาท</v>
      </c>
      <c r="H2622" s="357" t="s">
        <v>1122</v>
      </c>
      <c r="I2622" s="181"/>
    </row>
    <row r="2623" spans="1:9" x14ac:dyDescent="0.3">
      <c r="A2623" s="172">
        <v>17</v>
      </c>
      <c r="B2623" s="65" t="s">
        <v>2029</v>
      </c>
      <c r="C2623" s="432" t="s">
        <v>2049</v>
      </c>
      <c r="D2623" s="432" t="s">
        <v>2049</v>
      </c>
      <c r="E2623" s="175" t="s">
        <v>15</v>
      </c>
      <c r="F2623" s="418" t="s">
        <v>1291</v>
      </c>
      <c r="G2623" s="422" t="s">
        <v>1291</v>
      </c>
      <c r="H2623" s="352" t="s">
        <v>1550</v>
      </c>
      <c r="I2623" s="423" t="s">
        <v>2365</v>
      </c>
    </row>
    <row r="2624" spans="1:9" x14ac:dyDescent="0.3">
      <c r="A2624" s="173"/>
      <c r="B2624" s="66"/>
      <c r="C2624" s="431"/>
      <c r="D2624" s="431"/>
      <c r="E2624" s="176"/>
      <c r="F2624" s="72" t="s">
        <v>16</v>
      </c>
      <c r="G2624" s="420" t="s">
        <v>10</v>
      </c>
      <c r="H2624" s="355" t="s">
        <v>1553</v>
      </c>
      <c r="I2624" s="181" t="s">
        <v>2198</v>
      </c>
    </row>
    <row r="2625" spans="1:9" x14ac:dyDescent="0.3">
      <c r="A2625" s="173"/>
      <c r="B2625" s="67"/>
      <c r="C2625" s="431"/>
      <c r="D2625" s="431"/>
      <c r="E2625" s="176"/>
      <c r="F2625" s="185" t="str">
        <f>+D2623</f>
        <v>743.00 บาท</v>
      </c>
      <c r="G2625" s="421" t="str">
        <f>+F2625</f>
        <v>743.00 บาท</v>
      </c>
      <c r="H2625" s="357" t="s">
        <v>1122</v>
      </c>
      <c r="I2625" s="181"/>
    </row>
    <row r="2626" spans="1:9" x14ac:dyDescent="0.3">
      <c r="A2626" s="172">
        <v>18</v>
      </c>
      <c r="B2626" s="65" t="s">
        <v>2029</v>
      </c>
      <c r="C2626" s="432" t="s">
        <v>2050</v>
      </c>
      <c r="D2626" s="432" t="s">
        <v>2050</v>
      </c>
      <c r="E2626" s="175" t="s">
        <v>15</v>
      </c>
      <c r="F2626" s="418" t="s">
        <v>1291</v>
      </c>
      <c r="G2626" s="422" t="s">
        <v>1291</v>
      </c>
      <c r="H2626" s="352" t="s">
        <v>1550</v>
      </c>
      <c r="I2626" s="423" t="s">
        <v>2365</v>
      </c>
    </row>
    <row r="2627" spans="1:9" x14ac:dyDescent="0.3">
      <c r="A2627" s="173"/>
      <c r="B2627" s="66"/>
      <c r="C2627" s="431"/>
      <c r="D2627" s="431"/>
      <c r="E2627" s="176"/>
      <c r="F2627" s="72" t="s">
        <v>16</v>
      </c>
      <c r="G2627" s="420" t="s">
        <v>10</v>
      </c>
      <c r="H2627" s="355" t="s">
        <v>1553</v>
      </c>
      <c r="I2627" s="181" t="s">
        <v>2198</v>
      </c>
    </row>
    <row r="2628" spans="1:9" x14ac:dyDescent="0.3">
      <c r="A2628" s="173"/>
      <c r="B2628" s="67"/>
      <c r="C2628" s="431"/>
      <c r="D2628" s="431"/>
      <c r="E2628" s="176"/>
      <c r="F2628" s="185" t="str">
        <f>+D2626</f>
        <v>1,131.00 บาท</v>
      </c>
      <c r="G2628" s="421" t="str">
        <f>+F2628</f>
        <v>1,131.00 บาท</v>
      </c>
      <c r="H2628" s="357" t="s">
        <v>1122</v>
      </c>
      <c r="I2628" s="181"/>
    </row>
    <row r="2629" spans="1:9" x14ac:dyDescent="0.3">
      <c r="A2629" s="172">
        <v>19</v>
      </c>
      <c r="B2629" s="65" t="s">
        <v>2029</v>
      </c>
      <c r="C2629" s="432" t="s">
        <v>51</v>
      </c>
      <c r="D2629" s="432" t="s">
        <v>51</v>
      </c>
      <c r="E2629" s="175" t="s">
        <v>15</v>
      </c>
      <c r="F2629" s="418" t="s">
        <v>2030</v>
      </c>
      <c r="G2629" s="422" t="s">
        <v>2030</v>
      </c>
      <c r="H2629" s="352" t="s">
        <v>1550</v>
      </c>
      <c r="I2629" s="423" t="s">
        <v>2365</v>
      </c>
    </row>
    <row r="2630" spans="1:9" x14ac:dyDescent="0.3">
      <c r="A2630" s="173"/>
      <c r="B2630" s="66"/>
      <c r="C2630" s="431"/>
      <c r="D2630" s="431"/>
      <c r="E2630" s="176"/>
      <c r="F2630" s="72" t="s">
        <v>16</v>
      </c>
      <c r="G2630" s="420" t="s">
        <v>10</v>
      </c>
      <c r="H2630" s="355" t="s">
        <v>1553</v>
      </c>
      <c r="I2630" s="181" t="s">
        <v>2215</v>
      </c>
    </row>
    <row r="2631" spans="1:9" x14ac:dyDescent="0.3">
      <c r="A2631" s="174"/>
      <c r="B2631" s="67"/>
      <c r="C2631" s="433"/>
      <c r="D2631" s="433"/>
      <c r="E2631" s="177"/>
      <c r="F2631" s="186" t="str">
        <f>+D2629</f>
        <v>300.00 บาท</v>
      </c>
      <c r="G2631" s="424" t="str">
        <f>+F2631</f>
        <v>300.00 บาท</v>
      </c>
      <c r="H2631" s="357" t="s">
        <v>1122</v>
      </c>
      <c r="I2631" s="180"/>
    </row>
    <row r="2632" spans="1:9" x14ac:dyDescent="0.3">
      <c r="A2632" s="173">
        <v>20</v>
      </c>
      <c r="B2632" s="65" t="s">
        <v>2029</v>
      </c>
      <c r="C2632" s="431" t="s">
        <v>2051</v>
      </c>
      <c r="D2632" s="431" t="s">
        <v>2051</v>
      </c>
      <c r="E2632" s="175" t="s">
        <v>15</v>
      </c>
      <c r="F2632" s="425" t="s">
        <v>1291</v>
      </c>
      <c r="G2632" s="426" t="s">
        <v>1291</v>
      </c>
      <c r="H2632" s="352" t="s">
        <v>1550</v>
      </c>
      <c r="I2632" s="181" t="s">
        <v>2365</v>
      </c>
    </row>
    <row r="2633" spans="1:9" x14ac:dyDescent="0.3">
      <c r="A2633" s="173"/>
      <c r="B2633" s="66"/>
      <c r="C2633" s="431"/>
      <c r="D2633" s="431"/>
      <c r="E2633" s="176"/>
      <c r="F2633" s="72" t="s">
        <v>16</v>
      </c>
      <c r="G2633" s="420" t="s">
        <v>10</v>
      </c>
      <c r="H2633" s="355" t="s">
        <v>1553</v>
      </c>
      <c r="I2633" s="181" t="s">
        <v>982</v>
      </c>
    </row>
    <row r="2634" spans="1:9" x14ac:dyDescent="0.3">
      <c r="A2634" s="174"/>
      <c r="B2634" s="67"/>
      <c r="C2634" s="433"/>
      <c r="D2634" s="433"/>
      <c r="E2634" s="177"/>
      <c r="F2634" s="186" t="str">
        <f>+D2632</f>
        <v>1,824.00 บาท</v>
      </c>
      <c r="G2634" s="424" t="str">
        <f>+F2634</f>
        <v>1,824.00 บาท</v>
      </c>
      <c r="H2634" s="357" t="s">
        <v>1122</v>
      </c>
      <c r="I2634" s="180"/>
    </row>
    <row r="2635" spans="1:9" x14ac:dyDescent="0.3">
      <c r="A2635" s="173">
        <v>21</v>
      </c>
      <c r="B2635" s="65" t="s">
        <v>2029</v>
      </c>
      <c r="C2635" s="431" t="s">
        <v>896</v>
      </c>
      <c r="D2635" s="431" t="s">
        <v>896</v>
      </c>
      <c r="E2635" s="175" t="s">
        <v>15</v>
      </c>
      <c r="F2635" s="425" t="s">
        <v>2031</v>
      </c>
      <c r="G2635" s="426" t="s">
        <v>2031</v>
      </c>
      <c r="H2635" s="352" t="s">
        <v>1550</v>
      </c>
      <c r="I2635" s="181" t="s">
        <v>2365</v>
      </c>
    </row>
    <row r="2636" spans="1:9" x14ac:dyDescent="0.3">
      <c r="A2636" s="173"/>
      <c r="B2636" s="66"/>
      <c r="C2636" s="431"/>
      <c r="D2636" s="431"/>
      <c r="E2636" s="176"/>
      <c r="F2636" s="72" t="s">
        <v>16</v>
      </c>
      <c r="G2636" s="420" t="s">
        <v>10</v>
      </c>
      <c r="H2636" s="355" t="s">
        <v>1553</v>
      </c>
      <c r="I2636" s="181" t="s">
        <v>2193</v>
      </c>
    </row>
    <row r="2637" spans="1:9" x14ac:dyDescent="0.3">
      <c r="A2637" s="174"/>
      <c r="B2637" s="67"/>
      <c r="C2637" s="433"/>
      <c r="D2637" s="433"/>
      <c r="E2637" s="177"/>
      <c r="F2637" s="186" t="str">
        <f>+D2635</f>
        <v>1,190.00 บาท</v>
      </c>
      <c r="G2637" s="424" t="str">
        <f>+F2637</f>
        <v>1,190.00 บาท</v>
      </c>
      <c r="H2637" s="357" t="s">
        <v>1122</v>
      </c>
      <c r="I2637" s="180"/>
    </row>
    <row r="2638" spans="1:9" x14ac:dyDescent="0.3">
      <c r="A2638" s="173">
        <v>22</v>
      </c>
      <c r="B2638" s="65" t="s">
        <v>2029</v>
      </c>
      <c r="C2638" s="431" t="s">
        <v>2052</v>
      </c>
      <c r="D2638" s="431" t="s">
        <v>2052</v>
      </c>
      <c r="E2638" s="175" t="s">
        <v>15</v>
      </c>
      <c r="F2638" s="425" t="s">
        <v>2032</v>
      </c>
      <c r="G2638" s="426" t="s">
        <v>2032</v>
      </c>
      <c r="H2638" s="352" t="s">
        <v>1550</v>
      </c>
      <c r="I2638" s="181" t="s">
        <v>2365</v>
      </c>
    </row>
    <row r="2639" spans="1:9" x14ac:dyDescent="0.3">
      <c r="A2639" s="173"/>
      <c r="B2639" s="66"/>
      <c r="C2639" s="431"/>
      <c r="D2639" s="431"/>
      <c r="E2639" s="176"/>
      <c r="F2639" s="72" t="s">
        <v>16</v>
      </c>
      <c r="G2639" s="420" t="s">
        <v>10</v>
      </c>
      <c r="H2639" s="355" t="s">
        <v>1553</v>
      </c>
      <c r="I2639" s="181" t="s">
        <v>2280</v>
      </c>
    </row>
    <row r="2640" spans="1:9" x14ac:dyDescent="0.3">
      <c r="A2640" s="174"/>
      <c r="B2640" s="67"/>
      <c r="C2640" s="433"/>
      <c r="D2640" s="433"/>
      <c r="E2640" s="177"/>
      <c r="F2640" s="186" t="str">
        <f>+D2638</f>
        <v>6,225.00 บาท</v>
      </c>
      <c r="G2640" s="424" t="str">
        <f>+F2640</f>
        <v>6,225.00 บาท</v>
      </c>
      <c r="H2640" s="357" t="s">
        <v>1122</v>
      </c>
      <c r="I2640" s="180"/>
    </row>
    <row r="2641" spans="1:9" x14ac:dyDescent="0.3">
      <c r="A2641" s="173">
        <v>23</v>
      </c>
      <c r="B2641" s="65" t="s">
        <v>2029</v>
      </c>
      <c r="C2641" s="431" t="s">
        <v>1453</v>
      </c>
      <c r="D2641" s="431" t="s">
        <v>1453</v>
      </c>
      <c r="E2641" s="175" t="s">
        <v>15</v>
      </c>
      <c r="F2641" s="425" t="s">
        <v>2032</v>
      </c>
      <c r="G2641" s="426" t="s">
        <v>2032</v>
      </c>
      <c r="H2641" s="352" t="s">
        <v>1550</v>
      </c>
      <c r="I2641" s="181" t="s">
        <v>2365</v>
      </c>
    </row>
    <row r="2642" spans="1:9" x14ac:dyDescent="0.3">
      <c r="A2642" s="173"/>
      <c r="B2642" s="66"/>
      <c r="C2642" s="431"/>
      <c r="D2642" s="431"/>
      <c r="E2642" s="176"/>
      <c r="F2642" s="72" t="s">
        <v>16</v>
      </c>
      <c r="G2642" s="420" t="s">
        <v>10</v>
      </c>
      <c r="H2642" s="355" t="s">
        <v>1553</v>
      </c>
      <c r="I2642" s="181" t="s">
        <v>2280</v>
      </c>
    </row>
    <row r="2643" spans="1:9" x14ac:dyDescent="0.3">
      <c r="A2643" s="173"/>
      <c r="B2643" s="67"/>
      <c r="C2643" s="431"/>
      <c r="D2643" s="431"/>
      <c r="E2643" s="176"/>
      <c r="F2643" s="185" t="str">
        <f>+D2641</f>
        <v>2,500.00 บาท</v>
      </c>
      <c r="G2643" s="421" t="str">
        <f>+F2643</f>
        <v>2,500.00 บาท</v>
      </c>
      <c r="H2643" s="357" t="s">
        <v>1122</v>
      </c>
      <c r="I2643" s="181"/>
    </row>
    <row r="2644" spans="1:9" ht="21" customHeight="1" x14ac:dyDescent="0.3">
      <c r="A2644" s="172">
        <v>24</v>
      </c>
      <c r="B2644" s="65" t="s">
        <v>2029</v>
      </c>
      <c r="C2644" s="432" t="s">
        <v>176</v>
      </c>
      <c r="D2644" s="432" t="s">
        <v>176</v>
      </c>
      <c r="E2644" s="175" t="s">
        <v>15</v>
      </c>
      <c r="F2644" s="418" t="s">
        <v>2036</v>
      </c>
      <c r="G2644" s="422" t="s">
        <v>2036</v>
      </c>
      <c r="H2644" s="352" t="s">
        <v>1550</v>
      </c>
      <c r="I2644" s="423" t="s">
        <v>2365</v>
      </c>
    </row>
    <row r="2645" spans="1:9" x14ac:dyDescent="0.3">
      <c r="A2645" s="173"/>
      <c r="B2645" s="66"/>
      <c r="C2645" s="431"/>
      <c r="D2645" s="431"/>
      <c r="E2645" s="176"/>
      <c r="F2645" s="72" t="s">
        <v>16</v>
      </c>
      <c r="G2645" s="420" t="s">
        <v>10</v>
      </c>
      <c r="H2645" s="355" t="s">
        <v>1553</v>
      </c>
      <c r="I2645" s="181" t="s">
        <v>272</v>
      </c>
    </row>
    <row r="2646" spans="1:9" x14ac:dyDescent="0.3">
      <c r="A2646" s="174"/>
      <c r="B2646" s="67"/>
      <c r="C2646" s="433"/>
      <c r="D2646" s="433"/>
      <c r="E2646" s="177"/>
      <c r="F2646" s="186" t="str">
        <f>+D2644</f>
        <v>400.00 บาท</v>
      </c>
      <c r="G2646" s="424" t="str">
        <f>+F2646</f>
        <v>400.00 บาท</v>
      </c>
      <c r="H2646" s="357" t="s">
        <v>1122</v>
      </c>
      <c r="I2646" s="180"/>
    </row>
    <row r="2647" spans="1:9" x14ac:dyDescent="0.3">
      <c r="A2647" s="173">
        <v>25</v>
      </c>
      <c r="B2647" s="65" t="s">
        <v>2029</v>
      </c>
      <c r="C2647" s="431" t="s">
        <v>2053</v>
      </c>
      <c r="D2647" s="431" t="s">
        <v>2053</v>
      </c>
      <c r="E2647" s="175" t="s">
        <v>15</v>
      </c>
      <c r="F2647" s="425" t="s">
        <v>2032</v>
      </c>
      <c r="G2647" s="426" t="s">
        <v>2032</v>
      </c>
      <c r="H2647" s="352" t="s">
        <v>1550</v>
      </c>
      <c r="I2647" s="181" t="s">
        <v>2365</v>
      </c>
    </row>
    <row r="2648" spans="1:9" x14ac:dyDescent="0.3">
      <c r="A2648" s="173"/>
      <c r="B2648" s="66"/>
      <c r="C2648" s="431"/>
      <c r="D2648" s="431"/>
      <c r="E2648" s="176"/>
      <c r="F2648" s="72" t="s">
        <v>16</v>
      </c>
      <c r="G2648" s="420" t="s">
        <v>10</v>
      </c>
      <c r="H2648" s="355" t="s">
        <v>1553</v>
      </c>
      <c r="I2648" s="181" t="s">
        <v>2189</v>
      </c>
    </row>
    <row r="2649" spans="1:9" x14ac:dyDescent="0.3">
      <c r="A2649" s="174"/>
      <c r="B2649" s="67"/>
      <c r="C2649" s="433"/>
      <c r="D2649" s="433"/>
      <c r="E2649" s="177"/>
      <c r="F2649" s="186" t="str">
        <f>+D2647</f>
        <v>9,500.00 บาท</v>
      </c>
      <c r="G2649" s="424" t="str">
        <f>+F2649</f>
        <v>9,500.00 บาท</v>
      </c>
      <c r="H2649" s="357" t="s">
        <v>1122</v>
      </c>
      <c r="I2649" s="180"/>
    </row>
    <row r="2650" spans="1:9" x14ac:dyDescent="0.3">
      <c r="A2650" s="416">
        <v>26</v>
      </c>
      <c r="B2650" s="65" t="s">
        <v>2029</v>
      </c>
      <c r="C2650" s="432" t="s">
        <v>2054</v>
      </c>
      <c r="D2650" s="432" t="s">
        <v>2054</v>
      </c>
      <c r="E2650" s="175" t="s">
        <v>15</v>
      </c>
      <c r="F2650" s="418" t="s">
        <v>2033</v>
      </c>
      <c r="G2650" s="422" t="s">
        <v>2033</v>
      </c>
      <c r="H2650" s="352" t="s">
        <v>1550</v>
      </c>
      <c r="I2650" s="181" t="s">
        <v>2365</v>
      </c>
    </row>
    <row r="2651" spans="1:9" x14ac:dyDescent="0.3">
      <c r="A2651" s="416"/>
      <c r="B2651" s="66"/>
      <c r="C2651" s="431"/>
      <c r="D2651" s="431"/>
      <c r="E2651" s="176"/>
      <c r="F2651" s="72" t="s">
        <v>16</v>
      </c>
      <c r="G2651" s="420" t="s">
        <v>10</v>
      </c>
      <c r="H2651" s="355" t="s">
        <v>1553</v>
      </c>
      <c r="I2651" s="181" t="s">
        <v>278</v>
      </c>
    </row>
    <row r="2652" spans="1:9" x14ac:dyDescent="0.3">
      <c r="A2652" s="416"/>
      <c r="B2652" s="67"/>
      <c r="C2652" s="431"/>
      <c r="D2652" s="431"/>
      <c r="E2652" s="176"/>
      <c r="F2652" s="185" t="str">
        <f>+D2650</f>
        <v>504.00 บาท</v>
      </c>
      <c r="G2652" s="421" t="str">
        <f>+F2652</f>
        <v>504.00 บาท</v>
      </c>
      <c r="H2652" s="357" t="s">
        <v>1122</v>
      </c>
      <c r="I2652" s="181"/>
    </row>
    <row r="2653" spans="1:9" x14ac:dyDescent="0.3">
      <c r="A2653" s="172">
        <v>27</v>
      </c>
      <c r="B2653" s="65" t="s">
        <v>2029</v>
      </c>
      <c r="C2653" s="432" t="s">
        <v>2055</v>
      </c>
      <c r="D2653" s="432" t="s">
        <v>2055</v>
      </c>
      <c r="E2653" s="175" t="s">
        <v>15</v>
      </c>
      <c r="F2653" s="418" t="s">
        <v>2033</v>
      </c>
      <c r="G2653" s="422" t="s">
        <v>2033</v>
      </c>
      <c r="H2653" s="352" t="s">
        <v>1550</v>
      </c>
      <c r="I2653" s="423" t="s">
        <v>2365</v>
      </c>
    </row>
    <row r="2654" spans="1:9" x14ac:dyDescent="0.3">
      <c r="A2654" s="173"/>
      <c r="B2654" s="66"/>
      <c r="C2654" s="431"/>
      <c r="D2654" s="431"/>
      <c r="E2654" s="176"/>
      <c r="F2654" s="72" t="s">
        <v>16</v>
      </c>
      <c r="G2654" s="420" t="s">
        <v>10</v>
      </c>
      <c r="H2654" s="355" t="s">
        <v>1553</v>
      </c>
      <c r="I2654" s="181" t="s">
        <v>278</v>
      </c>
    </row>
    <row r="2655" spans="1:9" x14ac:dyDescent="0.3">
      <c r="A2655" s="174"/>
      <c r="B2655" s="67"/>
      <c r="C2655" s="433"/>
      <c r="D2655" s="433"/>
      <c r="E2655" s="177"/>
      <c r="F2655" s="186" t="str">
        <f>+D2653</f>
        <v>3,000.00 บาท</v>
      </c>
      <c r="G2655" s="424" t="str">
        <f>+F2655</f>
        <v>3,000.00 บาท</v>
      </c>
      <c r="H2655" s="357" t="s">
        <v>1122</v>
      </c>
      <c r="I2655" s="180"/>
    </row>
    <row r="2656" spans="1:9" s="104" customFormat="1" x14ac:dyDescent="0.3">
      <c r="A2656" s="438" t="s">
        <v>252</v>
      </c>
      <c r="B2656" s="438"/>
      <c r="C2656" s="438"/>
      <c r="D2656" s="438"/>
      <c r="E2656" s="438"/>
      <c r="F2656" s="438"/>
      <c r="G2656" s="438"/>
      <c r="H2656" s="438"/>
      <c r="I2656" s="438"/>
    </row>
    <row r="2657" spans="1:9" s="104" customFormat="1" x14ac:dyDescent="0.3">
      <c r="A2657" s="439" t="s">
        <v>2056</v>
      </c>
      <c r="B2657" s="439"/>
      <c r="C2657" s="439"/>
      <c r="D2657" s="439"/>
      <c r="E2657" s="439"/>
      <c r="F2657" s="439"/>
      <c r="G2657" s="439"/>
      <c r="H2657" s="439"/>
      <c r="I2657" s="439"/>
    </row>
    <row r="2658" spans="1:9" s="104" customFormat="1" x14ac:dyDescent="0.3">
      <c r="A2658" s="439" t="s">
        <v>1470</v>
      </c>
      <c r="B2658" s="439"/>
      <c r="C2658" s="439"/>
      <c r="D2658" s="439"/>
      <c r="E2658" s="439"/>
      <c r="F2658" s="439"/>
      <c r="G2658" s="439"/>
      <c r="H2658" s="439"/>
      <c r="I2658" s="439"/>
    </row>
    <row r="2659" spans="1:9" x14ac:dyDescent="0.3">
      <c r="A2659" s="1" t="s">
        <v>0</v>
      </c>
      <c r="B2659" s="1" t="s">
        <v>1</v>
      </c>
      <c r="C2659" s="2" t="s">
        <v>13</v>
      </c>
      <c r="D2659" s="147" t="s">
        <v>2</v>
      </c>
      <c r="E2659" s="366" t="s">
        <v>3</v>
      </c>
      <c r="F2659" s="1" t="s">
        <v>4</v>
      </c>
      <c r="G2659" s="1" t="s">
        <v>5</v>
      </c>
      <c r="H2659" s="1" t="s">
        <v>6</v>
      </c>
      <c r="I2659" s="1" t="s">
        <v>7</v>
      </c>
    </row>
    <row r="2660" spans="1:9" x14ac:dyDescent="0.3">
      <c r="A2660" s="79">
        <v>1</v>
      </c>
      <c r="B2660" s="157" t="s">
        <v>2087</v>
      </c>
      <c r="C2660" s="434" t="s">
        <v>179</v>
      </c>
      <c r="D2660" s="152" t="s">
        <v>179</v>
      </c>
      <c r="E2660" s="80" t="s">
        <v>15</v>
      </c>
      <c r="F2660" s="86" t="s">
        <v>2057</v>
      </c>
      <c r="G2660" s="86" t="s">
        <v>2057</v>
      </c>
      <c r="H2660" s="80" t="s">
        <v>1550</v>
      </c>
      <c r="I2660" s="80" t="s">
        <v>2058</v>
      </c>
    </row>
    <row r="2661" spans="1:9" x14ac:dyDescent="0.3">
      <c r="A2661" s="81"/>
      <c r="B2661" s="158"/>
      <c r="C2661" s="82"/>
      <c r="D2661" s="153"/>
      <c r="E2661" s="82"/>
      <c r="F2661" s="141" t="s">
        <v>16</v>
      </c>
      <c r="G2661" s="141" t="s">
        <v>10</v>
      </c>
      <c r="H2661" s="82" t="s">
        <v>1122</v>
      </c>
      <c r="I2661" s="82" t="s">
        <v>2215</v>
      </c>
    </row>
    <row r="2662" spans="1:9" x14ac:dyDescent="0.3">
      <c r="A2662" s="83"/>
      <c r="B2662" s="159"/>
      <c r="C2662" s="84"/>
      <c r="D2662" s="154"/>
      <c r="E2662" s="84"/>
      <c r="F2662" s="78" t="str">
        <f>+D2660</f>
        <v>150.00 บาท</v>
      </c>
      <c r="G2662" s="78" t="str">
        <f>+F2662</f>
        <v>150.00 บาท</v>
      </c>
      <c r="H2662" s="84"/>
      <c r="I2662" s="435"/>
    </row>
    <row r="2663" spans="1:9" x14ac:dyDescent="0.3">
      <c r="A2663" s="79">
        <v>2</v>
      </c>
      <c r="B2663" s="157" t="s">
        <v>2088</v>
      </c>
      <c r="C2663" s="434" t="s">
        <v>1890</v>
      </c>
      <c r="D2663" s="152" t="s">
        <v>1890</v>
      </c>
      <c r="E2663" s="80" t="s">
        <v>15</v>
      </c>
      <c r="F2663" s="86" t="s">
        <v>2057</v>
      </c>
      <c r="G2663" s="86" t="s">
        <v>2057</v>
      </c>
      <c r="H2663" s="80" t="s">
        <v>1550</v>
      </c>
      <c r="I2663" s="80" t="s">
        <v>2058</v>
      </c>
    </row>
    <row r="2664" spans="1:9" x14ac:dyDescent="0.3">
      <c r="A2664" s="81"/>
      <c r="B2664" s="158"/>
      <c r="C2664" s="82"/>
      <c r="D2664" s="153"/>
      <c r="E2664" s="82"/>
      <c r="F2664" s="141" t="s">
        <v>16</v>
      </c>
      <c r="G2664" s="141" t="s">
        <v>10</v>
      </c>
      <c r="H2664" s="82" t="s">
        <v>1122</v>
      </c>
      <c r="I2664" s="82" t="s">
        <v>2215</v>
      </c>
    </row>
    <row r="2665" spans="1:9" x14ac:dyDescent="0.3">
      <c r="A2665" s="83"/>
      <c r="B2665" s="159"/>
      <c r="C2665" s="84"/>
      <c r="D2665" s="154"/>
      <c r="E2665" s="84"/>
      <c r="F2665" s="78" t="str">
        <f>+D2663</f>
        <v>250.00 บาท</v>
      </c>
      <c r="G2665" s="78" t="str">
        <f>+F2665</f>
        <v>250.00 บาท</v>
      </c>
      <c r="H2665" s="84"/>
      <c r="I2665" s="435"/>
    </row>
    <row r="2666" spans="1:9" x14ac:dyDescent="0.3">
      <c r="A2666" s="79">
        <v>3</v>
      </c>
      <c r="B2666" s="157" t="s">
        <v>2088</v>
      </c>
      <c r="C2666" s="434" t="s">
        <v>35</v>
      </c>
      <c r="D2666" s="152" t="s">
        <v>35</v>
      </c>
      <c r="E2666" s="80" t="s">
        <v>15</v>
      </c>
      <c r="F2666" s="86" t="s">
        <v>2059</v>
      </c>
      <c r="G2666" s="86" t="s">
        <v>2059</v>
      </c>
      <c r="H2666" s="80" t="s">
        <v>1550</v>
      </c>
      <c r="I2666" s="80" t="s">
        <v>2058</v>
      </c>
    </row>
    <row r="2667" spans="1:9" x14ac:dyDescent="0.3">
      <c r="A2667" s="81"/>
      <c r="B2667" s="158"/>
      <c r="C2667" s="82"/>
      <c r="D2667" s="153"/>
      <c r="E2667" s="82"/>
      <c r="F2667" s="141" t="s">
        <v>16</v>
      </c>
      <c r="G2667" s="141" t="s">
        <v>10</v>
      </c>
      <c r="H2667" s="82" t="s">
        <v>1122</v>
      </c>
      <c r="I2667" s="82" t="s">
        <v>2215</v>
      </c>
    </row>
    <row r="2668" spans="1:9" x14ac:dyDescent="0.3">
      <c r="A2668" s="83"/>
      <c r="B2668" s="159"/>
      <c r="C2668" s="84"/>
      <c r="D2668" s="154"/>
      <c r="E2668" s="84"/>
      <c r="F2668" s="78" t="str">
        <f>+D2666</f>
        <v>450.00 บาท</v>
      </c>
      <c r="G2668" s="78" t="str">
        <f>+F2668</f>
        <v>450.00 บาท</v>
      </c>
      <c r="H2668" s="84"/>
      <c r="I2668" s="435"/>
    </row>
    <row r="2669" spans="1:9" x14ac:dyDescent="0.3">
      <c r="A2669" s="79">
        <v>4</v>
      </c>
      <c r="B2669" s="157" t="s">
        <v>2089</v>
      </c>
      <c r="C2669" s="434" t="s">
        <v>2121</v>
      </c>
      <c r="D2669" s="152" t="s">
        <v>2121</v>
      </c>
      <c r="E2669" s="80" t="s">
        <v>15</v>
      </c>
      <c r="F2669" s="87" t="s">
        <v>2092</v>
      </c>
      <c r="G2669" s="87" t="s">
        <v>2060</v>
      </c>
      <c r="H2669" s="80" t="s">
        <v>1550</v>
      </c>
      <c r="I2669" s="80" t="s">
        <v>2058</v>
      </c>
    </row>
    <row r="2670" spans="1:9" x14ac:dyDescent="0.3">
      <c r="A2670" s="81"/>
      <c r="B2670" s="158"/>
      <c r="C2670" s="82"/>
      <c r="D2670" s="153"/>
      <c r="E2670" s="82"/>
      <c r="F2670" s="141" t="s">
        <v>16</v>
      </c>
      <c r="G2670" s="141" t="s">
        <v>10</v>
      </c>
      <c r="H2670" s="82" t="s">
        <v>1122</v>
      </c>
      <c r="I2670" s="82" t="s">
        <v>2192</v>
      </c>
    </row>
    <row r="2671" spans="1:9" x14ac:dyDescent="0.3">
      <c r="A2671" s="83"/>
      <c r="B2671" s="159"/>
      <c r="C2671" s="84"/>
      <c r="D2671" s="154"/>
      <c r="E2671" s="84"/>
      <c r="F2671" s="78" t="str">
        <f>+D2669</f>
        <v>1,492.00 บาท</v>
      </c>
      <c r="G2671" s="78" t="str">
        <f>+F2671</f>
        <v>1,492.00 บาท</v>
      </c>
      <c r="H2671" s="84"/>
      <c r="I2671" s="435"/>
    </row>
    <row r="2672" spans="1:9" x14ac:dyDescent="0.3">
      <c r="A2672" s="79">
        <v>5</v>
      </c>
      <c r="B2672" s="157" t="s">
        <v>2090</v>
      </c>
      <c r="C2672" s="434" t="s">
        <v>1932</v>
      </c>
      <c r="D2672" s="152" t="s">
        <v>1932</v>
      </c>
      <c r="E2672" s="80" t="s">
        <v>15</v>
      </c>
      <c r="F2672" s="87" t="s">
        <v>2092</v>
      </c>
      <c r="G2672" s="87" t="s">
        <v>2060</v>
      </c>
      <c r="H2672" s="80" t="s">
        <v>1550</v>
      </c>
      <c r="I2672" s="80" t="s">
        <v>2058</v>
      </c>
    </row>
    <row r="2673" spans="1:9" x14ac:dyDescent="0.3">
      <c r="A2673" s="81"/>
      <c r="B2673" s="158"/>
      <c r="C2673" s="82"/>
      <c r="D2673" s="153"/>
      <c r="E2673" s="82"/>
      <c r="F2673" s="141" t="s">
        <v>16</v>
      </c>
      <c r="G2673" s="141" t="s">
        <v>10</v>
      </c>
      <c r="H2673" s="82" t="s">
        <v>1122</v>
      </c>
      <c r="I2673" s="82" t="s">
        <v>2192</v>
      </c>
    </row>
    <row r="2674" spans="1:9" x14ac:dyDescent="0.3">
      <c r="A2674" s="83"/>
      <c r="B2674" s="159"/>
      <c r="C2674" s="84"/>
      <c r="D2674" s="154"/>
      <c r="E2674" s="84"/>
      <c r="F2674" s="78" t="str">
        <f>+D2672</f>
        <v>5,968.00 บาท</v>
      </c>
      <c r="G2674" s="78" t="str">
        <f>+F2674</f>
        <v>5,968.00 บาท</v>
      </c>
      <c r="H2674" s="84"/>
      <c r="I2674" s="435"/>
    </row>
    <row r="2675" spans="1:9" x14ac:dyDescent="0.3">
      <c r="A2675" s="79">
        <v>6</v>
      </c>
      <c r="B2675" s="157" t="s">
        <v>2091</v>
      </c>
      <c r="C2675" s="434" t="s">
        <v>2122</v>
      </c>
      <c r="D2675" s="152" t="s">
        <v>2122</v>
      </c>
      <c r="E2675" s="80" t="s">
        <v>15</v>
      </c>
      <c r="F2675" s="87" t="s">
        <v>2092</v>
      </c>
      <c r="G2675" s="87" t="s">
        <v>2060</v>
      </c>
      <c r="H2675" s="80" t="s">
        <v>1550</v>
      </c>
      <c r="I2675" s="80" t="s">
        <v>2058</v>
      </c>
    </row>
    <row r="2676" spans="1:9" x14ac:dyDescent="0.3">
      <c r="A2676" s="81"/>
      <c r="B2676" s="158"/>
      <c r="C2676" s="82"/>
      <c r="D2676" s="153"/>
      <c r="E2676" s="82"/>
      <c r="F2676" s="141" t="s">
        <v>16</v>
      </c>
      <c r="G2676" s="141" t="s">
        <v>10</v>
      </c>
      <c r="H2676" s="82" t="s">
        <v>1122</v>
      </c>
      <c r="I2676" s="82" t="s">
        <v>2192</v>
      </c>
    </row>
    <row r="2677" spans="1:9" x14ac:dyDescent="0.3">
      <c r="A2677" s="83"/>
      <c r="B2677" s="159"/>
      <c r="C2677" s="84"/>
      <c r="D2677" s="154"/>
      <c r="E2677" s="84"/>
      <c r="F2677" s="78" t="str">
        <f>+D2675</f>
        <v>5,331.00 บาท</v>
      </c>
      <c r="G2677" s="78" t="str">
        <f>+F2677</f>
        <v>5,331.00 บาท</v>
      </c>
      <c r="H2677" s="84"/>
      <c r="I2677" s="435"/>
    </row>
    <row r="2678" spans="1:9" x14ac:dyDescent="0.3">
      <c r="A2678" s="79">
        <v>7</v>
      </c>
      <c r="B2678" s="157" t="s">
        <v>2093</v>
      </c>
      <c r="C2678" s="434" t="s">
        <v>1935</v>
      </c>
      <c r="D2678" s="152" t="s">
        <v>1935</v>
      </c>
      <c r="E2678" s="80" t="s">
        <v>15</v>
      </c>
      <c r="F2678" s="87" t="s">
        <v>2092</v>
      </c>
      <c r="G2678" s="87" t="s">
        <v>2060</v>
      </c>
      <c r="H2678" s="80" t="s">
        <v>1550</v>
      </c>
      <c r="I2678" s="80" t="s">
        <v>2058</v>
      </c>
    </row>
    <row r="2679" spans="1:9" x14ac:dyDescent="0.3">
      <c r="A2679" s="81"/>
      <c r="B2679" s="158"/>
      <c r="C2679" s="82"/>
      <c r="D2679" s="153"/>
      <c r="E2679" s="82"/>
      <c r="F2679" s="141" t="s">
        <v>16</v>
      </c>
      <c r="G2679" s="141" t="s">
        <v>10</v>
      </c>
      <c r="H2679" s="82" t="s">
        <v>1122</v>
      </c>
      <c r="I2679" s="82" t="s">
        <v>2192</v>
      </c>
    </row>
    <row r="2680" spans="1:9" x14ac:dyDescent="0.3">
      <c r="A2680" s="83"/>
      <c r="B2680" s="159"/>
      <c r="C2680" s="84"/>
      <c r="D2680" s="154"/>
      <c r="E2680" s="84"/>
      <c r="F2680" s="78" t="str">
        <f>+D2678</f>
        <v>2,934.00 บาท</v>
      </c>
      <c r="G2680" s="78" t="str">
        <f>+F2680</f>
        <v>2,934.00 บาท</v>
      </c>
      <c r="H2680" s="84"/>
      <c r="I2680" s="435"/>
    </row>
    <row r="2681" spans="1:9" x14ac:dyDescent="0.3">
      <c r="A2681" s="79">
        <v>8</v>
      </c>
      <c r="B2681" s="157" t="s">
        <v>2094</v>
      </c>
      <c r="C2681" s="434" t="s">
        <v>2123</v>
      </c>
      <c r="D2681" s="152" t="s">
        <v>2123</v>
      </c>
      <c r="E2681" s="80" t="s">
        <v>15</v>
      </c>
      <c r="F2681" s="87" t="s">
        <v>2092</v>
      </c>
      <c r="G2681" s="87" t="s">
        <v>2060</v>
      </c>
      <c r="H2681" s="80" t="s">
        <v>1550</v>
      </c>
      <c r="I2681" s="80" t="s">
        <v>2058</v>
      </c>
    </row>
    <row r="2682" spans="1:9" x14ac:dyDescent="0.3">
      <c r="A2682" s="81"/>
      <c r="B2682" s="158"/>
      <c r="C2682" s="82"/>
      <c r="D2682" s="153"/>
      <c r="E2682" s="82"/>
      <c r="F2682" s="141" t="s">
        <v>16</v>
      </c>
      <c r="G2682" s="141" t="s">
        <v>10</v>
      </c>
      <c r="H2682" s="82" t="s">
        <v>1122</v>
      </c>
      <c r="I2682" s="82" t="s">
        <v>2192</v>
      </c>
    </row>
    <row r="2683" spans="1:9" x14ac:dyDescent="0.3">
      <c r="A2683" s="83"/>
      <c r="B2683" s="159"/>
      <c r="C2683" s="84"/>
      <c r="D2683" s="154"/>
      <c r="E2683" s="84"/>
      <c r="F2683" s="78" t="str">
        <f>+D2681</f>
        <v>1,790.40 บาท</v>
      </c>
      <c r="G2683" s="78" t="str">
        <f>+F2683</f>
        <v>1,790.40 บาท</v>
      </c>
      <c r="H2683" s="84"/>
      <c r="I2683" s="435"/>
    </row>
    <row r="2684" spans="1:9" x14ac:dyDescent="0.3">
      <c r="A2684" s="79">
        <v>9</v>
      </c>
      <c r="B2684" s="157" t="s">
        <v>2095</v>
      </c>
      <c r="C2684" s="434" t="s">
        <v>2124</v>
      </c>
      <c r="D2684" s="152" t="s">
        <v>2124</v>
      </c>
      <c r="E2684" s="80" t="s">
        <v>15</v>
      </c>
      <c r="F2684" s="87" t="s">
        <v>2092</v>
      </c>
      <c r="G2684" s="87" t="s">
        <v>2060</v>
      </c>
      <c r="H2684" s="80" t="s">
        <v>1550</v>
      </c>
      <c r="I2684" s="80" t="s">
        <v>2058</v>
      </c>
    </row>
    <row r="2685" spans="1:9" x14ac:dyDescent="0.3">
      <c r="A2685" s="81"/>
      <c r="B2685" s="158"/>
      <c r="C2685" s="82"/>
      <c r="D2685" s="153"/>
      <c r="E2685" s="82"/>
      <c r="F2685" s="141" t="s">
        <v>16</v>
      </c>
      <c r="G2685" s="141" t="s">
        <v>10</v>
      </c>
      <c r="H2685" s="82" t="s">
        <v>1122</v>
      </c>
      <c r="I2685" s="82" t="s">
        <v>2192</v>
      </c>
    </row>
    <row r="2686" spans="1:9" x14ac:dyDescent="0.3">
      <c r="A2686" s="83"/>
      <c r="B2686" s="159"/>
      <c r="C2686" s="84"/>
      <c r="D2686" s="154"/>
      <c r="E2686" s="84"/>
      <c r="F2686" s="78" t="str">
        <f>+D2684</f>
        <v>2,515.00 บาท</v>
      </c>
      <c r="G2686" s="78" t="str">
        <f>+F2686</f>
        <v>2,515.00 บาท</v>
      </c>
      <c r="H2686" s="84"/>
      <c r="I2686" s="435"/>
    </row>
    <row r="2687" spans="1:9" x14ac:dyDescent="0.3">
      <c r="A2687" s="79">
        <v>10</v>
      </c>
      <c r="B2687" s="157" t="s">
        <v>2096</v>
      </c>
      <c r="C2687" s="434" t="s">
        <v>2124</v>
      </c>
      <c r="D2687" s="152" t="s">
        <v>2124</v>
      </c>
      <c r="E2687" s="80" t="s">
        <v>15</v>
      </c>
      <c r="F2687" s="87" t="s">
        <v>2092</v>
      </c>
      <c r="G2687" s="87" t="s">
        <v>2060</v>
      </c>
      <c r="H2687" s="80" t="s">
        <v>1550</v>
      </c>
      <c r="I2687" s="80" t="s">
        <v>2058</v>
      </c>
    </row>
    <row r="2688" spans="1:9" x14ac:dyDescent="0.3">
      <c r="A2688" s="81"/>
      <c r="B2688" s="158"/>
      <c r="C2688" s="82"/>
      <c r="D2688" s="153"/>
      <c r="E2688" s="82"/>
      <c r="F2688" s="141" t="s">
        <v>16</v>
      </c>
      <c r="G2688" s="141" t="s">
        <v>10</v>
      </c>
      <c r="H2688" s="82" t="s">
        <v>1122</v>
      </c>
      <c r="I2688" s="82" t="s">
        <v>2192</v>
      </c>
    </row>
    <row r="2689" spans="1:9" x14ac:dyDescent="0.3">
      <c r="A2689" s="83"/>
      <c r="B2689" s="159"/>
      <c r="C2689" s="84"/>
      <c r="D2689" s="154"/>
      <c r="E2689" s="84"/>
      <c r="F2689" s="78" t="str">
        <f>+D2687</f>
        <v>2,515.00 บาท</v>
      </c>
      <c r="G2689" s="78" t="str">
        <f>+F2689</f>
        <v>2,515.00 บาท</v>
      </c>
      <c r="H2689" s="84"/>
      <c r="I2689" s="435"/>
    </row>
    <row r="2690" spans="1:9" x14ac:dyDescent="0.3">
      <c r="A2690" s="79">
        <v>11</v>
      </c>
      <c r="B2690" s="157" t="s">
        <v>2097</v>
      </c>
      <c r="C2690" s="434" t="s">
        <v>2124</v>
      </c>
      <c r="D2690" s="152" t="s">
        <v>2124</v>
      </c>
      <c r="E2690" s="80" t="s">
        <v>15</v>
      </c>
      <c r="F2690" s="87" t="s">
        <v>2092</v>
      </c>
      <c r="G2690" s="87" t="s">
        <v>2060</v>
      </c>
      <c r="H2690" s="80" t="s">
        <v>1550</v>
      </c>
      <c r="I2690" s="80" t="s">
        <v>2058</v>
      </c>
    </row>
    <row r="2691" spans="1:9" x14ac:dyDescent="0.3">
      <c r="A2691" s="81"/>
      <c r="B2691" s="158"/>
      <c r="C2691" s="82"/>
      <c r="D2691" s="153"/>
      <c r="E2691" s="82"/>
      <c r="F2691" s="141" t="s">
        <v>16</v>
      </c>
      <c r="G2691" s="141" t="s">
        <v>10</v>
      </c>
      <c r="H2691" s="82" t="s">
        <v>1122</v>
      </c>
      <c r="I2691" s="82" t="s">
        <v>2192</v>
      </c>
    </row>
    <row r="2692" spans="1:9" x14ac:dyDescent="0.3">
      <c r="A2692" s="83"/>
      <c r="B2692" s="159"/>
      <c r="C2692" s="84"/>
      <c r="D2692" s="154"/>
      <c r="E2692" s="84"/>
      <c r="F2692" s="78" t="str">
        <f>+D2690</f>
        <v>2,515.00 บาท</v>
      </c>
      <c r="G2692" s="78" t="str">
        <f>+F2692</f>
        <v>2,515.00 บาท</v>
      </c>
      <c r="H2692" s="84"/>
      <c r="I2692" s="435"/>
    </row>
    <row r="2693" spans="1:9" x14ac:dyDescent="0.3">
      <c r="A2693" s="79">
        <v>12</v>
      </c>
      <c r="B2693" s="157" t="s">
        <v>2098</v>
      </c>
      <c r="C2693" s="434" t="s">
        <v>2125</v>
      </c>
      <c r="D2693" s="152" t="s">
        <v>2125</v>
      </c>
      <c r="E2693" s="80" t="s">
        <v>15</v>
      </c>
      <c r="F2693" s="87" t="s">
        <v>2092</v>
      </c>
      <c r="G2693" s="87" t="s">
        <v>2060</v>
      </c>
      <c r="H2693" s="80" t="s">
        <v>1550</v>
      </c>
      <c r="I2693" s="80" t="s">
        <v>2058</v>
      </c>
    </row>
    <row r="2694" spans="1:9" x14ac:dyDescent="0.3">
      <c r="A2694" s="81"/>
      <c r="B2694" s="158"/>
      <c r="C2694" s="82"/>
      <c r="D2694" s="153"/>
      <c r="E2694" s="82"/>
      <c r="F2694" s="141" t="s">
        <v>16</v>
      </c>
      <c r="G2694" s="141" t="s">
        <v>10</v>
      </c>
      <c r="H2694" s="82" t="s">
        <v>1122</v>
      </c>
      <c r="I2694" s="82" t="s">
        <v>2192</v>
      </c>
    </row>
    <row r="2695" spans="1:9" x14ac:dyDescent="0.3">
      <c r="A2695" s="83"/>
      <c r="B2695" s="159"/>
      <c r="C2695" s="84"/>
      <c r="D2695" s="154"/>
      <c r="E2695" s="84"/>
      <c r="F2695" s="78" t="str">
        <f>+D2693</f>
        <v>1,515.00 บาท</v>
      </c>
      <c r="G2695" s="78" t="str">
        <f>+F2695</f>
        <v>1,515.00 บาท</v>
      </c>
      <c r="H2695" s="84"/>
      <c r="I2695" s="435"/>
    </row>
    <row r="2696" spans="1:9" x14ac:dyDescent="0.3">
      <c r="A2696" s="79">
        <v>13</v>
      </c>
      <c r="B2696" s="157" t="s">
        <v>2099</v>
      </c>
      <c r="C2696" s="434" t="s">
        <v>2125</v>
      </c>
      <c r="D2696" s="152" t="s">
        <v>2125</v>
      </c>
      <c r="E2696" s="80" t="s">
        <v>15</v>
      </c>
      <c r="F2696" s="87" t="s">
        <v>2092</v>
      </c>
      <c r="G2696" s="87" t="s">
        <v>2060</v>
      </c>
      <c r="H2696" s="80" t="s">
        <v>1550</v>
      </c>
      <c r="I2696" s="80" t="s">
        <v>2058</v>
      </c>
    </row>
    <row r="2697" spans="1:9" x14ac:dyDescent="0.3">
      <c r="A2697" s="81"/>
      <c r="B2697" s="158"/>
      <c r="C2697" s="82"/>
      <c r="D2697" s="153"/>
      <c r="E2697" s="82"/>
      <c r="F2697" s="141" t="s">
        <v>16</v>
      </c>
      <c r="G2697" s="141" t="s">
        <v>10</v>
      </c>
      <c r="H2697" s="82" t="s">
        <v>1122</v>
      </c>
      <c r="I2697" s="82" t="s">
        <v>2192</v>
      </c>
    </row>
    <row r="2698" spans="1:9" x14ac:dyDescent="0.3">
      <c r="A2698" s="83"/>
      <c r="B2698" s="159"/>
      <c r="C2698" s="84"/>
      <c r="D2698" s="154"/>
      <c r="E2698" s="84"/>
      <c r="F2698" s="78" t="str">
        <f>+D2696</f>
        <v>1,515.00 บาท</v>
      </c>
      <c r="G2698" s="78" t="str">
        <f>+F2698</f>
        <v>1,515.00 บาท</v>
      </c>
      <c r="H2698" s="84"/>
      <c r="I2698" s="435"/>
    </row>
    <row r="2699" spans="1:9" x14ac:dyDescent="0.3">
      <c r="A2699" s="79">
        <v>14</v>
      </c>
      <c r="B2699" s="157" t="s">
        <v>2100</v>
      </c>
      <c r="C2699" s="434" t="s">
        <v>2125</v>
      </c>
      <c r="D2699" s="152" t="s">
        <v>2125</v>
      </c>
      <c r="E2699" s="80" t="s">
        <v>15</v>
      </c>
      <c r="F2699" s="87" t="s">
        <v>2092</v>
      </c>
      <c r="G2699" s="87" t="s">
        <v>2060</v>
      </c>
      <c r="H2699" s="80" t="s">
        <v>1550</v>
      </c>
      <c r="I2699" s="80" t="s">
        <v>2058</v>
      </c>
    </row>
    <row r="2700" spans="1:9" x14ac:dyDescent="0.3">
      <c r="A2700" s="81"/>
      <c r="B2700" s="158"/>
      <c r="C2700" s="82"/>
      <c r="D2700" s="153"/>
      <c r="E2700" s="82"/>
      <c r="F2700" s="141" t="s">
        <v>16</v>
      </c>
      <c r="G2700" s="141" t="s">
        <v>10</v>
      </c>
      <c r="H2700" s="82" t="s">
        <v>1122</v>
      </c>
      <c r="I2700" s="82" t="s">
        <v>2192</v>
      </c>
    </row>
    <row r="2701" spans="1:9" x14ac:dyDescent="0.3">
      <c r="A2701" s="83"/>
      <c r="B2701" s="159"/>
      <c r="C2701" s="84"/>
      <c r="D2701" s="154"/>
      <c r="E2701" s="84"/>
      <c r="F2701" s="78" t="str">
        <f>+D2699</f>
        <v>1,515.00 บาท</v>
      </c>
      <c r="G2701" s="78" t="str">
        <f>+F2701</f>
        <v>1,515.00 บาท</v>
      </c>
      <c r="H2701" s="84"/>
      <c r="I2701" s="435"/>
    </row>
    <row r="2702" spans="1:9" x14ac:dyDescent="0.3">
      <c r="A2702" s="79">
        <v>15</v>
      </c>
      <c r="B2702" s="157" t="s">
        <v>2101</v>
      </c>
      <c r="C2702" s="434" t="s">
        <v>2126</v>
      </c>
      <c r="D2702" s="152" t="s">
        <v>2126</v>
      </c>
      <c r="E2702" s="80" t="s">
        <v>15</v>
      </c>
      <c r="F2702" s="86" t="s">
        <v>2061</v>
      </c>
      <c r="G2702" s="86" t="s">
        <v>2061</v>
      </c>
      <c r="H2702" s="80" t="s">
        <v>1550</v>
      </c>
      <c r="I2702" s="80" t="s">
        <v>2058</v>
      </c>
    </row>
    <row r="2703" spans="1:9" x14ac:dyDescent="0.3">
      <c r="A2703" s="81"/>
      <c r="B2703" s="158"/>
      <c r="C2703" s="82"/>
      <c r="D2703" s="153"/>
      <c r="E2703" s="82"/>
      <c r="F2703" s="141" t="s">
        <v>16</v>
      </c>
      <c r="G2703" s="141" t="s">
        <v>10</v>
      </c>
      <c r="H2703" s="82" t="s">
        <v>1122</v>
      </c>
      <c r="I2703" s="82" t="s">
        <v>2192</v>
      </c>
    </row>
    <row r="2704" spans="1:9" x14ac:dyDescent="0.3">
      <c r="A2704" s="83"/>
      <c r="B2704" s="159"/>
      <c r="C2704" s="84"/>
      <c r="D2704" s="154"/>
      <c r="E2704" s="84"/>
      <c r="F2704" s="78" t="str">
        <f>+D2702</f>
        <v>5,255.00 บาท</v>
      </c>
      <c r="G2704" s="78" t="str">
        <f>+F2704</f>
        <v>5,255.00 บาท</v>
      </c>
      <c r="H2704" s="84"/>
      <c r="I2704" s="435"/>
    </row>
    <row r="2705" spans="1:9" x14ac:dyDescent="0.3">
      <c r="A2705" s="79">
        <v>16</v>
      </c>
      <c r="B2705" s="157" t="s">
        <v>2102</v>
      </c>
      <c r="C2705" s="434" t="s">
        <v>2127</v>
      </c>
      <c r="D2705" s="152" t="s">
        <v>2127</v>
      </c>
      <c r="E2705" s="80" t="s">
        <v>15</v>
      </c>
      <c r="F2705" s="86" t="s">
        <v>2061</v>
      </c>
      <c r="G2705" s="86" t="s">
        <v>2061</v>
      </c>
      <c r="H2705" s="80" t="s">
        <v>1550</v>
      </c>
      <c r="I2705" s="80" t="s">
        <v>2058</v>
      </c>
    </row>
    <row r="2706" spans="1:9" x14ac:dyDescent="0.3">
      <c r="A2706" s="81"/>
      <c r="B2706" s="158"/>
      <c r="C2706" s="82"/>
      <c r="D2706" s="153"/>
      <c r="E2706" s="82"/>
      <c r="F2706" s="141" t="s">
        <v>16</v>
      </c>
      <c r="G2706" s="141" t="s">
        <v>10</v>
      </c>
      <c r="H2706" s="82" t="s">
        <v>1122</v>
      </c>
      <c r="I2706" s="82" t="s">
        <v>1554</v>
      </c>
    </row>
    <row r="2707" spans="1:9" x14ac:dyDescent="0.3">
      <c r="A2707" s="83"/>
      <c r="B2707" s="159"/>
      <c r="C2707" s="84"/>
      <c r="D2707" s="154"/>
      <c r="E2707" s="84"/>
      <c r="F2707" s="78" t="str">
        <f>+D2705</f>
        <v>7,155.00 บาท</v>
      </c>
      <c r="G2707" s="78" t="str">
        <f>+F2707</f>
        <v>7,155.00 บาท</v>
      </c>
      <c r="H2707" s="84"/>
      <c r="I2707" s="435" t="s">
        <v>2085</v>
      </c>
    </row>
    <row r="2708" spans="1:9" x14ac:dyDescent="0.3">
      <c r="A2708" s="79">
        <v>17</v>
      </c>
      <c r="B2708" s="157" t="s">
        <v>2062</v>
      </c>
      <c r="C2708" s="434" t="s">
        <v>2128</v>
      </c>
      <c r="D2708" s="152" t="s">
        <v>2128</v>
      </c>
      <c r="E2708" s="80" t="s">
        <v>15</v>
      </c>
      <c r="F2708" s="86" t="s">
        <v>2063</v>
      </c>
      <c r="G2708" s="86" t="s">
        <v>2063</v>
      </c>
      <c r="H2708" s="80" t="s">
        <v>1550</v>
      </c>
      <c r="I2708" s="80" t="s">
        <v>2058</v>
      </c>
    </row>
    <row r="2709" spans="1:9" x14ac:dyDescent="0.3">
      <c r="A2709" s="81"/>
      <c r="B2709" s="158"/>
      <c r="C2709" s="82"/>
      <c r="D2709" s="153"/>
      <c r="E2709" s="82"/>
      <c r="F2709" s="141" t="s">
        <v>16</v>
      </c>
      <c r="G2709" s="141" t="s">
        <v>10</v>
      </c>
      <c r="H2709" s="82" t="s">
        <v>1122</v>
      </c>
      <c r="I2709" s="82" t="s">
        <v>2192</v>
      </c>
    </row>
    <row r="2710" spans="1:9" x14ac:dyDescent="0.3">
      <c r="A2710" s="83"/>
      <c r="B2710" s="159"/>
      <c r="C2710" s="84"/>
      <c r="D2710" s="154"/>
      <c r="E2710" s="84"/>
      <c r="F2710" s="78" t="str">
        <f>+D2708</f>
        <v>3,210.00 บาท</v>
      </c>
      <c r="G2710" s="78" t="str">
        <f>+F2710</f>
        <v>3,210.00 บาท</v>
      </c>
      <c r="H2710" s="84"/>
      <c r="I2710" s="435"/>
    </row>
    <row r="2711" spans="1:9" x14ac:dyDescent="0.3">
      <c r="A2711" s="79">
        <v>18</v>
      </c>
      <c r="B2711" s="157" t="s">
        <v>2062</v>
      </c>
      <c r="C2711" s="434" t="s">
        <v>2128</v>
      </c>
      <c r="D2711" s="152" t="s">
        <v>2128</v>
      </c>
      <c r="E2711" s="80" t="s">
        <v>15</v>
      </c>
      <c r="F2711" s="86" t="s">
        <v>2063</v>
      </c>
      <c r="G2711" s="86" t="s">
        <v>2063</v>
      </c>
      <c r="H2711" s="80" t="s">
        <v>1550</v>
      </c>
      <c r="I2711" s="80" t="s">
        <v>2058</v>
      </c>
    </row>
    <row r="2712" spans="1:9" x14ac:dyDescent="0.3">
      <c r="A2712" s="81"/>
      <c r="B2712" s="158"/>
      <c r="C2712" s="82"/>
      <c r="D2712" s="153"/>
      <c r="E2712" s="82"/>
      <c r="F2712" s="141" t="s">
        <v>16</v>
      </c>
      <c r="G2712" s="141" t="s">
        <v>10</v>
      </c>
      <c r="H2712" s="82" t="s">
        <v>1122</v>
      </c>
      <c r="I2712" s="82" t="s">
        <v>2185</v>
      </c>
    </row>
    <row r="2713" spans="1:9" x14ac:dyDescent="0.3">
      <c r="A2713" s="83"/>
      <c r="B2713" s="159"/>
      <c r="C2713" s="84"/>
      <c r="D2713" s="154"/>
      <c r="E2713" s="84"/>
      <c r="F2713" s="78" t="str">
        <f>+D2711</f>
        <v>3,210.00 บาท</v>
      </c>
      <c r="G2713" s="78" t="str">
        <f>+F2713</f>
        <v>3,210.00 บาท</v>
      </c>
      <c r="H2713" s="84"/>
      <c r="I2713" s="435"/>
    </row>
    <row r="2714" spans="1:9" x14ac:dyDescent="0.3">
      <c r="A2714" s="79">
        <v>19</v>
      </c>
      <c r="B2714" s="157" t="s">
        <v>2064</v>
      </c>
      <c r="C2714" s="434" t="s">
        <v>1461</v>
      </c>
      <c r="D2714" s="152" t="s">
        <v>1461</v>
      </c>
      <c r="E2714" s="80" t="s">
        <v>15</v>
      </c>
      <c r="F2714" s="86" t="s">
        <v>2063</v>
      </c>
      <c r="G2714" s="86" t="s">
        <v>2063</v>
      </c>
      <c r="H2714" s="80" t="s">
        <v>1550</v>
      </c>
      <c r="I2714" s="80" t="s">
        <v>2058</v>
      </c>
    </row>
    <row r="2715" spans="1:9" x14ac:dyDescent="0.3">
      <c r="A2715" s="81"/>
      <c r="B2715" s="158"/>
      <c r="C2715" s="82"/>
      <c r="D2715" s="153"/>
      <c r="E2715" s="82"/>
      <c r="F2715" s="141" t="s">
        <v>16</v>
      </c>
      <c r="G2715" s="141" t="s">
        <v>10</v>
      </c>
      <c r="H2715" s="82" t="s">
        <v>1122</v>
      </c>
      <c r="I2715" s="82" t="s">
        <v>2185</v>
      </c>
    </row>
    <row r="2716" spans="1:9" x14ac:dyDescent="0.3">
      <c r="A2716" s="83"/>
      <c r="B2716" s="159"/>
      <c r="C2716" s="84"/>
      <c r="D2716" s="154"/>
      <c r="E2716" s="84"/>
      <c r="F2716" s="78" t="str">
        <f>+D2714</f>
        <v>3,550.00 บาท</v>
      </c>
      <c r="G2716" s="78" t="str">
        <f>+F2716</f>
        <v>3,550.00 บาท</v>
      </c>
      <c r="H2716" s="84"/>
      <c r="I2716" s="435"/>
    </row>
    <row r="2717" spans="1:9" x14ac:dyDescent="0.3">
      <c r="A2717" s="79">
        <v>20</v>
      </c>
      <c r="B2717" s="157" t="s">
        <v>2103</v>
      </c>
      <c r="C2717" s="434" t="s">
        <v>2129</v>
      </c>
      <c r="D2717" s="152" t="s">
        <v>2129</v>
      </c>
      <c r="E2717" s="80" t="s">
        <v>15</v>
      </c>
      <c r="F2717" s="86" t="s">
        <v>2065</v>
      </c>
      <c r="G2717" s="86" t="s">
        <v>2065</v>
      </c>
      <c r="H2717" s="80" t="s">
        <v>1550</v>
      </c>
      <c r="I2717" s="80" t="s">
        <v>2058</v>
      </c>
    </row>
    <row r="2718" spans="1:9" x14ac:dyDescent="0.3">
      <c r="A2718" s="81"/>
      <c r="B2718" s="158"/>
      <c r="C2718" s="82"/>
      <c r="D2718" s="153"/>
      <c r="E2718" s="82"/>
      <c r="F2718" s="141" t="s">
        <v>16</v>
      </c>
      <c r="G2718" s="141" t="s">
        <v>10</v>
      </c>
      <c r="H2718" s="82" t="s">
        <v>1122</v>
      </c>
      <c r="I2718" s="82" t="s">
        <v>2185</v>
      </c>
    </row>
    <row r="2719" spans="1:9" x14ac:dyDescent="0.3">
      <c r="A2719" s="83"/>
      <c r="B2719" s="159"/>
      <c r="C2719" s="84"/>
      <c r="D2719" s="154"/>
      <c r="E2719" s="84"/>
      <c r="F2719" s="78" t="str">
        <f>+D2717</f>
        <v>1,744.60 บาท</v>
      </c>
      <c r="G2719" s="78" t="str">
        <f>+F2719</f>
        <v>1,744.60 บาท</v>
      </c>
      <c r="H2719" s="84"/>
      <c r="I2719" s="435"/>
    </row>
    <row r="2720" spans="1:9" x14ac:dyDescent="0.3">
      <c r="A2720" s="79">
        <v>21</v>
      </c>
      <c r="B2720" s="157" t="s">
        <v>2104</v>
      </c>
      <c r="C2720" s="434" t="s">
        <v>2130</v>
      </c>
      <c r="D2720" s="152" t="s">
        <v>2130</v>
      </c>
      <c r="E2720" s="80" t="s">
        <v>15</v>
      </c>
      <c r="F2720" s="87" t="s">
        <v>2092</v>
      </c>
      <c r="G2720" s="87" t="s">
        <v>2060</v>
      </c>
      <c r="H2720" s="80" t="s">
        <v>1550</v>
      </c>
      <c r="I2720" s="80" t="s">
        <v>2058</v>
      </c>
    </row>
    <row r="2721" spans="1:9" x14ac:dyDescent="0.3">
      <c r="A2721" s="81"/>
      <c r="B2721" s="158"/>
      <c r="C2721" s="82"/>
      <c r="D2721" s="153"/>
      <c r="E2721" s="82"/>
      <c r="F2721" s="141" t="s">
        <v>16</v>
      </c>
      <c r="G2721" s="141" t="s">
        <v>10</v>
      </c>
      <c r="H2721" s="82" t="s">
        <v>1122</v>
      </c>
      <c r="I2721" s="82" t="s">
        <v>982</v>
      </c>
    </row>
    <row r="2722" spans="1:9" x14ac:dyDescent="0.3">
      <c r="A2722" s="83"/>
      <c r="B2722" s="159"/>
      <c r="C2722" s="84"/>
      <c r="D2722" s="154"/>
      <c r="E2722" s="84"/>
      <c r="F2722" s="78" t="str">
        <f>+D2720</f>
        <v>4,476.00 บาท</v>
      </c>
      <c r="G2722" s="78" t="str">
        <f>+F2722</f>
        <v>4,476.00 บาท</v>
      </c>
      <c r="H2722" s="84"/>
      <c r="I2722" s="435"/>
    </row>
    <row r="2723" spans="1:9" x14ac:dyDescent="0.3">
      <c r="A2723" s="79">
        <v>22</v>
      </c>
      <c r="B2723" s="157" t="s">
        <v>2105</v>
      </c>
      <c r="C2723" s="434" t="s">
        <v>1932</v>
      </c>
      <c r="D2723" s="152" t="s">
        <v>1932</v>
      </c>
      <c r="E2723" s="80" t="s">
        <v>15</v>
      </c>
      <c r="F2723" s="87" t="s">
        <v>2092</v>
      </c>
      <c r="G2723" s="87" t="s">
        <v>2060</v>
      </c>
      <c r="H2723" s="80" t="s">
        <v>1550</v>
      </c>
      <c r="I2723" s="80" t="s">
        <v>2058</v>
      </c>
    </row>
    <row r="2724" spans="1:9" x14ac:dyDescent="0.3">
      <c r="A2724" s="81"/>
      <c r="B2724" s="158"/>
      <c r="C2724" s="82"/>
      <c r="D2724" s="153"/>
      <c r="E2724" s="82"/>
      <c r="F2724" s="141" t="s">
        <v>16</v>
      </c>
      <c r="G2724" s="141" t="s">
        <v>10</v>
      </c>
      <c r="H2724" s="82" t="s">
        <v>1122</v>
      </c>
      <c r="I2724" s="82" t="s">
        <v>2193</v>
      </c>
    </row>
    <row r="2725" spans="1:9" x14ac:dyDescent="0.3">
      <c r="A2725" s="83"/>
      <c r="B2725" s="159"/>
      <c r="C2725" s="84"/>
      <c r="D2725" s="154"/>
      <c r="E2725" s="84"/>
      <c r="F2725" s="78" t="str">
        <f>+D2723</f>
        <v>5,968.00 บาท</v>
      </c>
      <c r="G2725" s="78" t="str">
        <f>+F2725</f>
        <v>5,968.00 บาท</v>
      </c>
      <c r="H2725" s="84"/>
      <c r="I2725" s="435"/>
    </row>
    <row r="2726" spans="1:9" x14ac:dyDescent="0.3">
      <c r="A2726" s="79">
        <v>23</v>
      </c>
      <c r="B2726" s="157" t="s">
        <v>2106</v>
      </c>
      <c r="C2726" s="434" t="s">
        <v>2131</v>
      </c>
      <c r="D2726" s="152" t="s">
        <v>2131</v>
      </c>
      <c r="E2726" s="80" t="s">
        <v>15</v>
      </c>
      <c r="F2726" s="86" t="s">
        <v>2065</v>
      </c>
      <c r="G2726" s="86" t="s">
        <v>2065</v>
      </c>
      <c r="H2726" s="80" t="s">
        <v>1550</v>
      </c>
      <c r="I2726" s="80" t="s">
        <v>2058</v>
      </c>
    </row>
    <row r="2727" spans="1:9" x14ac:dyDescent="0.3">
      <c r="A2727" s="81"/>
      <c r="B2727" s="158"/>
      <c r="C2727" s="82"/>
      <c r="D2727" s="153"/>
      <c r="E2727" s="82"/>
      <c r="F2727" s="141" t="s">
        <v>16</v>
      </c>
      <c r="G2727" s="141" t="s">
        <v>10</v>
      </c>
      <c r="H2727" s="82" t="s">
        <v>1122</v>
      </c>
      <c r="I2727" s="82" t="s">
        <v>2193</v>
      </c>
    </row>
    <row r="2728" spans="1:9" x14ac:dyDescent="0.3">
      <c r="A2728" s="83"/>
      <c r="B2728" s="159"/>
      <c r="C2728" s="84"/>
      <c r="D2728" s="154"/>
      <c r="E2728" s="84"/>
      <c r="F2728" s="78" t="str">
        <f>+D2726</f>
        <v>4,650.00 บาท</v>
      </c>
      <c r="G2728" s="78" t="str">
        <f>+F2728</f>
        <v>4,650.00 บาท</v>
      </c>
      <c r="H2728" s="84"/>
      <c r="I2728" s="435"/>
    </row>
    <row r="2729" spans="1:9" x14ac:dyDescent="0.3">
      <c r="A2729" s="79">
        <v>24</v>
      </c>
      <c r="B2729" s="157" t="s">
        <v>2107</v>
      </c>
      <c r="C2729" s="434" t="s">
        <v>2132</v>
      </c>
      <c r="D2729" s="152" t="s">
        <v>2132</v>
      </c>
      <c r="E2729" s="80" t="s">
        <v>15</v>
      </c>
      <c r="F2729" s="87" t="s">
        <v>2092</v>
      </c>
      <c r="G2729" s="87" t="s">
        <v>2060</v>
      </c>
      <c r="H2729" s="80" t="s">
        <v>1550</v>
      </c>
      <c r="I2729" s="80" t="s">
        <v>2058</v>
      </c>
    </row>
    <row r="2730" spans="1:9" x14ac:dyDescent="0.3">
      <c r="A2730" s="81"/>
      <c r="B2730" s="158"/>
      <c r="C2730" s="82"/>
      <c r="D2730" s="153"/>
      <c r="E2730" s="82"/>
      <c r="F2730" s="141" t="s">
        <v>16</v>
      </c>
      <c r="G2730" s="141" t="s">
        <v>10</v>
      </c>
      <c r="H2730" s="82" t="s">
        <v>1122</v>
      </c>
      <c r="I2730" s="82" t="s">
        <v>2193</v>
      </c>
    </row>
    <row r="2731" spans="1:9" x14ac:dyDescent="0.3">
      <c r="A2731" s="83"/>
      <c r="B2731" s="159"/>
      <c r="C2731" s="84"/>
      <c r="D2731" s="154"/>
      <c r="E2731" s="84"/>
      <c r="F2731" s="78" t="str">
        <f>+D2729</f>
        <v>7,218.00 บาท</v>
      </c>
      <c r="G2731" s="78" t="str">
        <f>+F2731</f>
        <v>7,218.00 บาท</v>
      </c>
      <c r="H2731" s="84"/>
      <c r="I2731" s="435"/>
    </row>
    <row r="2732" spans="1:9" x14ac:dyDescent="0.3">
      <c r="A2732" s="79">
        <v>25</v>
      </c>
      <c r="B2732" s="157" t="s">
        <v>2108</v>
      </c>
      <c r="C2732" s="434" t="s">
        <v>2133</v>
      </c>
      <c r="D2732" s="152" t="s">
        <v>2133</v>
      </c>
      <c r="E2732" s="80" t="s">
        <v>15</v>
      </c>
      <c r="F2732" s="86" t="s">
        <v>2066</v>
      </c>
      <c r="G2732" s="86" t="s">
        <v>2066</v>
      </c>
      <c r="H2732" s="80" t="s">
        <v>1550</v>
      </c>
      <c r="I2732" s="80" t="s">
        <v>2058</v>
      </c>
    </row>
    <row r="2733" spans="1:9" x14ac:dyDescent="0.3">
      <c r="A2733" s="81"/>
      <c r="B2733" s="158"/>
      <c r="C2733" s="82"/>
      <c r="D2733" s="153"/>
      <c r="E2733" s="82"/>
      <c r="F2733" s="141" t="s">
        <v>16</v>
      </c>
      <c r="G2733" s="141" t="s">
        <v>10</v>
      </c>
      <c r="H2733" s="82" t="s">
        <v>1122</v>
      </c>
      <c r="I2733" s="82" t="s">
        <v>2193</v>
      </c>
    </row>
    <row r="2734" spans="1:9" x14ac:dyDescent="0.3">
      <c r="A2734" s="83"/>
      <c r="B2734" s="159"/>
      <c r="C2734" s="84"/>
      <c r="D2734" s="154"/>
      <c r="E2734" s="84"/>
      <c r="F2734" s="78" t="str">
        <f>+D2732</f>
        <v>680.00 บาท</v>
      </c>
      <c r="G2734" s="78" t="str">
        <f>+F2734</f>
        <v>680.00 บาท</v>
      </c>
      <c r="H2734" s="84"/>
      <c r="I2734" s="435"/>
    </row>
    <row r="2735" spans="1:9" x14ac:dyDescent="0.3">
      <c r="A2735" s="79">
        <v>26</v>
      </c>
      <c r="B2735" s="157" t="s">
        <v>2109</v>
      </c>
      <c r="C2735" s="434" t="s">
        <v>1932</v>
      </c>
      <c r="D2735" s="152" t="s">
        <v>1932</v>
      </c>
      <c r="E2735" s="80" t="s">
        <v>15</v>
      </c>
      <c r="F2735" s="87" t="s">
        <v>2092</v>
      </c>
      <c r="G2735" s="87" t="s">
        <v>2060</v>
      </c>
      <c r="H2735" s="80" t="s">
        <v>1550</v>
      </c>
      <c r="I2735" s="80" t="s">
        <v>2058</v>
      </c>
    </row>
    <row r="2736" spans="1:9" x14ac:dyDescent="0.3">
      <c r="A2736" s="81"/>
      <c r="B2736" s="158"/>
      <c r="C2736" s="82"/>
      <c r="D2736" s="153"/>
      <c r="E2736" s="82"/>
      <c r="F2736" s="141" t="s">
        <v>16</v>
      </c>
      <c r="G2736" s="141" t="s">
        <v>10</v>
      </c>
      <c r="H2736" s="82" t="s">
        <v>1122</v>
      </c>
      <c r="I2736" s="82" t="s">
        <v>267</v>
      </c>
    </row>
    <row r="2737" spans="1:9" x14ac:dyDescent="0.3">
      <c r="A2737" s="83"/>
      <c r="B2737" s="159"/>
      <c r="C2737" s="84"/>
      <c r="D2737" s="154"/>
      <c r="E2737" s="84"/>
      <c r="F2737" s="78" t="str">
        <f>+D2735</f>
        <v>5,968.00 บาท</v>
      </c>
      <c r="G2737" s="78" t="str">
        <f>+F2737</f>
        <v>5,968.00 บาท</v>
      </c>
      <c r="H2737" s="84"/>
      <c r="I2737" s="435"/>
    </row>
    <row r="2738" spans="1:9" x14ac:dyDescent="0.3">
      <c r="A2738" s="79">
        <v>27</v>
      </c>
      <c r="B2738" s="157" t="s">
        <v>1008</v>
      </c>
      <c r="C2738" s="434" t="s">
        <v>1268</v>
      </c>
      <c r="D2738" s="152" t="s">
        <v>1268</v>
      </c>
      <c r="E2738" s="80" t="s">
        <v>15</v>
      </c>
      <c r="F2738" s="86" t="s">
        <v>2067</v>
      </c>
      <c r="G2738" s="86" t="s">
        <v>2067</v>
      </c>
      <c r="H2738" s="80" t="s">
        <v>1550</v>
      </c>
      <c r="I2738" s="80" t="s">
        <v>2058</v>
      </c>
    </row>
    <row r="2739" spans="1:9" x14ac:dyDescent="0.3">
      <c r="A2739" s="81"/>
      <c r="B2739" s="158"/>
      <c r="C2739" s="82"/>
      <c r="D2739" s="153"/>
      <c r="E2739" s="82"/>
      <c r="F2739" s="141" t="s">
        <v>16</v>
      </c>
      <c r="G2739" s="141" t="s">
        <v>10</v>
      </c>
      <c r="H2739" s="82" t="s">
        <v>1122</v>
      </c>
      <c r="I2739" s="82" t="s">
        <v>267</v>
      </c>
    </row>
    <row r="2740" spans="1:9" x14ac:dyDescent="0.3">
      <c r="A2740" s="83"/>
      <c r="B2740" s="159"/>
      <c r="C2740" s="84"/>
      <c r="D2740" s="154"/>
      <c r="E2740" s="84"/>
      <c r="F2740" s="78" t="str">
        <f>+D2738</f>
        <v>1,250.00 บาท</v>
      </c>
      <c r="G2740" s="78" t="str">
        <f>+F2740</f>
        <v>1,250.00 บาท</v>
      </c>
      <c r="H2740" s="84"/>
      <c r="I2740" s="435"/>
    </row>
    <row r="2741" spans="1:9" x14ac:dyDescent="0.3">
      <c r="A2741" s="79">
        <v>28</v>
      </c>
      <c r="B2741" s="157" t="s">
        <v>2087</v>
      </c>
      <c r="C2741" s="434" t="s">
        <v>2134</v>
      </c>
      <c r="D2741" s="152" t="s">
        <v>2134</v>
      </c>
      <c r="E2741" s="80" t="s">
        <v>15</v>
      </c>
      <c r="F2741" s="86" t="s">
        <v>2065</v>
      </c>
      <c r="G2741" s="86" t="s">
        <v>2065</v>
      </c>
      <c r="H2741" s="80" t="s">
        <v>1550</v>
      </c>
      <c r="I2741" s="80" t="s">
        <v>2058</v>
      </c>
    </row>
    <row r="2742" spans="1:9" x14ac:dyDescent="0.3">
      <c r="A2742" s="81"/>
      <c r="B2742" s="158"/>
      <c r="C2742" s="82"/>
      <c r="D2742" s="153"/>
      <c r="E2742" s="82"/>
      <c r="F2742" s="141" t="s">
        <v>16</v>
      </c>
      <c r="G2742" s="141" t="s">
        <v>10</v>
      </c>
      <c r="H2742" s="82" t="s">
        <v>1122</v>
      </c>
      <c r="I2742" s="82" t="s">
        <v>267</v>
      </c>
    </row>
    <row r="2743" spans="1:9" x14ac:dyDescent="0.3">
      <c r="A2743" s="83"/>
      <c r="B2743" s="159"/>
      <c r="C2743" s="84"/>
      <c r="D2743" s="154"/>
      <c r="E2743" s="84"/>
      <c r="F2743" s="78" t="str">
        <f>+D2741</f>
        <v>4,800.00 บาท</v>
      </c>
      <c r="G2743" s="78" t="str">
        <f>+F2743</f>
        <v>4,800.00 บาท</v>
      </c>
      <c r="H2743" s="84"/>
      <c r="I2743" s="435"/>
    </row>
    <row r="2744" spans="1:9" x14ac:dyDescent="0.3">
      <c r="A2744" s="79">
        <v>29</v>
      </c>
      <c r="B2744" s="157" t="s">
        <v>2110</v>
      </c>
      <c r="C2744" s="434" t="s">
        <v>2135</v>
      </c>
      <c r="D2744" s="152" t="s">
        <v>2135</v>
      </c>
      <c r="E2744" s="80" t="s">
        <v>15</v>
      </c>
      <c r="F2744" s="87" t="s">
        <v>2092</v>
      </c>
      <c r="G2744" s="87" t="s">
        <v>2060</v>
      </c>
      <c r="H2744" s="80" t="s">
        <v>1550</v>
      </c>
      <c r="I2744" s="80" t="s">
        <v>2058</v>
      </c>
    </row>
    <row r="2745" spans="1:9" x14ac:dyDescent="0.3">
      <c r="A2745" s="81"/>
      <c r="B2745" s="158"/>
      <c r="C2745" s="82"/>
      <c r="D2745" s="153"/>
      <c r="E2745" s="82"/>
      <c r="F2745" s="141" t="s">
        <v>16</v>
      </c>
      <c r="G2745" s="141" t="s">
        <v>10</v>
      </c>
      <c r="H2745" s="82" t="s">
        <v>1122</v>
      </c>
      <c r="I2745" s="82" t="s">
        <v>2280</v>
      </c>
    </row>
    <row r="2746" spans="1:9" x14ac:dyDescent="0.3">
      <c r="A2746" s="83"/>
      <c r="B2746" s="159"/>
      <c r="C2746" s="84"/>
      <c r="D2746" s="154"/>
      <c r="E2746" s="84"/>
      <c r="F2746" s="78" t="str">
        <f>+D2744</f>
        <v>1,448.70 บาท</v>
      </c>
      <c r="G2746" s="78" t="str">
        <f>+F2746</f>
        <v>1,448.70 บาท</v>
      </c>
      <c r="H2746" s="84"/>
      <c r="I2746" s="435"/>
    </row>
    <row r="2747" spans="1:9" x14ac:dyDescent="0.3">
      <c r="A2747" s="79">
        <v>30</v>
      </c>
      <c r="B2747" s="157" t="s">
        <v>2089</v>
      </c>
      <c r="C2747" s="434" t="s">
        <v>249</v>
      </c>
      <c r="D2747" s="152" t="s">
        <v>249</v>
      </c>
      <c r="E2747" s="80" t="s">
        <v>15</v>
      </c>
      <c r="F2747" s="87" t="s">
        <v>2092</v>
      </c>
      <c r="G2747" s="87" t="s">
        <v>2060</v>
      </c>
      <c r="H2747" s="80" t="s">
        <v>1550</v>
      </c>
      <c r="I2747" s="80" t="s">
        <v>2058</v>
      </c>
    </row>
    <row r="2748" spans="1:9" x14ac:dyDescent="0.3">
      <c r="A2748" s="81"/>
      <c r="B2748" s="158"/>
      <c r="C2748" s="82"/>
      <c r="D2748" s="153"/>
      <c r="E2748" s="82"/>
      <c r="F2748" s="141" t="s">
        <v>16</v>
      </c>
      <c r="G2748" s="141" t="s">
        <v>10</v>
      </c>
      <c r="H2748" s="82" t="s">
        <v>1122</v>
      </c>
      <c r="I2748" s="82" t="s">
        <v>2280</v>
      </c>
    </row>
    <row r="2749" spans="1:9" x14ac:dyDescent="0.3">
      <c r="A2749" s="83"/>
      <c r="B2749" s="159"/>
      <c r="C2749" s="84"/>
      <c r="D2749" s="154"/>
      <c r="E2749" s="84"/>
      <c r="F2749" s="78" t="str">
        <f>+D2747</f>
        <v>1,467.00 บาท</v>
      </c>
      <c r="G2749" s="78" t="str">
        <f>+F2749</f>
        <v>1,467.00 บาท</v>
      </c>
      <c r="H2749" s="84"/>
      <c r="I2749" s="435"/>
    </row>
    <row r="2750" spans="1:9" x14ac:dyDescent="0.3">
      <c r="A2750" s="79">
        <v>31</v>
      </c>
      <c r="B2750" s="157" t="s">
        <v>2111</v>
      </c>
      <c r="C2750" s="434" t="s">
        <v>2136</v>
      </c>
      <c r="D2750" s="152" t="s">
        <v>2136</v>
      </c>
      <c r="E2750" s="80" t="s">
        <v>15</v>
      </c>
      <c r="F2750" s="86" t="s">
        <v>2068</v>
      </c>
      <c r="G2750" s="86" t="s">
        <v>2068</v>
      </c>
      <c r="H2750" s="80" t="s">
        <v>1550</v>
      </c>
      <c r="I2750" s="80" t="s">
        <v>2058</v>
      </c>
    </row>
    <row r="2751" spans="1:9" x14ac:dyDescent="0.3">
      <c r="A2751" s="81"/>
      <c r="B2751" s="158"/>
      <c r="C2751" s="82"/>
      <c r="D2751" s="153"/>
      <c r="E2751" s="82"/>
      <c r="F2751" s="141" t="s">
        <v>16</v>
      </c>
      <c r="G2751" s="141" t="s">
        <v>10</v>
      </c>
      <c r="H2751" s="82" t="s">
        <v>1122</v>
      </c>
      <c r="I2751" s="82" t="s">
        <v>2280</v>
      </c>
    </row>
    <row r="2752" spans="1:9" x14ac:dyDescent="0.3">
      <c r="A2752" s="83"/>
      <c r="B2752" s="159"/>
      <c r="C2752" s="84"/>
      <c r="D2752" s="154"/>
      <c r="E2752" s="84"/>
      <c r="F2752" s="78" t="str">
        <f>+D2750</f>
        <v>3,620.00 บาท</v>
      </c>
      <c r="G2752" s="78" t="str">
        <f>+F2752</f>
        <v>3,620.00 บาท</v>
      </c>
      <c r="H2752" s="84"/>
      <c r="I2752" s="435"/>
    </row>
    <row r="2753" spans="1:9" x14ac:dyDescent="0.3">
      <c r="A2753" s="79">
        <v>32</v>
      </c>
      <c r="B2753" s="157" t="s">
        <v>2112</v>
      </c>
      <c r="C2753" s="434" t="s">
        <v>2137</v>
      </c>
      <c r="D2753" s="152" t="s">
        <v>2137</v>
      </c>
      <c r="E2753" s="80" t="s">
        <v>15</v>
      </c>
      <c r="F2753" s="87" t="s">
        <v>2092</v>
      </c>
      <c r="G2753" s="87" t="s">
        <v>2060</v>
      </c>
      <c r="H2753" s="80" t="s">
        <v>1550</v>
      </c>
      <c r="I2753" s="80" t="s">
        <v>2058</v>
      </c>
    </row>
    <row r="2754" spans="1:9" x14ac:dyDescent="0.3">
      <c r="A2754" s="81"/>
      <c r="B2754" s="158"/>
      <c r="C2754" s="82"/>
      <c r="D2754" s="153"/>
      <c r="E2754" s="82"/>
      <c r="F2754" s="141" t="s">
        <v>16</v>
      </c>
      <c r="G2754" s="141" t="s">
        <v>10</v>
      </c>
      <c r="H2754" s="82" t="s">
        <v>1122</v>
      </c>
      <c r="I2754" s="82" t="s">
        <v>2194</v>
      </c>
    </row>
    <row r="2755" spans="1:9" x14ac:dyDescent="0.3">
      <c r="A2755" s="83"/>
      <c r="B2755" s="159"/>
      <c r="C2755" s="84"/>
      <c r="D2755" s="154"/>
      <c r="E2755" s="84"/>
      <c r="F2755" s="78" t="str">
        <f>+D2753</f>
        <v>1,490.00 บาท</v>
      </c>
      <c r="G2755" s="78" t="str">
        <f>+F2755</f>
        <v>1,490.00 บาท</v>
      </c>
      <c r="H2755" s="84"/>
      <c r="I2755" s="435"/>
    </row>
    <row r="2756" spans="1:9" x14ac:dyDescent="0.3">
      <c r="A2756" s="79">
        <v>33</v>
      </c>
      <c r="B2756" s="157" t="s">
        <v>2113</v>
      </c>
      <c r="C2756" s="434" t="s">
        <v>2137</v>
      </c>
      <c r="D2756" s="152" t="s">
        <v>2137</v>
      </c>
      <c r="E2756" s="80" t="s">
        <v>15</v>
      </c>
      <c r="F2756" s="87" t="s">
        <v>2092</v>
      </c>
      <c r="G2756" s="87" t="s">
        <v>2060</v>
      </c>
      <c r="H2756" s="80" t="s">
        <v>1550</v>
      </c>
      <c r="I2756" s="80" t="s">
        <v>2058</v>
      </c>
    </row>
    <row r="2757" spans="1:9" x14ac:dyDescent="0.3">
      <c r="A2757" s="81"/>
      <c r="B2757" s="158"/>
      <c r="C2757" s="82"/>
      <c r="D2757" s="153"/>
      <c r="E2757" s="82"/>
      <c r="F2757" s="141" t="s">
        <v>16</v>
      </c>
      <c r="G2757" s="141" t="s">
        <v>10</v>
      </c>
      <c r="H2757" s="82" t="s">
        <v>1122</v>
      </c>
      <c r="I2757" s="82" t="s">
        <v>2194</v>
      </c>
    </row>
    <row r="2758" spans="1:9" x14ac:dyDescent="0.3">
      <c r="A2758" s="83"/>
      <c r="B2758" s="159"/>
      <c r="C2758" s="84"/>
      <c r="D2758" s="154"/>
      <c r="E2758" s="84"/>
      <c r="F2758" s="78" t="str">
        <f>+D2756</f>
        <v>1,490.00 บาท</v>
      </c>
      <c r="G2758" s="78" t="str">
        <f>+F2758</f>
        <v>1,490.00 บาท</v>
      </c>
      <c r="H2758" s="84"/>
      <c r="I2758" s="435"/>
    </row>
    <row r="2759" spans="1:9" x14ac:dyDescent="0.3">
      <c r="A2759" s="79">
        <v>34</v>
      </c>
      <c r="B2759" s="157" t="s">
        <v>2114</v>
      </c>
      <c r="C2759" s="434" t="s">
        <v>2137</v>
      </c>
      <c r="D2759" s="152" t="s">
        <v>2137</v>
      </c>
      <c r="E2759" s="80" t="s">
        <v>15</v>
      </c>
      <c r="F2759" s="87" t="s">
        <v>2092</v>
      </c>
      <c r="G2759" s="87" t="s">
        <v>2060</v>
      </c>
      <c r="H2759" s="80" t="s">
        <v>1550</v>
      </c>
      <c r="I2759" s="80" t="s">
        <v>2058</v>
      </c>
    </row>
    <row r="2760" spans="1:9" x14ac:dyDescent="0.3">
      <c r="A2760" s="81"/>
      <c r="B2760" s="158"/>
      <c r="C2760" s="82"/>
      <c r="D2760" s="153"/>
      <c r="E2760" s="82"/>
      <c r="F2760" s="141" t="s">
        <v>16</v>
      </c>
      <c r="G2760" s="141" t="s">
        <v>10</v>
      </c>
      <c r="H2760" s="82" t="s">
        <v>1122</v>
      </c>
      <c r="I2760" s="82" t="s">
        <v>2194</v>
      </c>
    </row>
    <row r="2761" spans="1:9" x14ac:dyDescent="0.3">
      <c r="A2761" s="83"/>
      <c r="B2761" s="159"/>
      <c r="C2761" s="84"/>
      <c r="D2761" s="154"/>
      <c r="E2761" s="84"/>
      <c r="F2761" s="78" t="str">
        <f>+D2759</f>
        <v>1,490.00 บาท</v>
      </c>
      <c r="G2761" s="78" t="str">
        <f>+F2761</f>
        <v>1,490.00 บาท</v>
      </c>
      <c r="H2761" s="84"/>
      <c r="I2761" s="435"/>
    </row>
    <row r="2762" spans="1:9" x14ac:dyDescent="0.3">
      <c r="A2762" s="79">
        <v>35</v>
      </c>
      <c r="B2762" s="157" t="s">
        <v>2087</v>
      </c>
      <c r="C2762" s="434" t="s">
        <v>352</v>
      </c>
      <c r="D2762" s="152" t="s">
        <v>352</v>
      </c>
      <c r="E2762" s="80" t="s">
        <v>15</v>
      </c>
      <c r="F2762" s="86" t="s">
        <v>2069</v>
      </c>
      <c r="G2762" s="86" t="s">
        <v>2069</v>
      </c>
      <c r="H2762" s="80" t="s">
        <v>1550</v>
      </c>
      <c r="I2762" s="80" t="s">
        <v>2058</v>
      </c>
    </row>
    <row r="2763" spans="1:9" x14ac:dyDescent="0.3">
      <c r="A2763" s="81"/>
      <c r="B2763" s="158"/>
      <c r="C2763" s="82"/>
      <c r="D2763" s="153"/>
      <c r="E2763" s="82"/>
      <c r="F2763" s="141" t="s">
        <v>16</v>
      </c>
      <c r="G2763" s="141" t="s">
        <v>10</v>
      </c>
      <c r="H2763" s="82" t="s">
        <v>1122</v>
      </c>
      <c r="I2763" s="82" t="s">
        <v>2194</v>
      </c>
    </row>
    <row r="2764" spans="1:9" x14ac:dyDescent="0.3">
      <c r="A2764" s="83"/>
      <c r="B2764" s="159"/>
      <c r="C2764" s="84"/>
      <c r="D2764" s="154"/>
      <c r="E2764" s="84"/>
      <c r="F2764" s="78" t="str">
        <f>+D2762</f>
        <v>580.00 บาท</v>
      </c>
      <c r="G2764" s="78" t="str">
        <f>+F2764</f>
        <v>580.00 บาท</v>
      </c>
      <c r="H2764" s="84"/>
      <c r="I2764" s="435"/>
    </row>
    <row r="2765" spans="1:9" x14ac:dyDescent="0.3">
      <c r="A2765" s="79">
        <v>36</v>
      </c>
      <c r="B2765" s="157" t="s">
        <v>2112</v>
      </c>
      <c r="C2765" s="434" t="s">
        <v>2137</v>
      </c>
      <c r="D2765" s="152" t="s">
        <v>2137</v>
      </c>
      <c r="E2765" s="80" t="s">
        <v>15</v>
      </c>
      <c r="F2765" s="87" t="s">
        <v>2092</v>
      </c>
      <c r="G2765" s="87" t="s">
        <v>2060</v>
      </c>
      <c r="H2765" s="80" t="s">
        <v>1550</v>
      </c>
      <c r="I2765" s="80" t="s">
        <v>2058</v>
      </c>
    </row>
    <row r="2766" spans="1:9" x14ac:dyDescent="0.3">
      <c r="A2766" s="81"/>
      <c r="B2766" s="158"/>
      <c r="C2766" s="82"/>
      <c r="D2766" s="153"/>
      <c r="E2766" s="82"/>
      <c r="F2766" s="141" t="s">
        <v>16</v>
      </c>
      <c r="G2766" s="141" t="s">
        <v>10</v>
      </c>
      <c r="H2766" s="82" t="s">
        <v>1122</v>
      </c>
      <c r="I2766" s="82" t="s">
        <v>2194</v>
      </c>
    </row>
    <row r="2767" spans="1:9" x14ac:dyDescent="0.3">
      <c r="A2767" s="83"/>
      <c r="B2767" s="159"/>
      <c r="C2767" s="84"/>
      <c r="D2767" s="154"/>
      <c r="E2767" s="84"/>
      <c r="F2767" s="78" t="str">
        <f>+D2765</f>
        <v>1,490.00 บาท</v>
      </c>
      <c r="G2767" s="78" t="str">
        <f>+F2767</f>
        <v>1,490.00 บาท</v>
      </c>
      <c r="H2767" s="84"/>
      <c r="I2767" s="435"/>
    </row>
    <row r="2768" spans="1:9" x14ac:dyDescent="0.3">
      <c r="A2768" s="79">
        <v>37</v>
      </c>
      <c r="B2768" s="157" t="s">
        <v>2113</v>
      </c>
      <c r="C2768" s="434" t="s">
        <v>2137</v>
      </c>
      <c r="D2768" s="152" t="s">
        <v>2137</v>
      </c>
      <c r="E2768" s="80" t="s">
        <v>15</v>
      </c>
      <c r="F2768" s="87" t="s">
        <v>2092</v>
      </c>
      <c r="G2768" s="87" t="s">
        <v>2060</v>
      </c>
      <c r="H2768" s="80" t="s">
        <v>1550</v>
      </c>
      <c r="I2768" s="80" t="s">
        <v>2058</v>
      </c>
    </row>
    <row r="2769" spans="1:9" x14ac:dyDescent="0.3">
      <c r="A2769" s="81"/>
      <c r="B2769" s="158"/>
      <c r="C2769" s="82"/>
      <c r="D2769" s="153"/>
      <c r="E2769" s="82"/>
      <c r="F2769" s="141" t="s">
        <v>16</v>
      </c>
      <c r="G2769" s="141" t="s">
        <v>10</v>
      </c>
      <c r="H2769" s="82" t="s">
        <v>1122</v>
      </c>
      <c r="I2769" s="82" t="s">
        <v>2194</v>
      </c>
    </row>
    <row r="2770" spans="1:9" x14ac:dyDescent="0.3">
      <c r="A2770" s="83"/>
      <c r="B2770" s="159"/>
      <c r="C2770" s="84"/>
      <c r="D2770" s="154"/>
      <c r="E2770" s="84"/>
      <c r="F2770" s="78" t="str">
        <f>+D2768</f>
        <v>1,490.00 บาท</v>
      </c>
      <c r="G2770" s="78" t="str">
        <f>+F2770</f>
        <v>1,490.00 บาท</v>
      </c>
      <c r="H2770" s="84"/>
      <c r="I2770" s="435"/>
    </row>
    <row r="2771" spans="1:9" x14ac:dyDescent="0.3">
      <c r="A2771" s="79">
        <v>38</v>
      </c>
      <c r="B2771" s="157" t="s">
        <v>2114</v>
      </c>
      <c r="C2771" s="434" t="s">
        <v>2137</v>
      </c>
      <c r="D2771" s="152" t="s">
        <v>2137</v>
      </c>
      <c r="E2771" s="80" t="s">
        <v>15</v>
      </c>
      <c r="F2771" s="87" t="s">
        <v>2092</v>
      </c>
      <c r="G2771" s="87" t="s">
        <v>2060</v>
      </c>
      <c r="H2771" s="80" t="s">
        <v>1550</v>
      </c>
      <c r="I2771" s="80" t="s">
        <v>2058</v>
      </c>
    </row>
    <row r="2772" spans="1:9" x14ac:dyDescent="0.3">
      <c r="A2772" s="81"/>
      <c r="B2772" s="158"/>
      <c r="C2772" s="82"/>
      <c r="D2772" s="153"/>
      <c r="E2772" s="82"/>
      <c r="F2772" s="141" t="s">
        <v>16</v>
      </c>
      <c r="G2772" s="141" t="s">
        <v>10</v>
      </c>
      <c r="H2772" s="82" t="s">
        <v>1122</v>
      </c>
      <c r="I2772" s="82" t="s">
        <v>2194</v>
      </c>
    </row>
    <row r="2773" spans="1:9" x14ac:dyDescent="0.3">
      <c r="A2773" s="83"/>
      <c r="B2773" s="159"/>
      <c r="C2773" s="84"/>
      <c r="D2773" s="154"/>
      <c r="E2773" s="84"/>
      <c r="F2773" s="78" t="str">
        <f>+D2771</f>
        <v>1,490.00 บาท</v>
      </c>
      <c r="G2773" s="78" t="str">
        <f>+F2773</f>
        <v>1,490.00 บาท</v>
      </c>
      <c r="H2773" s="84"/>
      <c r="I2773" s="435"/>
    </row>
    <row r="2774" spans="1:9" x14ac:dyDescent="0.3">
      <c r="A2774" s="79">
        <v>39</v>
      </c>
      <c r="B2774" s="157" t="s">
        <v>2101</v>
      </c>
      <c r="C2774" s="434" t="s">
        <v>2055</v>
      </c>
      <c r="D2774" s="152" t="s">
        <v>2055</v>
      </c>
      <c r="E2774" s="80" t="s">
        <v>15</v>
      </c>
      <c r="F2774" s="86" t="s">
        <v>2070</v>
      </c>
      <c r="G2774" s="86" t="s">
        <v>2070</v>
      </c>
      <c r="H2774" s="80" t="s">
        <v>1550</v>
      </c>
      <c r="I2774" s="80" t="s">
        <v>2058</v>
      </c>
    </row>
    <row r="2775" spans="1:9" x14ac:dyDescent="0.3">
      <c r="A2775" s="81"/>
      <c r="B2775" s="158"/>
      <c r="C2775" s="82"/>
      <c r="D2775" s="153"/>
      <c r="E2775" s="82"/>
      <c r="F2775" s="141" t="s">
        <v>16</v>
      </c>
      <c r="G2775" s="141" t="s">
        <v>10</v>
      </c>
      <c r="H2775" s="82" t="s">
        <v>1122</v>
      </c>
      <c r="I2775" s="82" t="s">
        <v>2187</v>
      </c>
    </row>
    <row r="2776" spans="1:9" x14ac:dyDescent="0.3">
      <c r="A2776" s="83"/>
      <c r="B2776" s="159"/>
      <c r="C2776" s="84"/>
      <c r="D2776" s="154"/>
      <c r="E2776" s="84"/>
      <c r="F2776" s="78" t="str">
        <f>+D2774</f>
        <v>3,000.00 บาท</v>
      </c>
      <c r="G2776" s="78" t="str">
        <f>+F2776</f>
        <v>3,000.00 บาท</v>
      </c>
      <c r="H2776" s="84"/>
      <c r="I2776" s="435"/>
    </row>
    <row r="2777" spans="1:9" x14ac:dyDescent="0.3">
      <c r="A2777" s="79">
        <v>40</v>
      </c>
      <c r="B2777" s="157" t="s">
        <v>2108</v>
      </c>
      <c r="C2777" s="434" t="s">
        <v>1446</v>
      </c>
      <c r="D2777" s="152" t="s">
        <v>1446</v>
      </c>
      <c r="E2777" s="80" t="s">
        <v>15</v>
      </c>
      <c r="F2777" s="86" t="s">
        <v>2071</v>
      </c>
      <c r="G2777" s="86" t="s">
        <v>2071</v>
      </c>
      <c r="H2777" s="80" t="s">
        <v>1550</v>
      </c>
      <c r="I2777" s="80" t="s">
        <v>2058</v>
      </c>
    </row>
    <row r="2778" spans="1:9" x14ac:dyDescent="0.3">
      <c r="A2778" s="81"/>
      <c r="B2778" s="158"/>
      <c r="C2778" s="82"/>
      <c r="D2778" s="153"/>
      <c r="E2778" s="82"/>
      <c r="F2778" s="141" t="s">
        <v>16</v>
      </c>
      <c r="G2778" s="141" t="s">
        <v>10</v>
      </c>
      <c r="H2778" s="82" t="s">
        <v>1122</v>
      </c>
      <c r="I2778" s="82" t="s">
        <v>2187</v>
      </c>
    </row>
    <row r="2779" spans="1:9" x14ac:dyDescent="0.3">
      <c r="A2779" s="83"/>
      <c r="B2779" s="159"/>
      <c r="C2779" s="84"/>
      <c r="D2779" s="154"/>
      <c r="E2779" s="84"/>
      <c r="F2779" s="78" t="str">
        <f>+D2777</f>
        <v>100.00 บาท</v>
      </c>
      <c r="G2779" s="78" t="str">
        <f>+F2779</f>
        <v>100.00 บาท</v>
      </c>
      <c r="H2779" s="84"/>
      <c r="I2779" s="435"/>
    </row>
    <row r="2780" spans="1:9" x14ac:dyDescent="0.3">
      <c r="A2780" s="79">
        <v>41</v>
      </c>
      <c r="B2780" s="157" t="s">
        <v>2087</v>
      </c>
      <c r="C2780" s="434" t="s">
        <v>154</v>
      </c>
      <c r="D2780" s="152" t="s">
        <v>154</v>
      </c>
      <c r="E2780" s="80" t="s">
        <v>15</v>
      </c>
      <c r="F2780" s="86" t="s">
        <v>2072</v>
      </c>
      <c r="G2780" s="86" t="s">
        <v>2072</v>
      </c>
      <c r="H2780" s="80" t="s">
        <v>1550</v>
      </c>
      <c r="I2780" s="80" t="s">
        <v>2058</v>
      </c>
    </row>
    <row r="2781" spans="1:9" x14ac:dyDescent="0.3">
      <c r="A2781" s="81"/>
      <c r="B2781" s="158"/>
      <c r="C2781" s="82"/>
      <c r="D2781" s="153"/>
      <c r="E2781" s="82"/>
      <c r="F2781" s="141" t="s">
        <v>16</v>
      </c>
      <c r="G2781" s="141" t="s">
        <v>10</v>
      </c>
      <c r="H2781" s="82" t="s">
        <v>1122</v>
      </c>
      <c r="I2781" s="82" t="s">
        <v>983</v>
      </c>
    </row>
    <row r="2782" spans="1:9" x14ac:dyDescent="0.3">
      <c r="A2782" s="83"/>
      <c r="B2782" s="159"/>
      <c r="C2782" s="84"/>
      <c r="D2782" s="154"/>
      <c r="E2782" s="84"/>
      <c r="F2782" s="78" t="str">
        <f>+D2780</f>
        <v>480.00 บาท</v>
      </c>
      <c r="G2782" s="78" t="str">
        <f>+F2782</f>
        <v>480.00 บาท</v>
      </c>
      <c r="H2782" s="84"/>
      <c r="I2782" s="435"/>
    </row>
    <row r="2783" spans="1:9" x14ac:dyDescent="0.3">
      <c r="A2783" s="79">
        <v>42</v>
      </c>
      <c r="B2783" s="157" t="s">
        <v>1908</v>
      </c>
      <c r="C2783" s="434" t="s">
        <v>1649</v>
      </c>
      <c r="D2783" s="152" t="s">
        <v>1649</v>
      </c>
      <c r="E2783" s="80" t="s">
        <v>15</v>
      </c>
      <c r="F2783" s="86" t="s">
        <v>2073</v>
      </c>
      <c r="G2783" s="86" t="s">
        <v>2073</v>
      </c>
      <c r="H2783" s="80" t="s">
        <v>1550</v>
      </c>
      <c r="I2783" s="80" t="s">
        <v>2058</v>
      </c>
    </row>
    <row r="2784" spans="1:9" x14ac:dyDescent="0.3">
      <c r="A2784" s="81"/>
      <c r="B2784" s="158"/>
      <c r="C2784" s="82"/>
      <c r="D2784" s="153"/>
      <c r="E2784" s="82"/>
      <c r="F2784" s="141" t="s">
        <v>16</v>
      </c>
      <c r="G2784" s="141" t="s">
        <v>10</v>
      </c>
      <c r="H2784" s="82" t="s">
        <v>1122</v>
      </c>
      <c r="I2784" s="82" t="s">
        <v>280</v>
      </c>
    </row>
    <row r="2785" spans="1:9" x14ac:dyDescent="0.3">
      <c r="A2785" s="83"/>
      <c r="B2785" s="159"/>
      <c r="C2785" s="84"/>
      <c r="D2785" s="154"/>
      <c r="E2785" s="84"/>
      <c r="F2785" s="78" t="str">
        <f>+D2783</f>
        <v>620.00 บาท</v>
      </c>
      <c r="G2785" s="78" t="str">
        <f>+F2785</f>
        <v>620.00 บาท</v>
      </c>
      <c r="H2785" s="84"/>
      <c r="I2785" s="435"/>
    </row>
    <row r="2786" spans="1:9" x14ac:dyDescent="0.3">
      <c r="A2786" s="79">
        <v>43</v>
      </c>
      <c r="B2786" s="157" t="s">
        <v>2089</v>
      </c>
      <c r="C2786" s="434" t="s">
        <v>249</v>
      </c>
      <c r="D2786" s="152" t="s">
        <v>249</v>
      </c>
      <c r="E2786" s="80" t="s">
        <v>15</v>
      </c>
      <c r="F2786" s="87" t="s">
        <v>2092</v>
      </c>
      <c r="G2786" s="87" t="s">
        <v>2060</v>
      </c>
      <c r="H2786" s="80" t="s">
        <v>1550</v>
      </c>
      <c r="I2786" s="80" t="s">
        <v>2058</v>
      </c>
    </row>
    <row r="2787" spans="1:9" x14ac:dyDescent="0.3">
      <c r="A2787" s="81"/>
      <c r="B2787" s="158"/>
      <c r="C2787" s="82"/>
      <c r="D2787" s="153"/>
      <c r="E2787" s="82"/>
      <c r="F2787" s="141" t="s">
        <v>16</v>
      </c>
      <c r="G2787" s="141" t="s">
        <v>10</v>
      </c>
      <c r="H2787" s="82" t="s">
        <v>1122</v>
      </c>
      <c r="I2787" s="82" t="s">
        <v>280</v>
      </c>
    </row>
    <row r="2788" spans="1:9" x14ac:dyDescent="0.3">
      <c r="A2788" s="83"/>
      <c r="B2788" s="159"/>
      <c r="C2788" s="84"/>
      <c r="D2788" s="154"/>
      <c r="E2788" s="84"/>
      <c r="F2788" s="78" t="str">
        <f>+D2786</f>
        <v>1,467.00 บาท</v>
      </c>
      <c r="G2788" s="78" t="str">
        <f>+F2788</f>
        <v>1,467.00 บาท</v>
      </c>
      <c r="H2788" s="84"/>
      <c r="I2788" s="435"/>
    </row>
    <row r="2789" spans="1:9" x14ac:dyDescent="0.3">
      <c r="A2789" s="79">
        <v>44</v>
      </c>
      <c r="B2789" s="157" t="s">
        <v>2110</v>
      </c>
      <c r="C2789" s="434" t="s">
        <v>2138</v>
      </c>
      <c r="D2789" s="152" t="s">
        <v>2138</v>
      </c>
      <c r="E2789" s="80" t="s">
        <v>15</v>
      </c>
      <c r="F2789" s="87" t="s">
        <v>2092</v>
      </c>
      <c r="G2789" s="87" t="s">
        <v>2060</v>
      </c>
      <c r="H2789" s="80" t="s">
        <v>1550</v>
      </c>
      <c r="I2789" s="80" t="s">
        <v>2058</v>
      </c>
    </row>
    <row r="2790" spans="1:9" x14ac:dyDescent="0.3">
      <c r="A2790" s="81"/>
      <c r="B2790" s="158"/>
      <c r="C2790" s="82"/>
      <c r="D2790" s="153"/>
      <c r="E2790" s="82"/>
      <c r="F2790" s="141" t="s">
        <v>16</v>
      </c>
      <c r="G2790" s="141" t="s">
        <v>10</v>
      </c>
      <c r="H2790" s="82" t="s">
        <v>1122</v>
      </c>
      <c r="I2790" s="82" t="s">
        <v>272</v>
      </c>
    </row>
    <row r="2791" spans="1:9" x14ac:dyDescent="0.3">
      <c r="A2791" s="83"/>
      <c r="B2791" s="159"/>
      <c r="C2791" s="84"/>
      <c r="D2791" s="154"/>
      <c r="E2791" s="84"/>
      <c r="F2791" s="78" t="str">
        <f>+D2789</f>
        <v>1,363.74 บาท</v>
      </c>
      <c r="G2791" s="78" t="str">
        <f>+F2791</f>
        <v>1,363.74 บาท</v>
      </c>
      <c r="H2791" s="84"/>
      <c r="I2791" s="435"/>
    </row>
    <row r="2792" spans="1:9" x14ac:dyDescent="0.3">
      <c r="A2792" s="79">
        <v>45</v>
      </c>
      <c r="B2792" s="157" t="s">
        <v>2087</v>
      </c>
      <c r="C2792" s="434" t="s">
        <v>41</v>
      </c>
      <c r="D2792" s="152" t="s">
        <v>41</v>
      </c>
      <c r="E2792" s="80" t="s">
        <v>15</v>
      </c>
      <c r="F2792" s="86" t="s">
        <v>2057</v>
      </c>
      <c r="G2792" s="86" t="s">
        <v>2057</v>
      </c>
      <c r="H2792" s="80" t="s">
        <v>1550</v>
      </c>
      <c r="I2792" s="80" t="s">
        <v>2058</v>
      </c>
    </row>
    <row r="2793" spans="1:9" x14ac:dyDescent="0.3">
      <c r="A2793" s="81"/>
      <c r="B2793" s="158"/>
      <c r="C2793" s="82"/>
      <c r="D2793" s="153"/>
      <c r="E2793" s="82"/>
      <c r="F2793" s="141" t="s">
        <v>16</v>
      </c>
      <c r="G2793" s="141" t="s">
        <v>10</v>
      </c>
      <c r="H2793" s="82" t="s">
        <v>1122</v>
      </c>
      <c r="I2793" s="82" t="s">
        <v>2290</v>
      </c>
    </row>
    <row r="2794" spans="1:9" x14ac:dyDescent="0.3">
      <c r="A2794" s="83"/>
      <c r="B2794" s="159"/>
      <c r="C2794" s="84"/>
      <c r="D2794" s="154"/>
      <c r="E2794" s="84"/>
      <c r="F2794" s="78" t="str">
        <f>+D2792</f>
        <v>200.00 บาท</v>
      </c>
      <c r="G2794" s="78" t="str">
        <f>+F2794</f>
        <v>200.00 บาท</v>
      </c>
      <c r="H2794" s="84"/>
      <c r="I2794" s="435"/>
    </row>
    <row r="2795" spans="1:9" x14ac:dyDescent="0.3">
      <c r="A2795" s="79">
        <v>46</v>
      </c>
      <c r="B2795" s="157" t="s">
        <v>2087</v>
      </c>
      <c r="C2795" s="434" t="s">
        <v>41</v>
      </c>
      <c r="D2795" s="152" t="s">
        <v>41</v>
      </c>
      <c r="E2795" s="80" t="s">
        <v>15</v>
      </c>
      <c r="F2795" s="86" t="s">
        <v>2074</v>
      </c>
      <c r="G2795" s="86" t="s">
        <v>2074</v>
      </c>
      <c r="H2795" s="80" t="s">
        <v>1550</v>
      </c>
      <c r="I2795" s="80" t="s">
        <v>2058</v>
      </c>
    </row>
    <row r="2796" spans="1:9" x14ac:dyDescent="0.3">
      <c r="A2796" s="81"/>
      <c r="B2796" s="158"/>
      <c r="C2796" s="82"/>
      <c r="D2796" s="153"/>
      <c r="E2796" s="82"/>
      <c r="F2796" s="141" t="s">
        <v>16</v>
      </c>
      <c r="G2796" s="141" t="s">
        <v>10</v>
      </c>
      <c r="H2796" s="82" t="s">
        <v>1122</v>
      </c>
      <c r="I2796" s="82" t="s">
        <v>2290</v>
      </c>
    </row>
    <row r="2797" spans="1:9" x14ac:dyDescent="0.3">
      <c r="A2797" s="83"/>
      <c r="B2797" s="159"/>
      <c r="C2797" s="84"/>
      <c r="D2797" s="154"/>
      <c r="E2797" s="84"/>
      <c r="F2797" s="78" t="str">
        <f>+D2795</f>
        <v>200.00 บาท</v>
      </c>
      <c r="G2797" s="78" t="str">
        <f>+F2797</f>
        <v>200.00 บาท</v>
      </c>
      <c r="H2797" s="84"/>
      <c r="I2797" s="435"/>
    </row>
    <row r="2798" spans="1:9" x14ac:dyDescent="0.3">
      <c r="A2798" s="79">
        <v>47</v>
      </c>
      <c r="B2798" s="157" t="s">
        <v>2089</v>
      </c>
      <c r="C2798" s="434" t="s">
        <v>2139</v>
      </c>
      <c r="D2798" s="152" t="s">
        <v>2139</v>
      </c>
      <c r="E2798" s="80" t="s">
        <v>15</v>
      </c>
      <c r="F2798" s="87" t="s">
        <v>2092</v>
      </c>
      <c r="G2798" s="87" t="s">
        <v>2060</v>
      </c>
      <c r="H2798" s="80" t="s">
        <v>1550</v>
      </c>
      <c r="I2798" s="80" t="s">
        <v>2058</v>
      </c>
    </row>
    <row r="2799" spans="1:9" x14ac:dyDescent="0.3">
      <c r="A2799" s="81"/>
      <c r="B2799" s="158"/>
      <c r="C2799" s="82"/>
      <c r="D2799" s="153"/>
      <c r="E2799" s="82"/>
      <c r="F2799" s="141" t="s">
        <v>16</v>
      </c>
      <c r="G2799" s="141" t="s">
        <v>10</v>
      </c>
      <c r="H2799" s="82" t="s">
        <v>1122</v>
      </c>
      <c r="I2799" s="82" t="s">
        <v>275</v>
      </c>
    </row>
    <row r="2800" spans="1:9" x14ac:dyDescent="0.3">
      <c r="A2800" s="83"/>
      <c r="B2800" s="159"/>
      <c r="C2800" s="84"/>
      <c r="D2800" s="154"/>
      <c r="E2800" s="84"/>
      <c r="F2800" s="78" t="str">
        <f>+D2798</f>
        <v>1,487.00 บาท</v>
      </c>
      <c r="G2800" s="78" t="str">
        <f>+F2800</f>
        <v>1,487.00 บาท</v>
      </c>
      <c r="H2800" s="84"/>
      <c r="I2800" s="435"/>
    </row>
    <row r="2801" spans="1:9" x14ac:dyDescent="0.3">
      <c r="A2801" s="79">
        <v>48</v>
      </c>
      <c r="B2801" s="157" t="s">
        <v>2093</v>
      </c>
      <c r="C2801" s="434" t="s">
        <v>2140</v>
      </c>
      <c r="D2801" s="152" t="s">
        <v>2140</v>
      </c>
      <c r="E2801" s="80" t="s">
        <v>15</v>
      </c>
      <c r="F2801" s="87" t="s">
        <v>2092</v>
      </c>
      <c r="G2801" s="87" t="s">
        <v>2060</v>
      </c>
      <c r="H2801" s="80" t="s">
        <v>1550</v>
      </c>
      <c r="I2801" s="80" t="s">
        <v>2058</v>
      </c>
    </row>
    <row r="2802" spans="1:9" x14ac:dyDescent="0.3">
      <c r="A2802" s="81"/>
      <c r="B2802" s="158"/>
      <c r="C2802" s="82"/>
      <c r="D2802" s="153"/>
      <c r="E2802" s="82"/>
      <c r="F2802" s="141" t="s">
        <v>16</v>
      </c>
      <c r="G2802" s="141" t="s">
        <v>10</v>
      </c>
      <c r="H2802" s="82" t="s">
        <v>1122</v>
      </c>
      <c r="I2802" s="82" t="s">
        <v>275</v>
      </c>
    </row>
    <row r="2803" spans="1:9" x14ac:dyDescent="0.3">
      <c r="A2803" s="83"/>
      <c r="B2803" s="159"/>
      <c r="C2803" s="84"/>
      <c r="D2803" s="154"/>
      <c r="E2803" s="84"/>
      <c r="F2803" s="78" t="str">
        <f>+D2801</f>
        <v>2,974.00 บาท</v>
      </c>
      <c r="G2803" s="78" t="str">
        <f>+F2803</f>
        <v>2,974.00 บาท</v>
      </c>
      <c r="H2803" s="84"/>
      <c r="I2803" s="435"/>
    </row>
    <row r="2804" spans="1:9" x14ac:dyDescent="0.3">
      <c r="A2804" s="79">
        <v>49</v>
      </c>
      <c r="B2804" s="157" t="s">
        <v>2094</v>
      </c>
      <c r="C2804" s="434" t="s">
        <v>2141</v>
      </c>
      <c r="D2804" s="152" t="s">
        <v>2141</v>
      </c>
      <c r="E2804" s="80" t="s">
        <v>15</v>
      </c>
      <c r="F2804" s="87" t="s">
        <v>2092</v>
      </c>
      <c r="G2804" s="87" t="s">
        <v>2060</v>
      </c>
      <c r="H2804" s="80" t="s">
        <v>1550</v>
      </c>
      <c r="I2804" s="80" t="s">
        <v>2058</v>
      </c>
    </row>
    <row r="2805" spans="1:9" x14ac:dyDescent="0.3">
      <c r="A2805" s="81"/>
      <c r="B2805" s="158"/>
      <c r="C2805" s="82"/>
      <c r="D2805" s="153"/>
      <c r="E2805" s="82"/>
      <c r="F2805" s="141" t="s">
        <v>16</v>
      </c>
      <c r="G2805" s="141" t="s">
        <v>10</v>
      </c>
      <c r="H2805" s="82" t="s">
        <v>1122</v>
      </c>
      <c r="I2805" s="82" t="s">
        <v>275</v>
      </c>
    </row>
    <row r="2806" spans="1:9" x14ac:dyDescent="0.3">
      <c r="A2806" s="83"/>
      <c r="B2806" s="159"/>
      <c r="C2806" s="84"/>
      <c r="D2806" s="154"/>
      <c r="E2806" s="84"/>
      <c r="F2806" s="78" t="str">
        <f>+D2804</f>
        <v>1,784.40 บาท</v>
      </c>
      <c r="G2806" s="78" t="str">
        <f>+F2806</f>
        <v>1,784.40 บาท</v>
      </c>
      <c r="H2806" s="84"/>
      <c r="I2806" s="435"/>
    </row>
    <row r="2807" spans="1:9" x14ac:dyDescent="0.3">
      <c r="A2807" s="79">
        <v>50</v>
      </c>
      <c r="B2807" s="157" t="s">
        <v>2095</v>
      </c>
      <c r="C2807" s="434" t="s">
        <v>2142</v>
      </c>
      <c r="D2807" s="152" t="s">
        <v>2142</v>
      </c>
      <c r="E2807" s="80" t="s">
        <v>15</v>
      </c>
      <c r="F2807" s="87" t="s">
        <v>2092</v>
      </c>
      <c r="G2807" s="87" t="s">
        <v>2060</v>
      </c>
      <c r="H2807" s="80" t="s">
        <v>1550</v>
      </c>
      <c r="I2807" s="80" t="s">
        <v>2058</v>
      </c>
    </row>
    <row r="2808" spans="1:9" x14ac:dyDescent="0.3">
      <c r="A2808" s="81"/>
      <c r="B2808" s="158"/>
      <c r="C2808" s="82"/>
      <c r="D2808" s="153"/>
      <c r="E2808" s="82"/>
      <c r="F2808" s="141" t="s">
        <v>16</v>
      </c>
      <c r="G2808" s="141" t="s">
        <v>10</v>
      </c>
      <c r="H2808" s="82" t="s">
        <v>1122</v>
      </c>
      <c r="I2808" s="82" t="s">
        <v>275</v>
      </c>
    </row>
    <row r="2809" spans="1:9" x14ac:dyDescent="0.3">
      <c r="A2809" s="83"/>
      <c r="B2809" s="159"/>
      <c r="C2809" s="84"/>
      <c r="D2809" s="154"/>
      <c r="E2809" s="84"/>
      <c r="F2809" s="78" t="str">
        <f>+D2807</f>
        <v>2,510.00 บาท</v>
      </c>
      <c r="G2809" s="78" t="str">
        <f>+F2809</f>
        <v>2,510.00 บาท</v>
      </c>
      <c r="H2809" s="84"/>
      <c r="I2809" s="435"/>
    </row>
    <row r="2810" spans="1:9" x14ac:dyDescent="0.3">
      <c r="A2810" s="79">
        <v>51</v>
      </c>
      <c r="B2810" s="157" t="s">
        <v>2096</v>
      </c>
      <c r="C2810" s="434" t="s">
        <v>2142</v>
      </c>
      <c r="D2810" s="152" t="s">
        <v>2142</v>
      </c>
      <c r="E2810" s="80" t="s">
        <v>15</v>
      </c>
      <c r="F2810" s="87" t="s">
        <v>2092</v>
      </c>
      <c r="G2810" s="87" t="s">
        <v>2060</v>
      </c>
      <c r="H2810" s="80" t="s">
        <v>1550</v>
      </c>
      <c r="I2810" s="80" t="s">
        <v>2058</v>
      </c>
    </row>
    <row r="2811" spans="1:9" x14ac:dyDescent="0.3">
      <c r="A2811" s="81"/>
      <c r="B2811" s="158"/>
      <c r="C2811" s="82"/>
      <c r="D2811" s="153"/>
      <c r="E2811" s="82"/>
      <c r="F2811" s="141" t="s">
        <v>16</v>
      </c>
      <c r="G2811" s="141" t="s">
        <v>10</v>
      </c>
      <c r="H2811" s="82" t="s">
        <v>1122</v>
      </c>
      <c r="I2811" s="82" t="s">
        <v>275</v>
      </c>
    </row>
    <row r="2812" spans="1:9" x14ac:dyDescent="0.3">
      <c r="A2812" s="83"/>
      <c r="B2812" s="159"/>
      <c r="C2812" s="84"/>
      <c r="D2812" s="154"/>
      <c r="E2812" s="84"/>
      <c r="F2812" s="78" t="str">
        <f>+D2810</f>
        <v>2,510.00 บาท</v>
      </c>
      <c r="G2812" s="78" t="str">
        <f>+F2812</f>
        <v>2,510.00 บาท</v>
      </c>
      <c r="H2812" s="84"/>
      <c r="I2812" s="435"/>
    </row>
    <row r="2813" spans="1:9" x14ac:dyDescent="0.3">
      <c r="A2813" s="79">
        <v>52</v>
      </c>
      <c r="B2813" s="157" t="s">
        <v>2097</v>
      </c>
      <c r="C2813" s="434" t="s">
        <v>2142</v>
      </c>
      <c r="D2813" s="152" t="s">
        <v>2142</v>
      </c>
      <c r="E2813" s="80" t="s">
        <v>15</v>
      </c>
      <c r="F2813" s="87" t="s">
        <v>2092</v>
      </c>
      <c r="G2813" s="87" t="s">
        <v>2060</v>
      </c>
      <c r="H2813" s="80" t="s">
        <v>1550</v>
      </c>
      <c r="I2813" s="80" t="s">
        <v>2058</v>
      </c>
    </row>
    <row r="2814" spans="1:9" x14ac:dyDescent="0.3">
      <c r="A2814" s="81"/>
      <c r="B2814" s="158"/>
      <c r="C2814" s="82"/>
      <c r="D2814" s="153"/>
      <c r="E2814" s="82"/>
      <c r="F2814" s="141" t="s">
        <v>16</v>
      </c>
      <c r="G2814" s="141" t="s">
        <v>10</v>
      </c>
      <c r="H2814" s="82" t="s">
        <v>1122</v>
      </c>
      <c r="I2814" s="82" t="s">
        <v>275</v>
      </c>
    </row>
    <row r="2815" spans="1:9" x14ac:dyDescent="0.3">
      <c r="A2815" s="83"/>
      <c r="B2815" s="159"/>
      <c r="C2815" s="84"/>
      <c r="D2815" s="154"/>
      <c r="E2815" s="84"/>
      <c r="F2815" s="78" t="str">
        <f>+D2813</f>
        <v>2,510.00 บาท</v>
      </c>
      <c r="G2815" s="78" t="str">
        <f>+D2813</f>
        <v>2,510.00 บาท</v>
      </c>
      <c r="H2815" s="84"/>
      <c r="I2815" s="435"/>
    </row>
    <row r="2816" spans="1:9" x14ac:dyDescent="0.3">
      <c r="A2816" s="79">
        <v>53</v>
      </c>
      <c r="B2816" s="157" t="s">
        <v>2100</v>
      </c>
      <c r="C2816" s="434" t="s">
        <v>2143</v>
      </c>
      <c r="D2816" s="152" t="s">
        <v>2143</v>
      </c>
      <c r="E2816" s="80" t="s">
        <v>15</v>
      </c>
      <c r="F2816" s="87" t="s">
        <v>2092</v>
      </c>
      <c r="G2816" s="87" t="s">
        <v>2060</v>
      </c>
      <c r="H2816" s="80" t="s">
        <v>1550</v>
      </c>
      <c r="I2816" s="80" t="s">
        <v>2058</v>
      </c>
    </row>
    <row r="2817" spans="1:9" x14ac:dyDescent="0.3">
      <c r="A2817" s="81"/>
      <c r="B2817" s="158"/>
      <c r="C2817" s="82"/>
      <c r="D2817" s="153"/>
      <c r="E2817" s="82"/>
      <c r="F2817" s="141" t="s">
        <v>16</v>
      </c>
      <c r="G2817" s="141" t="s">
        <v>10</v>
      </c>
      <c r="H2817" s="82" t="s">
        <v>1122</v>
      </c>
      <c r="I2817" s="82" t="s">
        <v>275</v>
      </c>
    </row>
    <row r="2818" spans="1:9" x14ac:dyDescent="0.3">
      <c r="A2818" s="83"/>
      <c r="B2818" s="159"/>
      <c r="C2818" s="84"/>
      <c r="D2818" s="154"/>
      <c r="E2818" s="84"/>
      <c r="F2818" s="78" t="str">
        <f>+D2816</f>
        <v>1,510.00 บาท</v>
      </c>
      <c r="G2818" s="78" t="str">
        <f>+F2818</f>
        <v>1,510.00 บาท</v>
      </c>
      <c r="H2818" s="84"/>
      <c r="I2818" s="435"/>
    </row>
    <row r="2819" spans="1:9" x14ac:dyDescent="0.3">
      <c r="A2819" s="79">
        <v>54</v>
      </c>
      <c r="B2819" s="157" t="s">
        <v>2098</v>
      </c>
      <c r="C2819" s="434" t="s">
        <v>2143</v>
      </c>
      <c r="D2819" s="152" t="s">
        <v>2143</v>
      </c>
      <c r="E2819" s="80" t="s">
        <v>15</v>
      </c>
      <c r="F2819" s="87" t="s">
        <v>2092</v>
      </c>
      <c r="G2819" s="87" t="s">
        <v>2060</v>
      </c>
      <c r="H2819" s="80" t="s">
        <v>1550</v>
      </c>
      <c r="I2819" s="80" t="s">
        <v>2058</v>
      </c>
    </row>
    <row r="2820" spans="1:9" x14ac:dyDescent="0.3">
      <c r="A2820" s="81"/>
      <c r="B2820" s="158"/>
      <c r="C2820" s="82"/>
      <c r="D2820" s="153"/>
      <c r="E2820" s="82"/>
      <c r="F2820" s="141" t="s">
        <v>16</v>
      </c>
      <c r="G2820" s="141" t="s">
        <v>10</v>
      </c>
      <c r="H2820" s="82" t="s">
        <v>1122</v>
      </c>
      <c r="I2820" s="82" t="s">
        <v>275</v>
      </c>
    </row>
    <row r="2821" spans="1:9" x14ac:dyDescent="0.3">
      <c r="A2821" s="83"/>
      <c r="B2821" s="159"/>
      <c r="C2821" s="84"/>
      <c r="D2821" s="154"/>
      <c r="E2821" s="84"/>
      <c r="F2821" s="78" t="str">
        <f>+D2819</f>
        <v>1,510.00 บาท</v>
      </c>
      <c r="G2821" s="78" t="str">
        <f>+F2821</f>
        <v>1,510.00 บาท</v>
      </c>
      <c r="H2821" s="84"/>
      <c r="I2821" s="435"/>
    </row>
    <row r="2822" spans="1:9" x14ac:dyDescent="0.3">
      <c r="A2822" s="79">
        <v>55</v>
      </c>
      <c r="B2822" s="157" t="s">
        <v>2099</v>
      </c>
      <c r="C2822" s="434" t="s">
        <v>2143</v>
      </c>
      <c r="D2822" s="152" t="s">
        <v>2143</v>
      </c>
      <c r="E2822" s="80" t="s">
        <v>15</v>
      </c>
      <c r="F2822" s="87" t="s">
        <v>2092</v>
      </c>
      <c r="G2822" s="87" t="s">
        <v>2060</v>
      </c>
      <c r="H2822" s="80" t="s">
        <v>1550</v>
      </c>
      <c r="I2822" s="80" t="s">
        <v>2058</v>
      </c>
    </row>
    <row r="2823" spans="1:9" x14ac:dyDescent="0.3">
      <c r="A2823" s="81"/>
      <c r="B2823" s="158"/>
      <c r="C2823" s="82"/>
      <c r="D2823" s="153"/>
      <c r="E2823" s="82"/>
      <c r="F2823" s="141" t="s">
        <v>16</v>
      </c>
      <c r="G2823" s="141" t="s">
        <v>10</v>
      </c>
      <c r="H2823" s="82" t="s">
        <v>1122</v>
      </c>
      <c r="I2823" s="82" t="s">
        <v>275</v>
      </c>
    </row>
    <row r="2824" spans="1:9" x14ac:dyDescent="0.3">
      <c r="A2824" s="83"/>
      <c r="B2824" s="159"/>
      <c r="C2824" s="84"/>
      <c r="D2824" s="154"/>
      <c r="E2824" s="84"/>
      <c r="F2824" s="78" t="str">
        <f>+D2822</f>
        <v>1,510.00 บาท</v>
      </c>
      <c r="G2824" s="78" t="str">
        <f>+F2824</f>
        <v>1,510.00 บาท</v>
      </c>
      <c r="H2824" s="84"/>
      <c r="I2824" s="435"/>
    </row>
    <row r="2825" spans="1:9" x14ac:dyDescent="0.3">
      <c r="A2825" s="79">
        <v>56</v>
      </c>
      <c r="B2825" s="157" t="s">
        <v>2115</v>
      </c>
      <c r="C2825" s="434" t="s">
        <v>2144</v>
      </c>
      <c r="D2825" s="152" t="s">
        <v>2144</v>
      </c>
      <c r="E2825" s="80" t="s">
        <v>15</v>
      </c>
      <c r="F2825" s="87" t="s">
        <v>2092</v>
      </c>
      <c r="G2825" s="87" t="s">
        <v>2060</v>
      </c>
      <c r="H2825" s="80" t="s">
        <v>1550</v>
      </c>
      <c r="I2825" s="80" t="s">
        <v>2058</v>
      </c>
    </row>
    <row r="2826" spans="1:9" x14ac:dyDescent="0.3">
      <c r="A2826" s="81"/>
      <c r="B2826" s="158"/>
      <c r="C2826" s="82"/>
      <c r="D2826" s="153"/>
      <c r="E2826" s="82"/>
      <c r="F2826" s="141" t="s">
        <v>16</v>
      </c>
      <c r="G2826" s="141" t="s">
        <v>10</v>
      </c>
      <c r="H2826" s="82" t="s">
        <v>1122</v>
      </c>
      <c r="I2826" s="82" t="s">
        <v>275</v>
      </c>
    </row>
    <row r="2827" spans="1:9" x14ac:dyDescent="0.3">
      <c r="A2827" s="83"/>
      <c r="B2827" s="159"/>
      <c r="C2827" s="84"/>
      <c r="D2827" s="154"/>
      <c r="E2827" s="84"/>
      <c r="F2827" s="78" t="str">
        <f>+D2825</f>
        <v>4,461.00 บาท</v>
      </c>
      <c r="G2827" s="78" t="str">
        <f>+F2827</f>
        <v>4,461.00 บาท</v>
      </c>
      <c r="H2827" s="84"/>
      <c r="I2827" s="435"/>
    </row>
    <row r="2828" spans="1:9" x14ac:dyDescent="0.3">
      <c r="A2828" s="79">
        <v>57</v>
      </c>
      <c r="B2828" s="157" t="s">
        <v>2116</v>
      </c>
      <c r="C2828" s="434" t="s">
        <v>2145</v>
      </c>
      <c r="D2828" s="152" t="s">
        <v>2145</v>
      </c>
      <c r="E2828" s="80" t="s">
        <v>15</v>
      </c>
      <c r="F2828" s="86" t="s">
        <v>2070</v>
      </c>
      <c r="G2828" s="86" t="s">
        <v>2070</v>
      </c>
      <c r="H2828" s="80" t="s">
        <v>1550</v>
      </c>
      <c r="I2828" s="80" t="s">
        <v>2058</v>
      </c>
    </row>
    <row r="2829" spans="1:9" x14ac:dyDescent="0.3">
      <c r="A2829" s="81"/>
      <c r="B2829" s="158"/>
      <c r="C2829" s="82"/>
      <c r="D2829" s="153"/>
      <c r="E2829" s="82"/>
      <c r="F2829" s="141" t="s">
        <v>16</v>
      </c>
      <c r="G2829" s="141" t="s">
        <v>10</v>
      </c>
      <c r="H2829" s="82" t="s">
        <v>1122</v>
      </c>
      <c r="I2829" s="82" t="s">
        <v>275</v>
      </c>
    </row>
    <row r="2830" spans="1:9" x14ac:dyDescent="0.3">
      <c r="A2830" s="83"/>
      <c r="B2830" s="159"/>
      <c r="C2830" s="84"/>
      <c r="D2830" s="154"/>
      <c r="E2830" s="84"/>
      <c r="F2830" s="78" t="str">
        <f>+D2828</f>
        <v>4,655.00 บาท</v>
      </c>
      <c r="G2830" s="78" t="str">
        <f>+F2830</f>
        <v>4,655.00 บาท</v>
      </c>
      <c r="H2830" s="84"/>
      <c r="I2830" s="435"/>
    </row>
    <row r="2831" spans="1:9" x14ac:dyDescent="0.3">
      <c r="A2831" s="79">
        <v>58</v>
      </c>
      <c r="B2831" s="157" t="s">
        <v>2117</v>
      </c>
      <c r="C2831" s="434" t="s">
        <v>2146</v>
      </c>
      <c r="D2831" s="152" t="s">
        <v>2146</v>
      </c>
      <c r="E2831" s="80" t="s">
        <v>15</v>
      </c>
      <c r="F2831" s="86" t="s">
        <v>2070</v>
      </c>
      <c r="G2831" s="86" t="s">
        <v>2070</v>
      </c>
      <c r="H2831" s="80" t="s">
        <v>1550</v>
      </c>
      <c r="I2831" s="80" t="s">
        <v>2058</v>
      </c>
    </row>
    <row r="2832" spans="1:9" x14ac:dyDescent="0.3">
      <c r="A2832" s="81"/>
      <c r="B2832" s="158"/>
      <c r="C2832" s="82"/>
      <c r="D2832" s="153"/>
      <c r="E2832" s="82"/>
      <c r="F2832" s="141" t="s">
        <v>16</v>
      </c>
      <c r="G2832" s="141" t="s">
        <v>10</v>
      </c>
      <c r="H2832" s="82" t="s">
        <v>1122</v>
      </c>
      <c r="I2832" s="82" t="s">
        <v>275</v>
      </c>
    </row>
    <row r="2833" spans="1:9" x14ac:dyDescent="0.3">
      <c r="A2833" s="83"/>
      <c r="B2833" s="159"/>
      <c r="C2833" s="84"/>
      <c r="D2833" s="154"/>
      <c r="E2833" s="84"/>
      <c r="F2833" s="78" t="str">
        <f>+D2831</f>
        <v>5,385.00 บาท</v>
      </c>
      <c r="G2833" s="78" t="str">
        <f>+F2833</f>
        <v>5,385.00 บาท</v>
      </c>
      <c r="H2833" s="84"/>
      <c r="I2833" s="435"/>
    </row>
    <row r="2834" spans="1:9" x14ac:dyDescent="0.3">
      <c r="A2834" s="79">
        <v>59</v>
      </c>
      <c r="B2834" s="157" t="s">
        <v>2062</v>
      </c>
      <c r="C2834" s="434" t="s">
        <v>2147</v>
      </c>
      <c r="D2834" s="152" t="s">
        <v>2147</v>
      </c>
      <c r="E2834" s="80" t="s">
        <v>15</v>
      </c>
      <c r="F2834" s="86" t="s">
        <v>2063</v>
      </c>
      <c r="G2834" s="86" t="s">
        <v>2063</v>
      </c>
      <c r="H2834" s="80" t="s">
        <v>1550</v>
      </c>
      <c r="I2834" s="80" t="s">
        <v>2058</v>
      </c>
    </row>
    <row r="2835" spans="1:9" x14ac:dyDescent="0.3">
      <c r="A2835" s="81"/>
      <c r="B2835" s="158"/>
      <c r="C2835" s="82"/>
      <c r="D2835" s="153"/>
      <c r="E2835" s="82"/>
      <c r="F2835" s="141" t="s">
        <v>16</v>
      </c>
      <c r="G2835" s="141" t="s">
        <v>10</v>
      </c>
      <c r="H2835" s="82" t="s">
        <v>1122</v>
      </c>
      <c r="I2835" s="82" t="s">
        <v>275</v>
      </c>
    </row>
    <row r="2836" spans="1:9" x14ac:dyDescent="0.3">
      <c r="A2836" s="83"/>
      <c r="B2836" s="159"/>
      <c r="C2836" s="84"/>
      <c r="D2836" s="154"/>
      <c r="E2836" s="84"/>
      <c r="F2836" s="78" t="str">
        <f>+D2834</f>
        <v>2,670.00 บาท</v>
      </c>
      <c r="G2836" s="78" t="str">
        <f>+F2836</f>
        <v>2,670.00 บาท</v>
      </c>
      <c r="H2836" s="84"/>
      <c r="I2836" s="435"/>
    </row>
    <row r="2837" spans="1:9" x14ac:dyDescent="0.3">
      <c r="A2837" s="79">
        <v>60</v>
      </c>
      <c r="B2837" s="157" t="s">
        <v>2062</v>
      </c>
      <c r="C2837" s="434" t="s">
        <v>2148</v>
      </c>
      <c r="D2837" s="152" t="s">
        <v>2148</v>
      </c>
      <c r="E2837" s="80" t="s">
        <v>15</v>
      </c>
      <c r="F2837" s="86" t="s">
        <v>2063</v>
      </c>
      <c r="G2837" s="86" t="s">
        <v>2063</v>
      </c>
      <c r="H2837" s="80" t="s">
        <v>1550</v>
      </c>
      <c r="I2837" s="80" t="s">
        <v>2058</v>
      </c>
    </row>
    <row r="2838" spans="1:9" x14ac:dyDescent="0.3">
      <c r="A2838" s="81"/>
      <c r="B2838" s="158"/>
      <c r="C2838" s="82"/>
      <c r="D2838" s="153"/>
      <c r="E2838" s="82"/>
      <c r="F2838" s="141" t="s">
        <v>16</v>
      </c>
      <c r="G2838" s="141" t="s">
        <v>10</v>
      </c>
      <c r="H2838" s="82" t="s">
        <v>1122</v>
      </c>
      <c r="I2838" s="82" t="s">
        <v>275</v>
      </c>
    </row>
    <row r="2839" spans="1:9" x14ac:dyDescent="0.3">
      <c r="A2839" s="83"/>
      <c r="B2839" s="159"/>
      <c r="C2839" s="84"/>
      <c r="D2839" s="154"/>
      <c r="E2839" s="84"/>
      <c r="F2839" s="78" t="str">
        <f>+D2837</f>
        <v>2,680.00 บาท</v>
      </c>
      <c r="G2839" s="78" t="str">
        <f>+F2839</f>
        <v>2,680.00 บาท</v>
      </c>
      <c r="H2839" s="84"/>
      <c r="I2839" s="435"/>
    </row>
    <row r="2840" spans="1:9" x14ac:dyDescent="0.3">
      <c r="A2840" s="79">
        <v>61</v>
      </c>
      <c r="B2840" s="157" t="s">
        <v>187</v>
      </c>
      <c r="C2840" s="434" t="s">
        <v>2149</v>
      </c>
      <c r="D2840" s="152" t="s">
        <v>2149</v>
      </c>
      <c r="E2840" s="80" t="s">
        <v>15</v>
      </c>
      <c r="F2840" s="86" t="s">
        <v>2075</v>
      </c>
      <c r="G2840" s="86" t="s">
        <v>2075</v>
      </c>
      <c r="H2840" s="80" t="s">
        <v>1550</v>
      </c>
      <c r="I2840" s="80" t="s">
        <v>2058</v>
      </c>
    </row>
    <row r="2841" spans="1:9" x14ac:dyDescent="0.3">
      <c r="A2841" s="81"/>
      <c r="B2841" s="158"/>
      <c r="C2841" s="82"/>
      <c r="D2841" s="153"/>
      <c r="E2841" s="82"/>
      <c r="F2841" s="141" t="s">
        <v>16</v>
      </c>
      <c r="G2841" s="141" t="s">
        <v>10</v>
      </c>
      <c r="H2841" s="82" t="s">
        <v>1122</v>
      </c>
      <c r="I2841" s="82" t="s">
        <v>275</v>
      </c>
    </row>
    <row r="2842" spans="1:9" x14ac:dyDescent="0.3">
      <c r="A2842" s="83"/>
      <c r="B2842" s="159"/>
      <c r="C2842" s="84"/>
      <c r="D2842" s="154"/>
      <c r="E2842" s="84"/>
      <c r="F2842" s="78" t="str">
        <f>+D2840</f>
        <v>152.00 บาท</v>
      </c>
      <c r="G2842" s="78" t="str">
        <f>+F2842</f>
        <v>152.00 บาท</v>
      </c>
      <c r="H2842" s="84"/>
      <c r="I2842" s="435"/>
    </row>
    <row r="2843" spans="1:9" x14ac:dyDescent="0.3">
      <c r="A2843" s="79">
        <v>62</v>
      </c>
      <c r="B2843" s="157" t="s">
        <v>2076</v>
      </c>
      <c r="C2843" s="434" t="s">
        <v>1218</v>
      </c>
      <c r="D2843" s="152" t="s">
        <v>1218</v>
      </c>
      <c r="E2843" s="80" t="s">
        <v>15</v>
      </c>
      <c r="F2843" s="86" t="s">
        <v>1917</v>
      </c>
      <c r="G2843" s="86" t="s">
        <v>1917</v>
      </c>
      <c r="H2843" s="80" t="s">
        <v>1550</v>
      </c>
      <c r="I2843" s="80" t="s">
        <v>2058</v>
      </c>
    </row>
    <row r="2844" spans="1:9" x14ac:dyDescent="0.3">
      <c r="A2844" s="81"/>
      <c r="B2844" s="158"/>
      <c r="C2844" s="82"/>
      <c r="D2844" s="153"/>
      <c r="E2844" s="82"/>
      <c r="F2844" s="141" t="s">
        <v>16</v>
      </c>
      <c r="G2844" s="141" t="s">
        <v>10</v>
      </c>
      <c r="H2844" s="82" t="s">
        <v>1122</v>
      </c>
      <c r="I2844" s="82" t="s">
        <v>275</v>
      </c>
    </row>
    <row r="2845" spans="1:9" x14ac:dyDescent="0.3">
      <c r="A2845" s="83"/>
      <c r="B2845" s="159"/>
      <c r="C2845" s="84"/>
      <c r="D2845" s="154"/>
      <c r="E2845" s="84"/>
      <c r="F2845" s="78" t="str">
        <f>+D2843</f>
        <v>8,600.00 บาท</v>
      </c>
      <c r="G2845" s="78" t="str">
        <f>+F2845</f>
        <v>8,600.00 บาท</v>
      </c>
      <c r="H2845" s="84"/>
      <c r="I2845" s="435"/>
    </row>
    <row r="2846" spans="1:9" x14ac:dyDescent="0.3">
      <c r="A2846" s="79">
        <v>63</v>
      </c>
      <c r="B2846" s="157" t="s">
        <v>2110</v>
      </c>
      <c r="C2846" s="434" t="s">
        <v>2150</v>
      </c>
      <c r="D2846" s="152" t="s">
        <v>2150</v>
      </c>
      <c r="E2846" s="80" t="s">
        <v>15</v>
      </c>
      <c r="F2846" s="87" t="s">
        <v>2092</v>
      </c>
      <c r="G2846" s="87" t="s">
        <v>2060</v>
      </c>
      <c r="H2846" s="80" t="s">
        <v>1550</v>
      </c>
      <c r="I2846" s="80" t="s">
        <v>2058</v>
      </c>
    </row>
    <row r="2847" spans="1:9" x14ac:dyDescent="0.3">
      <c r="A2847" s="81"/>
      <c r="B2847" s="158"/>
      <c r="C2847" s="82"/>
      <c r="D2847" s="153"/>
      <c r="E2847" s="82"/>
      <c r="F2847" s="141" t="s">
        <v>16</v>
      </c>
      <c r="G2847" s="141" t="s">
        <v>10</v>
      </c>
      <c r="H2847" s="82" t="s">
        <v>1122</v>
      </c>
      <c r="I2847" s="82" t="s">
        <v>2188</v>
      </c>
    </row>
    <row r="2848" spans="1:9" x14ac:dyDescent="0.3">
      <c r="A2848" s="83"/>
      <c r="B2848" s="159"/>
      <c r="C2848" s="84"/>
      <c r="D2848" s="154"/>
      <c r="E2848" s="84"/>
      <c r="F2848" s="78" t="str">
        <f>+D2846</f>
        <v>1,470.70 บาท</v>
      </c>
      <c r="G2848" s="78" t="str">
        <f>+F2848</f>
        <v>1,470.70 บาท</v>
      </c>
      <c r="H2848" s="84"/>
      <c r="I2848" s="435"/>
    </row>
    <row r="2849" spans="1:9" x14ac:dyDescent="0.3">
      <c r="A2849" s="79">
        <v>64</v>
      </c>
      <c r="B2849" s="157" t="s">
        <v>2118</v>
      </c>
      <c r="C2849" s="434" t="s">
        <v>2151</v>
      </c>
      <c r="D2849" s="152" t="s">
        <v>2151</v>
      </c>
      <c r="E2849" s="80" t="s">
        <v>15</v>
      </c>
      <c r="F2849" s="87" t="s">
        <v>2092</v>
      </c>
      <c r="G2849" s="87" t="s">
        <v>2060</v>
      </c>
      <c r="H2849" s="80" t="s">
        <v>1550</v>
      </c>
      <c r="I2849" s="80" t="s">
        <v>2058</v>
      </c>
    </row>
    <row r="2850" spans="1:9" x14ac:dyDescent="0.3">
      <c r="A2850" s="81"/>
      <c r="B2850" s="158"/>
      <c r="C2850" s="82"/>
      <c r="D2850" s="153"/>
      <c r="E2850" s="82"/>
      <c r="F2850" s="141" t="s">
        <v>16</v>
      </c>
      <c r="G2850" s="141" t="s">
        <v>10</v>
      </c>
      <c r="H2850" s="82" t="s">
        <v>1122</v>
      </c>
      <c r="I2850" s="82" t="s">
        <v>2188</v>
      </c>
    </row>
    <row r="2851" spans="1:9" x14ac:dyDescent="0.3">
      <c r="A2851" s="83"/>
      <c r="B2851" s="159"/>
      <c r="C2851" s="84"/>
      <c r="D2851" s="154"/>
      <c r="E2851" s="84"/>
      <c r="F2851" s="78" t="str">
        <f>+D2849</f>
        <v>5,539.00 บาท</v>
      </c>
      <c r="G2851" s="78" t="str">
        <f>+F2851</f>
        <v>5,539.00 บาท</v>
      </c>
      <c r="H2851" s="84"/>
      <c r="I2851" s="435"/>
    </row>
    <row r="2852" spans="1:9" x14ac:dyDescent="0.3">
      <c r="A2852" s="79">
        <v>65</v>
      </c>
      <c r="B2852" s="157" t="s">
        <v>2119</v>
      </c>
      <c r="C2852" s="434" t="s">
        <v>2140</v>
      </c>
      <c r="D2852" s="152" t="s">
        <v>2140</v>
      </c>
      <c r="E2852" s="80" t="s">
        <v>15</v>
      </c>
      <c r="F2852" s="87" t="s">
        <v>2092</v>
      </c>
      <c r="G2852" s="87" t="s">
        <v>2060</v>
      </c>
      <c r="H2852" s="80" t="s">
        <v>1550</v>
      </c>
      <c r="I2852" s="80" t="s">
        <v>2058</v>
      </c>
    </row>
    <row r="2853" spans="1:9" x14ac:dyDescent="0.3">
      <c r="A2853" s="81"/>
      <c r="B2853" s="158"/>
      <c r="C2853" s="82"/>
      <c r="D2853" s="153"/>
      <c r="E2853" s="82"/>
      <c r="F2853" s="141" t="s">
        <v>16</v>
      </c>
      <c r="G2853" s="141" t="s">
        <v>10</v>
      </c>
      <c r="H2853" s="82" t="s">
        <v>1122</v>
      </c>
      <c r="I2853" s="82"/>
    </row>
    <row r="2854" spans="1:9" x14ac:dyDescent="0.3">
      <c r="A2854" s="83"/>
      <c r="B2854" s="159"/>
      <c r="C2854" s="84"/>
      <c r="D2854" s="154"/>
      <c r="E2854" s="84"/>
      <c r="F2854" s="78" t="str">
        <f>+D2852</f>
        <v>2,974.00 บาท</v>
      </c>
      <c r="G2854" s="78" t="str">
        <f>+F2854</f>
        <v>2,974.00 บาท</v>
      </c>
      <c r="H2854" s="84"/>
      <c r="I2854" s="435" t="s">
        <v>2086</v>
      </c>
    </row>
    <row r="2855" spans="1:9" x14ac:dyDescent="0.3">
      <c r="A2855" s="79">
        <v>66</v>
      </c>
      <c r="B2855" s="157" t="s">
        <v>2109</v>
      </c>
      <c r="C2855" s="434" t="s">
        <v>2152</v>
      </c>
      <c r="D2855" s="152" t="s">
        <v>2152</v>
      </c>
      <c r="E2855" s="80" t="s">
        <v>15</v>
      </c>
      <c r="F2855" s="87" t="s">
        <v>2092</v>
      </c>
      <c r="G2855" s="87" t="s">
        <v>2060</v>
      </c>
      <c r="H2855" s="80" t="s">
        <v>1550</v>
      </c>
      <c r="I2855" s="80" t="s">
        <v>2058</v>
      </c>
    </row>
    <row r="2856" spans="1:9" x14ac:dyDescent="0.3">
      <c r="A2856" s="81"/>
      <c r="B2856" s="158"/>
      <c r="C2856" s="82"/>
      <c r="D2856" s="153"/>
      <c r="E2856" s="82"/>
      <c r="F2856" s="141" t="s">
        <v>16</v>
      </c>
      <c r="G2856" s="141" t="s">
        <v>10</v>
      </c>
      <c r="H2856" s="82" t="s">
        <v>1122</v>
      </c>
      <c r="I2856" s="82" t="s">
        <v>984</v>
      </c>
    </row>
    <row r="2857" spans="1:9" x14ac:dyDescent="0.3">
      <c r="A2857" s="83"/>
      <c r="B2857" s="159"/>
      <c r="C2857" s="84"/>
      <c r="D2857" s="154"/>
      <c r="E2857" s="84"/>
      <c r="F2857" s="78" t="str">
        <f>+D2855</f>
        <v>4,386.00 บาท</v>
      </c>
      <c r="G2857" s="78" t="str">
        <f>+F2857</f>
        <v>4,386.00 บาท</v>
      </c>
      <c r="H2857" s="84"/>
      <c r="I2857" s="435"/>
    </row>
    <row r="2858" spans="1:9" x14ac:dyDescent="0.3">
      <c r="A2858" s="79">
        <v>67</v>
      </c>
      <c r="B2858" s="157" t="s">
        <v>2108</v>
      </c>
      <c r="C2858" s="434" t="s">
        <v>51</v>
      </c>
      <c r="D2858" s="152" t="s">
        <v>51</v>
      </c>
      <c r="E2858" s="80" t="s">
        <v>15</v>
      </c>
      <c r="F2858" s="86" t="s">
        <v>2072</v>
      </c>
      <c r="G2858" s="86" t="s">
        <v>2072</v>
      </c>
      <c r="H2858" s="80" t="s">
        <v>1550</v>
      </c>
      <c r="I2858" s="80" t="s">
        <v>2058</v>
      </c>
    </row>
    <row r="2859" spans="1:9" x14ac:dyDescent="0.3">
      <c r="A2859" s="81"/>
      <c r="B2859" s="158"/>
      <c r="C2859" s="82"/>
      <c r="D2859" s="153"/>
      <c r="E2859" s="82"/>
      <c r="F2859" s="141" t="s">
        <v>16</v>
      </c>
      <c r="G2859" s="141" t="s">
        <v>10</v>
      </c>
      <c r="H2859" s="82" t="s">
        <v>1122</v>
      </c>
      <c r="I2859" s="82" t="s">
        <v>984</v>
      </c>
    </row>
    <row r="2860" spans="1:9" x14ac:dyDescent="0.3">
      <c r="A2860" s="83"/>
      <c r="B2860" s="159"/>
      <c r="C2860" s="84"/>
      <c r="D2860" s="154"/>
      <c r="E2860" s="84"/>
      <c r="F2860" s="78" t="str">
        <f>+D2858</f>
        <v>300.00 บาท</v>
      </c>
      <c r="G2860" s="78" t="str">
        <f>+F2860</f>
        <v>300.00 บาท</v>
      </c>
      <c r="H2860" s="84"/>
      <c r="I2860" s="435"/>
    </row>
    <row r="2861" spans="1:9" x14ac:dyDescent="0.3">
      <c r="A2861" s="79">
        <v>68</v>
      </c>
      <c r="B2861" s="157" t="s">
        <v>2076</v>
      </c>
      <c r="C2861" s="434" t="s">
        <v>1218</v>
      </c>
      <c r="D2861" s="152" t="s">
        <v>1218</v>
      </c>
      <c r="E2861" s="80" t="s">
        <v>15</v>
      </c>
      <c r="F2861" s="86" t="s">
        <v>1917</v>
      </c>
      <c r="G2861" s="86" t="s">
        <v>1917</v>
      </c>
      <c r="H2861" s="80" t="s">
        <v>1550</v>
      </c>
      <c r="I2861" s="80" t="s">
        <v>2058</v>
      </c>
    </row>
    <row r="2862" spans="1:9" x14ac:dyDescent="0.3">
      <c r="A2862" s="81"/>
      <c r="B2862" s="158"/>
      <c r="C2862" s="82"/>
      <c r="D2862" s="153"/>
      <c r="E2862" s="82"/>
      <c r="F2862" s="141" t="s">
        <v>16</v>
      </c>
      <c r="G2862" s="141" t="s">
        <v>10</v>
      </c>
      <c r="H2862" s="82" t="s">
        <v>1122</v>
      </c>
      <c r="I2862" s="82" t="s">
        <v>984</v>
      </c>
    </row>
    <row r="2863" spans="1:9" x14ac:dyDescent="0.3">
      <c r="A2863" s="83"/>
      <c r="B2863" s="159"/>
      <c r="C2863" s="84"/>
      <c r="D2863" s="154"/>
      <c r="E2863" s="84"/>
      <c r="F2863" s="78" t="str">
        <f>+D2861</f>
        <v>8,600.00 บาท</v>
      </c>
      <c r="G2863" s="78" t="str">
        <f>+F2863</f>
        <v>8,600.00 บาท</v>
      </c>
      <c r="H2863" s="84"/>
      <c r="I2863" s="435"/>
    </row>
    <row r="2864" spans="1:9" x14ac:dyDescent="0.3">
      <c r="A2864" s="79">
        <v>69</v>
      </c>
      <c r="B2864" s="157" t="s">
        <v>2089</v>
      </c>
      <c r="C2864" s="434" t="s">
        <v>2153</v>
      </c>
      <c r="D2864" s="152" t="s">
        <v>2153</v>
      </c>
      <c r="E2864" s="80" t="s">
        <v>15</v>
      </c>
      <c r="F2864" s="87" t="s">
        <v>2092</v>
      </c>
      <c r="G2864" s="87" t="s">
        <v>2060</v>
      </c>
      <c r="H2864" s="80" t="s">
        <v>1550</v>
      </c>
      <c r="I2864" s="80" t="s">
        <v>2058</v>
      </c>
    </row>
    <row r="2865" spans="1:9" x14ac:dyDescent="0.3">
      <c r="A2865" s="81"/>
      <c r="B2865" s="158"/>
      <c r="C2865" s="82"/>
      <c r="D2865" s="153"/>
      <c r="E2865" s="82"/>
      <c r="F2865" s="141" t="s">
        <v>16</v>
      </c>
      <c r="G2865" s="141" t="s">
        <v>10</v>
      </c>
      <c r="H2865" s="82" t="s">
        <v>1122</v>
      </c>
      <c r="I2865" s="82" t="s">
        <v>2218</v>
      </c>
    </row>
    <row r="2866" spans="1:9" x14ac:dyDescent="0.3">
      <c r="A2866" s="83"/>
      <c r="B2866" s="159"/>
      <c r="C2866" s="84"/>
      <c r="D2866" s="154"/>
      <c r="E2866" s="84"/>
      <c r="F2866" s="78" t="str">
        <f>+D2864</f>
        <v>1,462.00 บาท</v>
      </c>
      <c r="G2866" s="78" t="str">
        <f>+F2866</f>
        <v>1,462.00 บาท</v>
      </c>
      <c r="H2866" s="84"/>
      <c r="I2866" s="435"/>
    </row>
    <row r="2867" spans="1:9" x14ac:dyDescent="0.3">
      <c r="A2867" s="79">
        <v>70</v>
      </c>
      <c r="B2867" s="160" t="s">
        <v>2108</v>
      </c>
      <c r="C2867" s="155" t="s">
        <v>1446</v>
      </c>
      <c r="D2867" s="151" t="s">
        <v>1446</v>
      </c>
      <c r="E2867" s="85" t="s">
        <v>15</v>
      </c>
      <c r="F2867" s="86" t="s">
        <v>2077</v>
      </c>
      <c r="G2867" s="86" t="s">
        <v>2077</v>
      </c>
      <c r="H2867" s="85" t="s">
        <v>1550</v>
      </c>
      <c r="I2867" s="80" t="s">
        <v>2058</v>
      </c>
    </row>
    <row r="2868" spans="1:9" x14ac:dyDescent="0.3">
      <c r="A2868" s="81"/>
      <c r="B2868" s="158"/>
      <c r="C2868" s="82"/>
      <c r="D2868" s="153"/>
      <c r="E2868" s="82"/>
      <c r="F2868" s="141" t="s">
        <v>16</v>
      </c>
      <c r="G2868" s="141" t="s">
        <v>10</v>
      </c>
      <c r="H2868" s="82" t="s">
        <v>1122</v>
      </c>
      <c r="I2868" s="82" t="s">
        <v>2218</v>
      </c>
    </row>
    <row r="2869" spans="1:9" x14ac:dyDescent="0.3">
      <c r="A2869" s="83"/>
      <c r="B2869" s="159"/>
      <c r="C2869" s="84"/>
      <c r="D2869" s="154"/>
      <c r="E2869" s="84"/>
      <c r="F2869" s="78" t="str">
        <f>+D2867</f>
        <v>100.00 บาท</v>
      </c>
      <c r="G2869" s="78" t="str">
        <f>+F2869</f>
        <v>100.00 บาท</v>
      </c>
      <c r="H2869" s="84"/>
      <c r="I2869" s="435"/>
    </row>
    <row r="2870" spans="1:9" x14ac:dyDescent="0.3">
      <c r="A2870" s="79">
        <v>71</v>
      </c>
      <c r="B2870" s="160" t="s">
        <v>187</v>
      </c>
      <c r="C2870" s="155" t="s">
        <v>2154</v>
      </c>
      <c r="D2870" s="151" t="s">
        <v>2154</v>
      </c>
      <c r="E2870" s="85" t="s">
        <v>15</v>
      </c>
      <c r="F2870" s="86" t="s">
        <v>2075</v>
      </c>
      <c r="G2870" s="86" t="s">
        <v>2075</v>
      </c>
      <c r="H2870" s="85" t="s">
        <v>1550</v>
      </c>
      <c r="I2870" s="80" t="s">
        <v>2058</v>
      </c>
    </row>
    <row r="2871" spans="1:9" x14ac:dyDescent="0.3">
      <c r="A2871" s="81"/>
      <c r="B2871" s="158"/>
      <c r="C2871" s="82"/>
      <c r="D2871" s="153"/>
      <c r="E2871" s="82"/>
      <c r="F2871" s="141" t="s">
        <v>16</v>
      </c>
      <c r="G2871" s="141" t="s">
        <v>10</v>
      </c>
      <c r="H2871" s="82" t="s">
        <v>1122</v>
      </c>
      <c r="I2871" s="82" t="s">
        <v>2218</v>
      </c>
    </row>
    <row r="2872" spans="1:9" x14ac:dyDescent="0.3">
      <c r="A2872" s="83"/>
      <c r="B2872" s="159"/>
      <c r="C2872" s="84"/>
      <c r="D2872" s="154"/>
      <c r="E2872" s="84"/>
      <c r="F2872" s="78" t="str">
        <f>+D2870</f>
        <v>70.00 บาท</v>
      </c>
      <c r="G2872" s="78" t="str">
        <f>+F2872</f>
        <v>70.00 บาท</v>
      </c>
      <c r="H2872" s="84"/>
      <c r="I2872" s="435"/>
    </row>
    <row r="2873" spans="1:9" x14ac:dyDescent="0.3">
      <c r="A2873" s="79">
        <v>72</v>
      </c>
      <c r="B2873" s="160" t="s">
        <v>2108</v>
      </c>
      <c r="C2873" s="155" t="s">
        <v>2047</v>
      </c>
      <c r="D2873" s="151" t="s">
        <v>2047</v>
      </c>
      <c r="E2873" s="85" t="s">
        <v>15</v>
      </c>
      <c r="F2873" s="86" t="s">
        <v>2077</v>
      </c>
      <c r="G2873" s="86" t="s">
        <v>2077</v>
      </c>
      <c r="H2873" s="85" t="s">
        <v>1550</v>
      </c>
      <c r="I2873" s="80" t="s">
        <v>2058</v>
      </c>
    </row>
    <row r="2874" spans="1:9" x14ac:dyDescent="0.3">
      <c r="A2874" s="81"/>
      <c r="B2874" s="158"/>
      <c r="C2874" s="82"/>
      <c r="D2874" s="153"/>
      <c r="E2874" s="82"/>
      <c r="F2874" s="141" t="s">
        <v>16</v>
      </c>
      <c r="G2874" s="141" t="s">
        <v>10</v>
      </c>
      <c r="H2874" s="82" t="s">
        <v>1122</v>
      </c>
      <c r="I2874" s="82" t="s">
        <v>2218</v>
      </c>
    </row>
    <row r="2875" spans="1:9" x14ac:dyDescent="0.3">
      <c r="A2875" s="83"/>
      <c r="B2875" s="159"/>
      <c r="C2875" s="84"/>
      <c r="D2875" s="154"/>
      <c r="E2875" s="84"/>
      <c r="F2875" s="78" t="str">
        <f>+D2873</f>
        <v>310.00 บาท</v>
      </c>
      <c r="G2875" s="78" t="str">
        <f>+F2875</f>
        <v>310.00 บาท</v>
      </c>
      <c r="H2875" s="84"/>
      <c r="I2875" s="435"/>
    </row>
    <row r="2876" spans="1:9" x14ac:dyDescent="0.3">
      <c r="A2876" s="79">
        <v>73</v>
      </c>
      <c r="B2876" s="160" t="s">
        <v>2108</v>
      </c>
      <c r="C2876" s="155" t="s">
        <v>1446</v>
      </c>
      <c r="D2876" s="151" t="s">
        <v>1446</v>
      </c>
      <c r="E2876" s="85" t="s">
        <v>15</v>
      </c>
      <c r="F2876" s="86" t="s">
        <v>2059</v>
      </c>
      <c r="G2876" s="86" t="s">
        <v>2059</v>
      </c>
      <c r="H2876" s="85" t="s">
        <v>1550</v>
      </c>
      <c r="I2876" s="80" t="s">
        <v>2058</v>
      </c>
    </row>
    <row r="2877" spans="1:9" x14ac:dyDescent="0.3">
      <c r="A2877" s="81"/>
      <c r="B2877" s="158"/>
      <c r="C2877" s="82"/>
      <c r="D2877" s="153"/>
      <c r="E2877" s="82"/>
      <c r="F2877" s="141" t="s">
        <v>16</v>
      </c>
      <c r="G2877" s="141" t="s">
        <v>10</v>
      </c>
      <c r="H2877" s="82" t="s">
        <v>1122</v>
      </c>
      <c r="I2877" s="82" t="s">
        <v>2218</v>
      </c>
    </row>
    <row r="2878" spans="1:9" x14ac:dyDescent="0.3">
      <c r="A2878" s="83"/>
      <c r="B2878" s="159"/>
      <c r="C2878" s="84"/>
      <c r="D2878" s="154"/>
      <c r="E2878" s="84"/>
      <c r="F2878" s="78" t="str">
        <f>+D2876</f>
        <v>100.00 บาท</v>
      </c>
      <c r="G2878" s="78" t="str">
        <f>+F2878</f>
        <v>100.00 บาท</v>
      </c>
      <c r="H2878" s="84"/>
      <c r="I2878" s="435"/>
    </row>
    <row r="2879" spans="1:9" x14ac:dyDescent="0.3">
      <c r="A2879" s="79">
        <v>74</v>
      </c>
      <c r="B2879" s="160" t="s">
        <v>2087</v>
      </c>
      <c r="C2879" s="155" t="s">
        <v>1446</v>
      </c>
      <c r="D2879" s="151" t="s">
        <v>1446</v>
      </c>
      <c r="E2879" s="85" t="s">
        <v>15</v>
      </c>
      <c r="F2879" s="86" t="s">
        <v>2059</v>
      </c>
      <c r="G2879" s="86" t="s">
        <v>2059</v>
      </c>
      <c r="H2879" s="85" t="s">
        <v>1550</v>
      </c>
      <c r="I2879" s="80" t="s">
        <v>2058</v>
      </c>
    </row>
    <row r="2880" spans="1:9" x14ac:dyDescent="0.3">
      <c r="A2880" s="81"/>
      <c r="B2880" s="158"/>
      <c r="C2880" s="82"/>
      <c r="D2880" s="153"/>
      <c r="E2880" s="82"/>
      <c r="F2880" s="141" t="s">
        <v>16</v>
      </c>
      <c r="G2880" s="141" t="s">
        <v>10</v>
      </c>
      <c r="H2880" s="82" t="s">
        <v>1122</v>
      </c>
      <c r="I2880" s="82" t="s">
        <v>2218</v>
      </c>
    </row>
    <row r="2881" spans="1:9" x14ac:dyDescent="0.3">
      <c r="A2881" s="83"/>
      <c r="B2881" s="159"/>
      <c r="C2881" s="84"/>
      <c r="D2881" s="154"/>
      <c r="E2881" s="84"/>
      <c r="F2881" s="78" t="str">
        <f>+D2879</f>
        <v>100.00 บาท</v>
      </c>
      <c r="G2881" s="78" t="str">
        <f>+F2881</f>
        <v>100.00 บาท</v>
      </c>
      <c r="H2881" s="84"/>
      <c r="I2881" s="435"/>
    </row>
    <row r="2882" spans="1:9" x14ac:dyDescent="0.3">
      <c r="A2882" s="79">
        <v>75</v>
      </c>
      <c r="B2882" s="160" t="s">
        <v>2120</v>
      </c>
      <c r="C2882" s="155" t="s">
        <v>1441</v>
      </c>
      <c r="D2882" s="151" t="s">
        <v>1441</v>
      </c>
      <c r="E2882" s="85" t="s">
        <v>15</v>
      </c>
      <c r="F2882" s="86" t="s">
        <v>2078</v>
      </c>
      <c r="G2882" s="86" t="s">
        <v>2078</v>
      </c>
      <c r="H2882" s="85" t="s">
        <v>1550</v>
      </c>
      <c r="I2882" s="80" t="s">
        <v>2058</v>
      </c>
    </row>
    <row r="2883" spans="1:9" x14ac:dyDescent="0.3">
      <c r="A2883" s="81"/>
      <c r="B2883" s="158"/>
      <c r="C2883" s="82"/>
      <c r="D2883" s="153"/>
      <c r="E2883" s="82"/>
      <c r="F2883" s="141" t="s">
        <v>16</v>
      </c>
      <c r="G2883" s="141" t="s">
        <v>10</v>
      </c>
      <c r="H2883" s="82" t="s">
        <v>1122</v>
      </c>
      <c r="I2883" s="82" t="s">
        <v>2219</v>
      </c>
    </row>
    <row r="2884" spans="1:9" x14ac:dyDescent="0.3">
      <c r="A2884" s="83"/>
      <c r="B2884" s="159"/>
      <c r="C2884" s="84"/>
      <c r="D2884" s="154"/>
      <c r="E2884" s="84"/>
      <c r="F2884" s="78" t="str">
        <f>+D2882</f>
        <v>790.00 บาท</v>
      </c>
      <c r="G2884" s="78" t="str">
        <f>+F2884</f>
        <v>790.00 บาท</v>
      </c>
      <c r="H2884" s="84"/>
      <c r="I2884" s="435"/>
    </row>
    <row r="2885" spans="1:9" x14ac:dyDescent="0.3">
      <c r="A2885" s="79">
        <v>76</v>
      </c>
      <c r="B2885" s="157" t="s">
        <v>2107</v>
      </c>
      <c r="C2885" s="434" t="s">
        <v>1638</v>
      </c>
      <c r="D2885" s="152" t="s">
        <v>1638</v>
      </c>
      <c r="E2885" s="80" t="s">
        <v>15</v>
      </c>
      <c r="F2885" s="87" t="s">
        <v>2092</v>
      </c>
      <c r="G2885" s="87" t="s">
        <v>2060</v>
      </c>
      <c r="H2885" s="80" t="s">
        <v>1550</v>
      </c>
      <c r="I2885" s="80" t="s">
        <v>2058</v>
      </c>
    </row>
    <row r="2886" spans="1:9" x14ac:dyDescent="0.3">
      <c r="A2886" s="81"/>
      <c r="B2886" s="158"/>
      <c r="C2886" s="82"/>
      <c r="D2886" s="153"/>
      <c r="E2886" s="82"/>
      <c r="F2886" s="141" t="s">
        <v>16</v>
      </c>
      <c r="G2886" s="141" t="s">
        <v>10</v>
      </c>
      <c r="H2886" s="82" t="s">
        <v>1122</v>
      </c>
      <c r="I2886" s="82" t="s">
        <v>2219</v>
      </c>
    </row>
    <row r="2887" spans="1:9" x14ac:dyDescent="0.3">
      <c r="A2887" s="83"/>
      <c r="B2887" s="159"/>
      <c r="C2887" s="84"/>
      <c r="D2887" s="154"/>
      <c r="E2887" s="84"/>
      <c r="F2887" s="78" t="str">
        <f>+D2885</f>
        <v>6,006.00 บาท</v>
      </c>
      <c r="G2887" s="78" t="str">
        <f>+F2887</f>
        <v>6,006.00 บาท</v>
      </c>
      <c r="H2887" s="84"/>
      <c r="I2887" s="435"/>
    </row>
    <row r="2888" spans="1:9" x14ac:dyDescent="0.3">
      <c r="A2888" s="79">
        <v>77</v>
      </c>
      <c r="B2888" s="160" t="s">
        <v>2076</v>
      </c>
      <c r="C2888" s="155" t="s">
        <v>2155</v>
      </c>
      <c r="D2888" s="151" t="s">
        <v>2155</v>
      </c>
      <c r="E2888" s="85" t="s">
        <v>15</v>
      </c>
      <c r="F2888" s="86" t="s">
        <v>1917</v>
      </c>
      <c r="G2888" s="86" t="s">
        <v>1917</v>
      </c>
      <c r="H2888" s="85" t="s">
        <v>1550</v>
      </c>
      <c r="I2888" s="80" t="s">
        <v>2058</v>
      </c>
    </row>
    <row r="2889" spans="1:9" x14ac:dyDescent="0.3">
      <c r="A2889" s="81"/>
      <c r="B2889" s="158"/>
      <c r="C2889" s="82"/>
      <c r="D2889" s="153"/>
      <c r="E2889" s="82"/>
      <c r="F2889" s="141" t="s">
        <v>16</v>
      </c>
      <c r="G2889" s="141" t="s">
        <v>10</v>
      </c>
      <c r="H2889" s="82" t="s">
        <v>1122</v>
      </c>
      <c r="I2889" s="82" t="s">
        <v>2277</v>
      </c>
    </row>
    <row r="2890" spans="1:9" x14ac:dyDescent="0.3">
      <c r="A2890" s="83"/>
      <c r="B2890" s="159"/>
      <c r="C2890" s="84"/>
      <c r="D2890" s="154"/>
      <c r="E2890" s="84"/>
      <c r="F2890" s="78" t="str">
        <f>+D2888</f>
        <v>5,160.00 บาท</v>
      </c>
      <c r="G2890" s="78" t="str">
        <f>+F2890</f>
        <v>5,160.00 บาท</v>
      </c>
      <c r="H2890" s="84"/>
      <c r="I2890" s="435"/>
    </row>
    <row r="2891" spans="1:9" x14ac:dyDescent="0.3">
      <c r="A2891" s="79">
        <v>78</v>
      </c>
      <c r="B2891" s="160" t="s">
        <v>2108</v>
      </c>
      <c r="C2891" s="155" t="s">
        <v>49</v>
      </c>
      <c r="D2891" s="151" t="s">
        <v>49</v>
      </c>
      <c r="E2891" s="85" t="s">
        <v>15</v>
      </c>
      <c r="F2891" s="86" t="s">
        <v>2071</v>
      </c>
      <c r="G2891" s="86" t="s">
        <v>2071</v>
      </c>
      <c r="H2891" s="85" t="s">
        <v>1550</v>
      </c>
      <c r="I2891" s="80" t="s">
        <v>2058</v>
      </c>
    </row>
    <row r="2892" spans="1:9" x14ac:dyDescent="0.3">
      <c r="A2892" s="81"/>
      <c r="B2892" s="158"/>
      <c r="C2892" s="82"/>
      <c r="D2892" s="153"/>
      <c r="E2892" s="82"/>
      <c r="F2892" s="141" t="s">
        <v>16</v>
      </c>
      <c r="G2892" s="141" t="s">
        <v>10</v>
      </c>
      <c r="H2892" s="82" t="s">
        <v>1122</v>
      </c>
      <c r="I2892" s="82" t="s">
        <v>2277</v>
      </c>
    </row>
    <row r="2893" spans="1:9" x14ac:dyDescent="0.3">
      <c r="A2893" s="83"/>
      <c r="B2893" s="159"/>
      <c r="C2893" s="84"/>
      <c r="D2893" s="154"/>
      <c r="E2893" s="84"/>
      <c r="F2893" s="78" t="str">
        <f>+D2891</f>
        <v>600.00 บาท</v>
      </c>
      <c r="G2893" s="78" t="str">
        <f>+F2893</f>
        <v>600.00 บาท</v>
      </c>
      <c r="H2893" s="84"/>
      <c r="I2893" s="435"/>
    </row>
    <row r="2894" spans="1:9" x14ac:dyDescent="0.3">
      <c r="A2894" s="79">
        <v>79</v>
      </c>
      <c r="B2894" s="157" t="s">
        <v>2110</v>
      </c>
      <c r="C2894" s="434" t="s">
        <v>2156</v>
      </c>
      <c r="D2894" s="152" t="s">
        <v>2156</v>
      </c>
      <c r="E2894" s="80" t="s">
        <v>15</v>
      </c>
      <c r="F2894" s="87" t="s">
        <v>2092</v>
      </c>
      <c r="G2894" s="87" t="s">
        <v>2060</v>
      </c>
      <c r="H2894" s="80" t="s">
        <v>1550</v>
      </c>
      <c r="I2894" s="80" t="s">
        <v>2058</v>
      </c>
    </row>
    <row r="2895" spans="1:9" x14ac:dyDescent="0.3">
      <c r="A2895" s="81"/>
      <c r="B2895" s="158"/>
      <c r="C2895" s="82"/>
      <c r="D2895" s="153"/>
      <c r="E2895" s="82"/>
      <c r="F2895" s="141" t="s">
        <v>16</v>
      </c>
      <c r="G2895" s="141" t="s">
        <v>10</v>
      </c>
      <c r="H2895" s="82" t="s">
        <v>1122</v>
      </c>
      <c r="I2895" s="82" t="s">
        <v>2189</v>
      </c>
    </row>
    <row r="2896" spans="1:9" x14ac:dyDescent="0.3">
      <c r="A2896" s="83"/>
      <c r="B2896" s="159"/>
      <c r="C2896" s="84"/>
      <c r="D2896" s="154"/>
      <c r="E2896" s="84"/>
      <c r="F2896" s="78" t="str">
        <f>+D2894</f>
        <v>1,461.48 บาท</v>
      </c>
      <c r="G2896" s="78" t="str">
        <f>+F2896</f>
        <v>1,461.48 บาท</v>
      </c>
      <c r="H2896" s="84"/>
      <c r="I2896" s="435"/>
    </row>
    <row r="2897" spans="1:9" x14ac:dyDescent="0.3">
      <c r="A2897" s="79">
        <v>80</v>
      </c>
      <c r="B2897" s="157" t="s">
        <v>2112</v>
      </c>
      <c r="C2897" s="434" t="s">
        <v>1881</v>
      </c>
      <c r="D2897" s="152" t="s">
        <v>1881</v>
      </c>
      <c r="E2897" s="80" t="s">
        <v>15</v>
      </c>
      <c r="F2897" s="87" t="s">
        <v>2092</v>
      </c>
      <c r="G2897" s="87" t="s">
        <v>2060</v>
      </c>
      <c r="H2897" s="80" t="s">
        <v>1550</v>
      </c>
      <c r="I2897" s="80" t="s">
        <v>2058</v>
      </c>
    </row>
    <row r="2898" spans="1:9" x14ac:dyDescent="0.3">
      <c r="A2898" s="81"/>
      <c r="B2898" s="158"/>
      <c r="C2898" s="82"/>
      <c r="D2898" s="153"/>
      <c r="E2898" s="82"/>
      <c r="F2898" s="141" t="s">
        <v>16</v>
      </c>
      <c r="G2898" s="141" t="s">
        <v>10</v>
      </c>
      <c r="H2898" s="82" t="s">
        <v>1122</v>
      </c>
      <c r="I2898" s="82" t="s">
        <v>2189</v>
      </c>
    </row>
    <row r="2899" spans="1:9" x14ac:dyDescent="0.3">
      <c r="A2899" s="83"/>
      <c r="B2899" s="159"/>
      <c r="C2899" s="84"/>
      <c r="D2899" s="154"/>
      <c r="E2899" s="84"/>
      <c r="F2899" s="78" t="str">
        <f>+D2897</f>
        <v>1,455.00 บาท</v>
      </c>
      <c r="G2899" s="78" t="str">
        <f>+F2899</f>
        <v>1,455.00 บาท</v>
      </c>
      <c r="H2899" s="84"/>
      <c r="I2899" s="435"/>
    </row>
    <row r="2900" spans="1:9" x14ac:dyDescent="0.3">
      <c r="A2900" s="79">
        <v>81</v>
      </c>
      <c r="B2900" s="157" t="s">
        <v>2113</v>
      </c>
      <c r="C2900" s="434" t="s">
        <v>1881</v>
      </c>
      <c r="D2900" s="152" t="s">
        <v>1881</v>
      </c>
      <c r="E2900" s="80" t="s">
        <v>15</v>
      </c>
      <c r="F2900" s="87" t="s">
        <v>2092</v>
      </c>
      <c r="G2900" s="87" t="s">
        <v>2060</v>
      </c>
      <c r="H2900" s="80" t="s">
        <v>1550</v>
      </c>
      <c r="I2900" s="80" t="s">
        <v>2058</v>
      </c>
    </row>
    <row r="2901" spans="1:9" x14ac:dyDescent="0.3">
      <c r="A2901" s="81"/>
      <c r="B2901" s="158"/>
      <c r="C2901" s="82"/>
      <c r="D2901" s="153"/>
      <c r="E2901" s="82"/>
      <c r="F2901" s="141" t="s">
        <v>16</v>
      </c>
      <c r="G2901" s="141" t="s">
        <v>10</v>
      </c>
      <c r="H2901" s="82" t="s">
        <v>1122</v>
      </c>
      <c r="I2901" s="82" t="s">
        <v>2189</v>
      </c>
    </row>
    <row r="2902" spans="1:9" x14ac:dyDescent="0.3">
      <c r="A2902" s="83"/>
      <c r="B2902" s="159"/>
      <c r="C2902" s="84"/>
      <c r="D2902" s="154"/>
      <c r="E2902" s="84"/>
      <c r="F2902" s="78" t="str">
        <f>+D2900</f>
        <v>1,455.00 บาท</v>
      </c>
      <c r="G2902" s="78" t="str">
        <f>+F2902</f>
        <v>1,455.00 บาท</v>
      </c>
      <c r="H2902" s="84"/>
      <c r="I2902" s="435"/>
    </row>
    <row r="2903" spans="1:9" x14ac:dyDescent="0.3">
      <c r="A2903" s="79">
        <v>82</v>
      </c>
      <c r="B2903" s="157" t="s">
        <v>2114</v>
      </c>
      <c r="C2903" s="434" t="s">
        <v>1881</v>
      </c>
      <c r="D2903" s="152" t="s">
        <v>1881</v>
      </c>
      <c r="E2903" s="80" t="s">
        <v>15</v>
      </c>
      <c r="F2903" s="87" t="s">
        <v>2092</v>
      </c>
      <c r="G2903" s="87" t="s">
        <v>2060</v>
      </c>
      <c r="H2903" s="80" t="s">
        <v>1550</v>
      </c>
      <c r="I2903" s="80" t="s">
        <v>2058</v>
      </c>
    </row>
    <row r="2904" spans="1:9" x14ac:dyDescent="0.3">
      <c r="A2904" s="81"/>
      <c r="B2904" s="158"/>
      <c r="C2904" s="82"/>
      <c r="D2904" s="153"/>
      <c r="E2904" s="82"/>
      <c r="F2904" s="141" t="s">
        <v>16</v>
      </c>
      <c r="G2904" s="141" t="s">
        <v>10</v>
      </c>
      <c r="H2904" s="82" t="s">
        <v>1122</v>
      </c>
      <c r="I2904" s="82" t="s">
        <v>2189</v>
      </c>
    </row>
    <row r="2905" spans="1:9" x14ac:dyDescent="0.3">
      <c r="A2905" s="83"/>
      <c r="B2905" s="159"/>
      <c r="C2905" s="84"/>
      <c r="D2905" s="154"/>
      <c r="E2905" s="84"/>
      <c r="F2905" s="78" t="str">
        <f>+D2903</f>
        <v>1,455.00 บาท</v>
      </c>
      <c r="G2905" s="78" t="str">
        <f>+F2905</f>
        <v>1,455.00 บาท</v>
      </c>
      <c r="H2905" s="84"/>
      <c r="I2905" s="435"/>
    </row>
    <row r="2906" spans="1:9" x14ac:dyDescent="0.3">
      <c r="A2906" s="79">
        <v>83</v>
      </c>
      <c r="B2906" s="157" t="s">
        <v>2089</v>
      </c>
      <c r="C2906" s="434" t="s">
        <v>2157</v>
      </c>
      <c r="D2906" s="152" t="s">
        <v>2157</v>
      </c>
      <c r="E2906" s="80" t="s">
        <v>15</v>
      </c>
      <c r="F2906" s="87" t="s">
        <v>2092</v>
      </c>
      <c r="G2906" s="87" t="s">
        <v>2060</v>
      </c>
      <c r="H2906" s="80" t="s">
        <v>1550</v>
      </c>
      <c r="I2906" s="80" t="s">
        <v>2058</v>
      </c>
    </row>
    <row r="2907" spans="1:9" x14ac:dyDescent="0.3">
      <c r="A2907" s="81"/>
      <c r="B2907" s="158"/>
      <c r="C2907" s="82"/>
      <c r="D2907" s="153"/>
      <c r="E2907" s="82"/>
      <c r="F2907" s="141" t="s">
        <v>16</v>
      </c>
      <c r="G2907" s="141" t="s">
        <v>10</v>
      </c>
      <c r="H2907" s="82" t="s">
        <v>1122</v>
      </c>
      <c r="I2907" s="82" t="s">
        <v>2190</v>
      </c>
    </row>
    <row r="2908" spans="1:9" x14ac:dyDescent="0.3">
      <c r="A2908" s="83"/>
      <c r="B2908" s="159"/>
      <c r="C2908" s="84"/>
      <c r="D2908" s="154"/>
      <c r="E2908" s="84"/>
      <c r="F2908" s="78" t="str">
        <f>+D2906</f>
        <v>1,432.00 บาท</v>
      </c>
      <c r="G2908" s="78" t="str">
        <f>+F2908</f>
        <v>1,432.00 บาท</v>
      </c>
      <c r="H2908" s="84"/>
      <c r="I2908" s="435"/>
    </row>
    <row r="2909" spans="1:9" x14ac:dyDescent="0.3">
      <c r="A2909" s="79">
        <v>84</v>
      </c>
      <c r="B2909" s="157" t="s">
        <v>2115</v>
      </c>
      <c r="C2909" s="434" t="s">
        <v>1933</v>
      </c>
      <c r="D2909" s="152" t="s">
        <v>1933</v>
      </c>
      <c r="E2909" s="80" t="s">
        <v>15</v>
      </c>
      <c r="F2909" s="87" t="s">
        <v>2092</v>
      </c>
      <c r="G2909" s="87" t="s">
        <v>2060</v>
      </c>
      <c r="H2909" s="80" t="s">
        <v>1550</v>
      </c>
      <c r="I2909" s="80" t="s">
        <v>2058</v>
      </c>
    </row>
    <row r="2910" spans="1:9" x14ac:dyDescent="0.3">
      <c r="A2910" s="81"/>
      <c r="B2910" s="158"/>
      <c r="C2910" s="82"/>
      <c r="D2910" s="153"/>
      <c r="E2910" s="82"/>
      <c r="F2910" s="141" t="s">
        <v>16</v>
      </c>
      <c r="G2910" s="141" t="s">
        <v>10</v>
      </c>
      <c r="H2910" s="82" t="s">
        <v>1122</v>
      </c>
      <c r="I2910" s="82" t="s">
        <v>2190</v>
      </c>
    </row>
    <row r="2911" spans="1:9" x14ac:dyDescent="0.3">
      <c r="A2911" s="83"/>
      <c r="B2911" s="159"/>
      <c r="C2911" s="84"/>
      <c r="D2911" s="154"/>
      <c r="E2911" s="84"/>
      <c r="F2911" s="78" t="str">
        <f>+D2909</f>
        <v>2,864.00 บาท</v>
      </c>
      <c r="G2911" s="78" t="str">
        <f>+F2911</f>
        <v>2,864.00 บาท</v>
      </c>
      <c r="H2911" s="84"/>
      <c r="I2911" s="435"/>
    </row>
    <row r="2912" spans="1:9" x14ac:dyDescent="0.3">
      <c r="A2912" s="79">
        <v>85</v>
      </c>
      <c r="B2912" s="160" t="s">
        <v>2111</v>
      </c>
      <c r="C2912" s="155" t="s">
        <v>247</v>
      </c>
      <c r="D2912" s="151" t="s">
        <v>247</v>
      </c>
      <c r="E2912" s="85" t="s">
        <v>15</v>
      </c>
      <c r="F2912" s="86" t="s">
        <v>2079</v>
      </c>
      <c r="G2912" s="86" t="s">
        <v>2079</v>
      </c>
      <c r="H2912" s="85" t="s">
        <v>1550</v>
      </c>
      <c r="I2912" s="80" t="s">
        <v>2058</v>
      </c>
    </row>
    <row r="2913" spans="1:9" x14ac:dyDescent="0.3">
      <c r="A2913" s="81"/>
      <c r="B2913" s="158"/>
      <c r="C2913" s="82"/>
      <c r="D2913" s="153"/>
      <c r="E2913" s="82"/>
      <c r="F2913" s="141" t="s">
        <v>16</v>
      </c>
      <c r="G2913" s="141" t="s">
        <v>10</v>
      </c>
      <c r="H2913" s="82" t="s">
        <v>1122</v>
      </c>
      <c r="I2913" s="82" t="s">
        <v>2190</v>
      </c>
    </row>
    <row r="2914" spans="1:9" x14ac:dyDescent="0.3">
      <c r="A2914" s="83"/>
      <c r="B2914" s="159"/>
      <c r="C2914" s="84"/>
      <c r="D2914" s="154"/>
      <c r="E2914" s="84"/>
      <c r="F2914" s="78" t="str">
        <f>+D2912</f>
        <v>900.00 บาท</v>
      </c>
      <c r="G2914" s="78" t="str">
        <f>+F2914</f>
        <v>900.00 บาท</v>
      </c>
      <c r="H2914" s="84"/>
      <c r="I2914" s="435"/>
    </row>
    <row r="2915" spans="1:9" x14ac:dyDescent="0.3">
      <c r="A2915" s="79">
        <v>86</v>
      </c>
      <c r="B2915" s="160" t="s">
        <v>2111</v>
      </c>
      <c r="C2915" s="155" t="s">
        <v>2158</v>
      </c>
      <c r="D2915" s="151" t="s">
        <v>2158</v>
      </c>
      <c r="E2915" s="85" t="s">
        <v>15</v>
      </c>
      <c r="F2915" s="86" t="s">
        <v>2080</v>
      </c>
      <c r="G2915" s="86" t="s">
        <v>2080</v>
      </c>
      <c r="H2915" s="85" t="s">
        <v>1550</v>
      </c>
      <c r="I2915" s="80" t="s">
        <v>2058</v>
      </c>
    </row>
    <row r="2916" spans="1:9" x14ac:dyDescent="0.3">
      <c r="A2916" s="81"/>
      <c r="B2916" s="158"/>
      <c r="C2916" s="82"/>
      <c r="D2916" s="153"/>
      <c r="E2916" s="82"/>
      <c r="F2916" s="141" t="s">
        <v>16</v>
      </c>
      <c r="G2916" s="141" t="s">
        <v>10</v>
      </c>
      <c r="H2916" s="82" t="s">
        <v>1122</v>
      </c>
      <c r="I2916" s="82" t="s">
        <v>2190</v>
      </c>
    </row>
    <row r="2917" spans="1:9" x14ac:dyDescent="0.3">
      <c r="A2917" s="83"/>
      <c r="B2917" s="159"/>
      <c r="C2917" s="84"/>
      <c r="D2917" s="154"/>
      <c r="E2917" s="84"/>
      <c r="F2917" s="78" t="str">
        <f>+D2915</f>
        <v>1,205.00 บาท</v>
      </c>
      <c r="G2917" s="78" t="str">
        <f>+F2917</f>
        <v>1,205.00 บาท</v>
      </c>
      <c r="H2917" s="84"/>
      <c r="I2917" s="435"/>
    </row>
    <row r="2918" spans="1:9" x14ac:dyDescent="0.3">
      <c r="A2918" s="79">
        <v>87</v>
      </c>
      <c r="B2918" s="160" t="s">
        <v>2111</v>
      </c>
      <c r="C2918" s="155" t="s">
        <v>2159</v>
      </c>
      <c r="D2918" s="151" t="s">
        <v>2159</v>
      </c>
      <c r="E2918" s="85" t="s">
        <v>15</v>
      </c>
      <c r="F2918" s="86" t="s">
        <v>2081</v>
      </c>
      <c r="G2918" s="86" t="s">
        <v>2081</v>
      </c>
      <c r="H2918" s="85" t="s">
        <v>1550</v>
      </c>
      <c r="I2918" s="80" t="s">
        <v>2058</v>
      </c>
    </row>
    <row r="2919" spans="1:9" x14ac:dyDescent="0.3">
      <c r="A2919" s="81"/>
      <c r="B2919" s="158"/>
      <c r="C2919" s="82"/>
      <c r="D2919" s="153"/>
      <c r="E2919" s="82"/>
      <c r="F2919" s="141" t="s">
        <v>16</v>
      </c>
      <c r="G2919" s="141" t="s">
        <v>10</v>
      </c>
      <c r="H2919" s="82" t="s">
        <v>1122</v>
      </c>
      <c r="I2919" s="82" t="s">
        <v>985</v>
      </c>
    </row>
    <row r="2920" spans="1:9" x14ac:dyDescent="0.3">
      <c r="A2920" s="83"/>
      <c r="B2920" s="159"/>
      <c r="C2920" s="84"/>
      <c r="D2920" s="154"/>
      <c r="E2920" s="84"/>
      <c r="F2920" s="78" t="str">
        <f>+D2918</f>
        <v>127.00 บาท</v>
      </c>
      <c r="G2920" s="78" t="str">
        <f>+F2920</f>
        <v>127.00 บาท</v>
      </c>
      <c r="H2920" s="84"/>
      <c r="I2920" s="435"/>
    </row>
    <row r="2921" spans="1:9" x14ac:dyDescent="0.3">
      <c r="A2921" s="79">
        <v>88</v>
      </c>
      <c r="B2921" s="157" t="s">
        <v>2090</v>
      </c>
      <c r="C2921" s="434" t="s">
        <v>2160</v>
      </c>
      <c r="D2921" s="152" t="s">
        <v>2160</v>
      </c>
      <c r="E2921" s="80" t="s">
        <v>15</v>
      </c>
      <c r="F2921" s="87" t="s">
        <v>2092</v>
      </c>
      <c r="G2921" s="87" t="s">
        <v>2060</v>
      </c>
      <c r="H2921" s="80" t="s">
        <v>1550</v>
      </c>
      <c r="I2921" s="80" t="s">
        <v>2058</v>
      </c>
    </row>
    <row r="2922" spans="1:9" x14ac:dyDescent="0.3">
      <c r="A2922" s="81"/>
      <c r="B2922" s="158"/>
      <c r="C2922" s="82"/>
      <c r="D2922" s="153"/>
      <c r="E2922" s="82"/>
      <c r="F2922" s="141" t="s">
        <v>16</v>
      </c>
      <c r="G2922" s="141" t="s">
        <v>10</v>
      </c>
      <c r="H2922" s="82" t="s">
        <v>1122</v>
      </c>
      <c r="I2922" s="82" t="s">
        <v>985</v>
      </c>
    </row>
    <row r="2923" spans="1:9" x14ac:dyDescent="0.3">
      <c r="A2923" s="83"/>
      <c r="B2923" s="159"/>
      <c r="C2923" s="84"/>
      <c r="D2923" s="154"/>
      <c r="E2923" s="84"/>
      <c r="F2923" s="78" t="str">
        <f>+D2921</f>
        <v>2,914.00 บาท</v>
      </c>
      <c r="G2923" s="78" t="str">
        <f>+F2923</f>
        <v>2,914.00 บาท</v>
      </c>
      <c r="H2923" s="84"/>
      <c r="I2923" s="435"/>
    </row>
    <row r="2924" spans="1:9" x14ac:dyDescent="0.3">
      <c r="A2924" s="79">
        <v>89</v>
      </c>
      <c r="B2924" s="160" t="s">
        <v>1908</v>
      </c>
      <c r="C2924" s="155" t="s">
        <v>2161</v>
      </c>
      <c r="D2924" s="151" t="s">
        <v>2161</v>
      </c>
      <c r="E2924" s="85" t="s">
        <v>15</v>
      </c>
      <c r="F2924" s="86" t="s">
        <v>2082</v>
      </c>
      <c r="G2924" s="86" t="s">
        <v>2082</v>
      </c>
      <c r="H2924" s="85" t="s">
        <v>1550</v>
      </c>
      <c r="I2924" s="80" t="s">
        <v>2058</v>
      </c>
    </row>
    <row r="2925" spans="1:9" x14ac:dyDescent="0.3">
      <c r="A2925" s="81"/>
      <c r="B2925" s="158"/>
      <c r="C2925" s="82"/>
      <c r="D2925" s="153"/>
      <c r="E2925" s="82"/>
      <c r="F2925" s="141" t="s">
        <v>16</v>
      </c>
      <c r="G2925" s="141" t="s">
        <v>10</v>
      </c>
      <c r="H2925" s="82" t="s">
        <v>1122</v>
      </c>
      <c r="I2925" s="82" t="s">
        <v>985</v>
      </c>
    </row>
    <row r="2926" spans="1:9" x14ac:dyDescent="0.3">
      <c r="A2926" s="83"/>
      <c r="B2926" s="159"/>
      <c r="C2926" s="84"/>
      <c r="D2926" s="154"/>
      <c r="E2926" s="84"/>
      <c r="F2926" s="78" t="str">
        <f>+D2924</f>
        <v>650.00 บาท</v>
      </c>
      <c r="G2926" s="78" t="str">
        <f>+F2926</f>
        <v>650.00 บาท</v>
      </c>
      <c r="H2926" s="84"/>
      <c r="I2926" s="435"/>
    </row>
    <row r="2927" spans="1:9" x14ac:dyDescent="0.3">
      <c r="A2927" s="79">
        <v>90</v>
      </c>
      <c r="B2927" s="160" t="s">
        <v>2062</v>
      </c>
      <c r="C2927" s="155" t="s">
        <v>2162</v>
      </c>
      <c r="D2927" s="151" t="s">
        <v>2162</v>
      </c>
      <c r="E2927" s="85" t="s">
        <v>15</v>
      </c>
      <c r="F2927" s="86" t="s">
        <v>2077</v>
      </c>
      <c r="G2927" s="86" t="s">
        <v>2077</v>
      </c>
      <c r="H2927" s="85" t="s">
        <v>1550</v>
      </c>
      <c r="I2927" s="80" t="s">
        <v>2058</v>
      </c>
    </row>
    <row r="2928" spans="1:9" x14ac:dyDescent="0.3">
      <c r="A2928" s="81"/>
      <c r="B2928" s="158"/>
      <c r="C2928" s="82"/>
      <c r="D2928" s="153"/>
      <c r="E2928" s="82"/>
      <c r="F2928" s="141" t="s">
        <v>16</v>
      </c>
      <c r="G2928" s="141" t="s">
        <v>10</v>
      </c>
      <c r="H2928" s="82" t="s">
        <v>1122</v>
      </c>
      <c r="I2928" s="82" t="s">
        <v>985</v>
      </c>
    </row>
    <row r="2929" spans="1:9" x14ac:dyDescent="0.3">
      <c r="A2929" s="83"/>
      <c r="B2929" s="159"/>
      <c r="C2929" s="84"/>
      <c r="D2929" s="154"/>
      <c r="E2929" s="84"/>
      <c r="F2929" s="78" t="str">
        <f>+D2927</f>
        <v>460.00 บาท</v>
      </c>
      <c r="G2929" s="78" t="str">
        <f>+F2929</f>
        <v>460.00 บาท</v>
      </c>
      <c r="H2929" s="84"/>
      <c r="I2929" s="435"/>
    </row>
    <row r="2930" spans="1:9" x14ac:dyDescent="0.3">
      <c r="A2930" s="79">
        <v>91</v>
      </c>
      <c r="B2930" s="160" t="s">
        <v>1908</v>
      </c>
      <c r="C2930" s="155" t="s">
        <v>2161</v>
      </c>
      <c r="D2930" s="151" t="s">
        <v>2161</v>
      </c>
      <c r="E2930" s="85" t="s">
        <v>15</v>
      </c>
      <c r="F2930" s="86" t="s">
        <v>2082</v>
      </c>
      <c r="G2930" s="86" t="s">
        <v>2082</v>
      </c>
      <c r="H2930" s="85" t="s">
        <v>1550</v>
      </c>
      <c r="I2930" s="80" t="s">
        <v>2058</v>
      </c>
    </row>
    <row r="2931" spans="1:9" x14ac:dyDescent="0.3">
      <c r="A2931" s="81"/>
      <c r="B2931" s="158"/>
      <c r="C2931" s="82"/>
      <c r="D2931" s="153"/>
      <c r="E2931" s="82"/>
      <c r="F2931" s="141" t="s">
        <v>16</v>
      </c>
      <c r="G2931" s="141" t="s">
        <v>10</v>
      </c>
      <c r="H2931" s="82" t="s">
        <v>1122</v>
      </c>
      <c r="I2931" s="82" t="s">
        <v>2220</v>
      </c>
    </row>
    <row r="2932" spans="1:9" x14ac:dyDescent="0.3">
      <c r="A2932" s="83"/>
      <c r="B2932" s="159"/>
      <c r="C2932" s="84"/>
      <c r="D2932" s="154"/>
      <c r="E2932" s="84"/>
      <c r="F2932" s="78" t="str">
        <f>+D2930</f>
        <v>650.00 บาท</v>
      </c>
      <c r="G2932" s="78" t="str">
        <f>+F2932</f>
        <v>650.00 บาท</v>
      </c>
      <c r="H2932" s="84"/>
      <c r="I2932" s="435"/>
    </row>
    <row r="2933" spans="1:9" x14ac:dyDescent="0.3">
      <c r="A2933" s="79">
        <v>92</v>
      </c>
      <c r="B2933" s="160" t="s">
        <v>2111</v>
      </c>
      <c r="C2933" s="155" t="s">
        <v>2163</v>
      </c>
      <c r="D2933" s="151" t="s">
        <v>2163</v>
      </c>
      <c r="E2933" s="85" t="s">
        <v>15</v>
      </c>
      <c r="F2933" s="86" t="s">
        <v>2079</v>
      </c>
      <c r="G2933" s="86" t="s">
        <v>2079</v>
      </c>
      <c r="H2933" s="85" t="s">
        <v>1550</v>
      </c>
      <c r="I2933" s="80" t="s">
        <v>2058</v>
      </c>
    </row>
    <row r="2934" spans="1:9" x14ac:dyDescent="0.3">
      <c r="A2934" s="81"/>
      <c r="B2934" s="158"/>
      <c r="C2934" s="82"/>
      <c r="D2934" s="153"/>
      <c r="E2934" s="82"/>
      <c r="F2934" s="141" t="s">
        <v>16</v>
      </c>
      <c r="G2934" s="141" t="s">
        <v>10</v>
      </c>
      <c r="H2934" s="82" t="s">
        <v>1122</v>
      </c>
      <c r="I2934" s="82" t="s">
        <v>2191</v>
      </c>
    </row>
    <row r="2935" spans="1:9" x14ac:dyDescent="0.3">
      <c r="A2935" s="83"/>
      <c r="B2935" s="159"/>
      <c r="C2935" s="84"/>
      <c r="D2935" s="154"/>
      <c r="E2935" s="84"/>
      <c r="F2935" s="78" t="str">
        <f>+D2933</f>
        <v>487.00 บาท</v>
      </c>
      <c r="G2935" s="78" t="str">
        <f>+F2935</f>
        <v>487.00 บาท</v>
      </c>
      <c r="H2935" s="84"/>
      <c r="I2935" s="435"/>
    </row>
    <row r="2936" spans="1:9" x14ac:dyDescent="0.3">
      <c r="A2936" s="79">
        <v>93</v>
      </c>
      <c r="B2936" s="160" t="s">
        <v>12</v>
      </c>
      <c r="C2936" s="155" t="s">
        <v>75</v>
      </c>
      <c r="D2936" s="151" t="s">
        <v>75</v>
      </c>
      <c r="E2936" s="85" t="s">
        <v>15</v>
      </c>
      <c r="F2936" s="86" t="s">
        <v>2083</v>
      </c>
      <c r="G2936" s="86" t="s">
        <v>2083</v>
      </c>
      <c r="H2936" s="85" t="s">
        <v>1550</v>
      </c>
      <c r="I2936" s="80" t="s">
        <v>2058</v>
      </c>
    </row>
    <row r="2937" spans="1:9" x14ac:dyDescent="0.3">
      <c r="A2937" s="81"/>
      <c r="B2937" s="158"/>
      <c r="C2937" s="82"/>
      <c r="D2937" s="153"/>
      <c r="E2937" s="82"/>
      <c r="F2937" s="141" t="s">
        <v>16</v>
      </c>
      <c r="G2937" s="141" t="s">
        <v>10</v>
      </c>
      <c r="H2937" s="82" t="s">
        <v>1122</v>
      </c>
      <c r="I2937" s="82" t="s">
        <v>278</v>
      </c>
    </row>
    <row r="2938" spans="1:9" x14ac:dyDescent="0.3">
      <c r="A2938" s="83"/>
      <c r="B2938" s="159"/>
      <c r="C2938" s="84"/>
      <c r="D2938" s="154"/>
      <c r="E2938" s="84"/>
      <c r="F2938" s="78" t="str">
        <f>+D2936</f>
        <v>2,000.00 บาท</v>
      </c>
      <c r="G2938" s="78" t="str">
        <f>+F2938</f>
        <v>2,000.00 บาท</v>
      </c>
      <c r="H2938" s="84"/>
      <c r="I2938" s="435"/>
    </row>
    <row r="2939" spans="1:9" s="104" customFormat="1" x14ac:dyDescent="0.3">
      <c r="A2939" s="438" t="s">
        <v>252</v>
      </c>
      <c r="B2939" s="438"/>
      <c r="C2939" s="438"/>
      <c r="D2939" s="438"/>
      <c r="E2939" s="438"/>
      <c r="F2939" s="438"/>
      <c r="G2939" s="438"/>
      <c r="H2939" s="438"/>
      <c r="I2939" s="438"/>
    </row>
    <row r="2940" spans="1:9" s="104" customFormat="1" x14ac:dyDescent="0.3">
      <c r="A2940" s="439" t="s">
        <v>2164</v>
      </c>
      <c r="B2940" s="439"/>
      <c r="C2940" s="439"/>
      <c r="D2940" s="439"/>
      <c r="E2940" s="439"/>
      <c r="F2940" s="439"/>
      <c r="G2940" s="439"/>
      <c r="H2940" s="439"/>
      <c r="I2940" s="439"/>
    </row>
    <row r="2941" spans="1:9" s="104" customFormat="1" x14ac:dyDescent="0.3">
      <c r="A2941" s="439" t="s">
        <v>1470</v>
      </c>
      <c r="B2941" s="439"/>
      <c r="C2941" s="439"/>
      <c r="D2941" s="439"/>
      <c r="E2941" s="439"/>
      <c r="F2941" s="439"/>
      <c r="G2941" s="439"/>
      <c r="H2941" s="439"/>
      <c r="I2941" s="439"/>
    </row>
    <row r="2942" spans="1:9" x14ac:dyDescent="0.3">
      <c r="A2942" s="1" t="s">
        <v>0</v>
      </c>
      <c r="B2942" s="1" t="s">
        <v>1</v>
      </c>
      <c r="C2942" s="2" t="s">
        <v>13</v>
      </c>
      <c r="D2942" s="147" t="s">
        <v>2</v>
      </c>
      <c r="E2942" s="366" t="s">
        <v>3</v>
      </c>
      <c r="F2942" s="1" t="s">
        <v>4</v>
      </c>
      <c r="G2942" s="1" t="s">
        <v>5</v>
      </c>
      <c r="H2942" s="1" t="s">
        <v>6</v>
      </c>
      <c r="I2942" s="1" t="s">
        <v>7</v>
      </c>
    </row>
    <row r="2943" spans="1:9" x14ac:dyDescent="0.3">
      <c r="A2943" s="187">
        <v>1</v>
      </c>
      <c r="B2943" s="130" t="s">
        <v>2168</v>
      </c>
      <c r="C2943" s="63" t="s">
        <v>2125</v>
      </c>
      <c r="D2943" s="63" t="s">
        <v>2125</v>
      </c>
      <c r="E2943" s="131" t="s">
        <v>15</v>
      </c>
      <c r="F2943" s="138" t="s">
        <v>2092</v>
      </c>
      <c r="G2943" s="138" t="s">
        <v>2060</v>
      </c>
      <c r="H2943" s="131" t="s">
        <v>1550</v>
      </c>
      <c r="I2943" s="134" t="s">
        <v>2058</v>
      </c>
    </row>
    <row r="2944" spans="1:9" x14ac:dyDescent="0.3">
      <c r="A2944" s="188"/>
      <c r="B2944" s="132"/>
      <c r="C2944" s="133"/>
      <c r="D2944" s="133"/>
      <c r="E2944" s="134"/>
      <c r="F2944" s="133" t="s">
        <v>16</v>
      </c>
      <c r="G2944" s="133" t="s">
        <v>10</v>
      </c>
      <c r="H2944" s="134" t="s">
        <v>1122</v>
      </c>
      <c r="I2944" s="134" t="s">
        <v>2084</v>
      </c>
    </row>
    <row r="2945" spans="1:9" x14ac:dyDescent="0.3">
      <c r="A2945" s="190"/>
      <c r="B2945" s="135"/>
      <c r="C2945" s="136"/>
      <c r="D2945" s="136"/>
      <c r="E2945" s="137"/>
      <c r="F2945" s="64" t="str">
        <f>+D2943</f>
        <v>1,515.00 บาท</v>
      </c>
      <c r="G2945" s="64" t="str">
        <f>+F2945</f>
        <v>1,515.00 บาท</v>
      </c>
      <c r="H2945" s="137"/>
      <c r="I2945" s="436"/>
    </row>
    <row r="2946" spans="1:9" x14ac:dyDescent="0.3">
      <c r="A2946" s="187">
        <v>2</v>
      </c>
      <c r="B2946" s="130" t="s">
        <v>2165</v>
      </c>
      <c r="C2946" s="63" t="s">
        <v>134</v>
      </c>
      <c r="D2946" s="63" t="s">
        <v>134</v>
      </c>
      <c r="E2946" s="131" t="s">
        <v>15</v>
      </c>
      <c r="F2946" s="138" t="s">
        <v>2078</v>
      </c>
      <c r="G2946" s="138" t="s">
        <v>2078</v>
      </c>
      <c r="H2946" s="131" t="s">
        <v>1550</v>
      </c>
      <c r="I2946" s="134" t="s">
        <v>2058</v>
      </c>
    </row>
    <row r="2947" spans="1:9" x14ac:dyDescent="0.3">
      <c r="A2947" s="188"/>
      <c r="B2947" s="132"/>
      <c r="C2947" s="133"/>
      <c r="D2947" s="133"/>
      <c r="E2947" s="134"/>
      <c r="F2947" s="133" t="s">
        <v>16</v>
      </c>
      <c r="G2947" s="133" t="s">
        <v>10</v>
      </c>
      <c r="H2947" s="134" t="s">
        <v>1122</v>
      </c>
      <c r="I2947" s="134" t="s">
        <v>2084</v>
      </c>
    </row>
    <row r="2948" spans="1:9" x14ac:dyDescent="0.3">
      <c r="A2948" s="190"/>
      <c r="B2948" s="135"/>
      <c r="C2948" s="136"/>
      <c r="D2948" s="136"/>
      <c r="E2948" s="137"/>
      <c r="F2948" s="64" t="str">
        <f>+D2946</f>
        <v>2,200.00 บาท</v>
      </c>
      <c r="G2948" s="64" t="str">
        <f>+F2948</f>
        <v>2,200.00 บาท</v>
      </c>
      <c r="H2948" s="137"/>
      <c r="I2948" s="436"/>
    </row>
    <row r="2949" spans="1:9" x14ac:dyDescent="0.3">
      <c r="A2949" s="187">
        <v>3</v>
      </c>
      <c r="B2949" s="130" t="s">
        <v>2166</v>
      </c>
      <c r="C2949" s="63" t="s">
        <v>1218</v>
      </c>
      <c r="D2949" s="63" t="s">
        <v>1218</v>
      </c>
      <c r="E2949" s="131" t="s">
        <v>15</v>
      </c>
      <c r="F2949" s="138" t="s">
        <v>2078</v>
      </c>
      <c r="G2949" s="138" t="s">
        <v>2078</v>
      </c>
      <c r="H2949" s="131" t="s">
        <v>1550</v>
      </c>
      <c r="I2949" s="134" t="s">
        <v>2058</v>
      </c>
    </row>
    <row r="2950" spans="1:9" x14ac:dyDescent="0.3">
      <c r="A2950" s="188"/>
      <c r="B2950" s="132"/>
      <c r="C2950" s="133"/>
      <c r="D2950" s="133"/>
      <c r="E2950" s="134"/>
      <c r="F2950" s="133" t="s">
        <v>16</v>
      </c>
      <c r="G2950" s="133" t="s">
        <v>10</v>
      </c>
      <c r="H2950" s="134" t="s">
        <v>1122</v>
      </c>
      <c r="I2950" s="134" t="s">
        <v>2084</v>
      </c>
    </row>
    <row r="2951" spans="1:9" x14ac:dyDescent="0.3">
      <c r="A2951" s="190"/>
      <c r="B2951" s="135"/>
      <c r="C2951" s="136"/>
      <c r="D2951" s="136"/>
      <c r="E2951" s="137"/>
      <c r="F2951" s="64" t="str">
        <f>+D2949</f>
        <v>8,600.00 บาท</v>
      </c>
      <c r="G2951" s="64" t="str">
        <f>+F2951</f>
        <v>8,600.00 บาท</v>
      </c>
      <c r="H2951" s="137"/>
      <c r="I2951" s="436"/>
    </row>
    <row r="2952" spans="1:9" x14ac:dyDescent="0.3">
      <c r="A2952" s="187">
        <v>4</v>
      </c>
      <c r="B2952" s="130" t="s">
        <v>2169</v>
      </c>
      <c r="C2952" s="63" t="s">
        <v>2121</v>
      </c>
      <c r="D2952" s="63" t="s">
        <v>2121</v>
      </c>
      <c r="E2952" s="131" t="s">
        <v>15</v>
      </c>
      <c r="F2952" s="138" t="s">
        <v>2092</v>
      </c>
      <c r="G2952" s="138" t="s">
        <v>2060</v>
      </c>
      <c r="H2952" s="131" t="s">
        <v>1550</v>
      </c>
      <c r="I2952" s="134" t="s">
        <v>2058</v>
      </c>
    </row>
    <row r="2953" spans="1:9" x14ac:dyDescent="0.3">
      <c r="A2953" s="188"/>
      <c r="B2953" s="132"/>
      <c r="C2953" s="133"/>
      <c r="D2953" s="133"/>
      <c r="E2953" s="134"/>
      <c r="F2953" s="133" t="s">
        <v>16</v>
      </c>
      <c r="G2953" s="133" t="s">
        <v>10</v>
      </c>
      <c r="H2953" s="134" t="s">
        <v>1122</v>
      </c>
      <c r="I2953" s="134" t="s">
        <v>2084</v>
      </c>
    </row>
    <row r="2954" spans="1:9" x14ac:dyDescent="0.3">
      <c r="A2954" s="190"/>
      <c r="B2954" s="135"/>
      <c r="C2954" s="136"/>
      <c r="D2954" s="136"/>
      <c r="E2954" s="137"/>
      <c r="F2954" s="64" t="str">
        <f>+D2952</f>
        <v>1,492.00 บาท</v>
      </c>
      <c r="G2954" s="64" t="str">
        <f>+F2954</f>
        <v>1,492.00 บาท</v>
      </c>
      <c r="H2954" s="137"/>
      <c r="I2954" s="436"/>
    </row>
    <row r="2955" spans="1:9" x14ac:dyDescent="0.3">
      <c r="A2955" s="187">
        <v>5</v>
      </c>
      <c r="B2955" s="130" t="s">
        <v>2170</v>
      </c>
      <c r="C2955" s="63" t="s">
        <v>2125</v>
      </c>
      <c r="D2955" s="63" t="s">
        <v>2125</v>
      </c>
      <c r="E2955" s="131" t="s">
        <v>15</v>
      </c>
      <c r="F2955" s="138" t="s">
        <v>2092</v>
      </c>
      <c r="G2955" s="138" t="s">
        <v>2060</v>
      </c>
      <c r="H2955" s="131" t="s">
        <v>1550</v>
      </c>
      <c r="I2955" s="134" t="s">
        <v>2058</v>
      </c>
    </row>
    <row r="2956" spans="1:9" x14ac:dyDescent="0.3">
      <c r="A2956" s="188"/>
      <c r="B2956" s="132"/>
      <c r="C2956" s="133"/>
      <c r="D2956" s="133"/>
      <c r="E2956" s="134"/>
      <c r="F2956" s="133" t="s">
        <v>16</v>
      </c>
      <c r="G2956" s="133" t="s">
        <v>10</v>
      </c>
      <c r="H2956" s="134" t="s">
        <v>1122</v>
      </c>
      <c r="I2956" s="134" t="s">
        <v>2084</v>
      </c>
    </row>
    <row r="2957" spans="1:9" x14ac:dyDescent="0.3">
      <c r="A2957" s="190"/>
      <c r="B2957" s="135"/>
      <c r="C2957" s="136"/>
      <c r="D2957" s="136"/>
      <c r="E2957" s="137"/>
      <c r="F2957" s="64" t="str">
        <f>+D2955</f>
        <v>1,515.00 บาท</v>
      </c>
      <c r="G2957" s="64" t="str">
        <f>+F2957</f>
        <v>1,515.00 บาท</v>
      </c>
      <c r="H2957" s="137"/>
      <c r="I2957" s="436"/>
    </row>
    <row r="2958" spans="1:9" x14ac:dyDescent="0.3">
      <c r="A2958" s="187">
        <v>6</v>
      </c>
      <c r="B2958" s="130" t="s">
        <v>2169</v>
      </c>
      <c r="C2958" s="63" t="s">
        <v>2121</v>
      </c>
      <c r="D2958" s="63" t="s">
        <v>2121</v>
      </c>
      <c r="E2958" s="131" t="s">
        <v>15</v>
      </c>
      <c r="F2958" s="138" t="s">
        <v>2092</v>
      </c>
      <c r="G2958" s="138" t="s">
        <v>2060</v>
      </c>
      <c r="H2958" s="131" t="s">
        <v>1550</v>
      </c>
      <c r="I2958" s="134" t="s">
        <v>2058</v>
      </c>
    </row>
    <row r="2959" spans="1:9" x14ac:dyDescent="0.3">
      <c r="A2959" s="188"/>
      <c r="B2959" s="132"/>
      <c r="C2959" s="133"/>
      <c r="D2959" s="133"/>
      <c r="E2959" s="134"/>
      <c r="F2959" s="133" t="s">
        <v>16</v>
      </c>
      <c r="G2959" s="133" t="s">
        <v>10</v>
      </c>
      <c r="H2959" s="134" t="s">
        <v>1122</v>
      </c>
      <c r="I2959" s="134" t="s">
        <v>2176</v>
      </c>
    </row>
    <row r="2960" spans="1:9" x14ac:dyDescent="0.3">
      <c r="A2960" s="190"/>
      <c r="B2960" s="135"/>
      <c r="C2960" s="136"/>
      <c r="D2960" s="136"/>
      <c r="E2960" s="137"/>
      <c r="F2960" s="64" t="str">
        <f>+D2958</f>
        <v>1,492.00 บาท</v>
      </c>
      <c r="G2960" s="64" t="str">
        <f>+F2960</f>
        <v>1,492.00 บาท</v>
      </c>
      <c r="H2960" s="137"/>
      <c r="I2960" s="436"/>
    </row>
    <row r="2961" spans="1:9" x14ac:dyDescent="0.3">
      <c r="A2961" s="187">
        <v>7</v>
      </c>
      <c r="B2961" s="160" t="s">
        <v>2171</v>
      </c>
      <c r="C2961" s="77" t="s">
        <v>50</v>
      </c>
      <c r="D2961" s="77" t="s">
        <v>50</v>
      </c>
      <c r="E2961" s="85" t="s">
        <v>15</v>
      </c>
      <c r="F2961" s="86" t="s">
        <v>2167</v>
      </c>
      <c r="G2961" s="86" t="s">
        <v>2167</v>
      </c>
      <c r="H2961" s="85" t="s">
        <v>1550</v>
      </c>
      <c r="I2961" s="134" t="s">
        <v>2058</v>
      </c>
    </row>
    <row r="2962" spans="1:9" x14ac:dyDescent="0.3">
      <c r="A2962" s="188"/>
      <c r="B2962" s="158"/>
      <c r="C2962" s="141"/>
      <c r="D2962" s="141"/>
      <c r="E2962" s="82"/>
      <c r="F2962" s="141" t="s">
        <v>16</v>
      </c>
      <c r="G2962" s="133" t="s">
        <v>10</v>
      </c>
      <c r="H2962" s="82" t="s">
        <v>1122</v>
      </c>
      <c r="I2962" s="134" t="s">
        <v>2177</v>
      </c>
    </row>
    <row r="2963" spans="1:9" x14ac:dyDescent="0.3">
      <c r="A2963" s="190"/>
      <c r="B2963" s="159"/>
      <c r="C2963" s="142"/>
      <c r="D2963" s="142"/>
      <c r="E2963" s="84"/>
      <c r="F2963" s="78" t="str">
        <f>+D2961</f>
        <v>360.00 บาท</v>
      </c>
      <c r="G2963" s="78" t="str">
        <f>+F2963</f>
        <v>360.00 บาท</v>
      </c>
      <c r="H2963" s="84"/>
      <c r="I2963" s="436"/>
    </row>
    <row r="2964" spans="1:9" x14ac:dyDescent="0.3">
      <c r="A2964" s="187">
        <v>8</v>
      </c>
      <c r="B2964" s="130" t="s">
        <v>2166</v>
      </c>
      <c r="C2964" s="63" t="s">
        <v>2172</v>
      </c>
      <c r="D2964" s="63" t="s">
        <v>2172</v>
      </c>
      <c r="E2964" s="131" t="s">
        <v>15</v>
      </c>
      <c r="F2964" s="138" t="s">
        <v>2078</v>
      </c>
      <c r="G2964" s="138" t="s">
        <v>2078</v>
      </c>
      <c r="H2964" s="131" t="s">
        <v>1550</v>
      </c>
      <c r="I2964" s="134" t="s">
        <v>2058</v>
      </c>
    </row>
    <row r="2965" spans="1:9" x14ac:dyDescent="0.3">
      <c r="A2965" s="188"/>
      <c r="B2965" s="132"/>
      <c r="C2965" s="133"/>
      <c r="D2965" s="133"/>
      <c r="E2965" s="134"/>
      <c r="F2965" s="133" t="s">
        <v>16</v>
      </c>
      <c r="G2965" s="133" t="s">
        <v>10</v>
      </c>
      <c r="H2965" s="134" t="s">
        <v>1122</v>
      </c>
      <c r="I2965" s="134" t="s">
        <v>2178</v>
      </c>
    </row>
    <row r="2966" spans="1:9" x14ac:dyDescent="0.3">
      <c r="A2966" s="190"/>
      <c r="B2966" s="135"/>
      <c r="C2966" s="136"/>
      <c r="D2966" s="136"/>
      <c r="E2966" s="137"/>
      <c r="F2966" s="64" t="str">
        <f>+D2964</f>
        <v>6,880.00 บาท</v>
      </c>
      <c r="G2966" s="64" t="str">
        <f>+F2966</f>
        <v>6,880.00 บาท</v>
      </c>
      <c r="H2966" s="137"/>
      <c r="I2966" s="436"/>
    </row>
    <row r="2967" spans="1:9" x14ac:dyDescent="0.3">
      <c r="A2967" s="187">
        <v>9</v>
      </c>
      <c r="B2967" s="130" t="s">
        <v>2169</v>
      </c>
      <c r="C2967" s="63" t="s">
        <v>249</v>
      </c>
      <c r="D2967" s="63" t="s">
        <v>249</v>
      </c>
      <c r="E2967" s="131" t="s">
        <v>15</v>
      </c>
      <c r="F2967" s="138" t="s">
        <v>2092</v>
      </c>
      <c r="G2967" s="138" t="s">
        <v>2060</v>
      </c>
      <c r="H2967" s="131" t="s">
        <v>1550</v>
      </c>
      <c r="I2967" s="134" t="s">
        <v>2058</v>
      </c>
    </row>
    <row r="2968" spans="1:9" x14ac:dyDescent="0.3">
      <c r="A2968" s="188"/>
      <c r="B2968" s="132"/>
      <c r="C2968" s="133"/>
      <c r="D2968" s="133"/>
      <c r="E2968" s="134"/>
      <c r="F2968" s="133" t="s">
        <v>16</v>
      </c>
      <c r="G2968" s="133" t="s">
        <v>10</v>
      </c>
      <c r="H2968" s="134" t="s">
        <v>1122</v>
      </c>
      <c r="I2968" s="134" t="s">
        <v>2177</v>
      </c>
    </row>
    <row r="2969" spans="1:9" x14ac:dyDescent="0.3">
      <c r="A2969" s="190"/>
      <c r="B2969" s="135"/>
      <c r="C2969" s="136"/>
      <c r="D2969" s="136"/>
      <c r="E2969" s="137"/>
      <c r="F2969" s="64" t="str">
        <f>+D2967</f>
        <v>1,467.00 บาท</v>
      </c>
      <c r="G2969" s="64" t="str">
        <f>+F2969</f>
        <v>1,467.00 บาท</v>
      </c>
      <c r="H2969" s="137"/>
      <c r="I2969" s="436"/>
    </row>
    <row r="2970" spans="1:9" x14ac:dyDescent="0.3">
      <c r="A2970" s="187">
        <v>10</v>
      </c>
      <c r="B2970" s="130" t="s">
        <v>2169</v>
      </c>
      <c r="C2970" s="63" t="s">
        <v>2173</v>
      </c>
      <c r="D2970" s="63" t="s">
        <v>2173</v>
      </c>
      <c r="E2970" s="131" t="s">
        <v>15</v>
      </c>
      <c r="F2970" s="138" t="s">
        <v>2092</v>
      </c>
      <c r="G2970" s="138" t="s">
        <v>2060</v>
      </c>
      <c r="H2970" s="131" t="s">
        <v>1550</v>
      </c>
      <c r="I2970" s="134" t="s">
        <v>2058</v>
      </c>
    </row>
    <row r="2971" spans="1:9" x14ac:dyDescent="0.3">
      <c r="A2971" s="188"/>
      <c r="B2971" s="132"/>
      <c r="C2971" s="133"/>
      <c r="D2971" s="133"/>
      <c r="E2971" s="134"/>
      <c r="F2971" s="133" t="s">
        <v>16</v>
      </c>
      <c r="G2971" s="133" t="s">
        <v>10</v>
      </c>
      <c r="H2971" s="134" t="s">
        <v>1122</v>
      </c>
      <c r="I2971" s="134" t="s">
        <v>2179</v>
      </c>
    </row>
    <row r="2972" spans="1:9" x14ac:dyDescent="0.3">
      <c r="A2972" s="190"/>
      <c r="B2972" s="135"/>
      <c r="C2972" s="136"/>
      <c r="D2972" s="136"/>
      <c r="E2972" s="137"/>
      <c r="F2972" s="64" t="str">
        <f>+D2970</f>
        <v>1,482.00 บาท</v>
      </c>
      <c r="G2972" s="64" t="str">
        <f>+F2972</f>
        <v>1,482.00 บาท</v>
      </c>
      <c r="H2972" s="137"/>
      <c r="I2972" s="436"/>
    </row>
    <row r="2973" spans="1:9" x14ac:dyDescent="0.3">
      <c r="A2973" s="187">
        <v>11</v>
      </c>
      <c r="B2973" s="130" t="s">
        <v>2169</v>
      </c>
      <c r="C2973" s="63" t="s">
        <v>2139</v>
      </c>
      <c r="D2973" s="63" t="s">
        <v>2139</v>
      </c>
      <c r="E2973" s="131" t="s">
        <v>15</v>
      </c>
      <c r="F2973" s="138" t="s">
        <v>2092</v>
      </c>
      <c r="G2973" s="138" t="s">
        <v>2060</v>
      </c>
      <c r="H2973" s="131" t="s">
        <v>1550</v>
      </c>
      <c r="I2973" s="134" t="s">
        <v>2058</v>
      </c>
    </row>
    <row r="2974" spans="1:9" x14ac:dyDescent="0.3">
      <c r="A2974" s="188"/>
      <c r="B2974" s="132"/>
      <c r="C2974" s="133"/>
      <c r="D2974" s="133"/>
      <c r="E2974" s="134"/>
      <c r="F2974" s="133" t="s">
        <v>16</v>
      </c>
      <c r="G2974" s="133" t="s">
        <v>10</v>
      </c>
      <c r="H2974" s="134" t="s">
        <v>1122</v>
      </c>
      <c r="I2974" s="134" t="s">
        <v>2180</v>
      </c>
    </row>
    <row r="2975" spans="1:9" x14ac:dyDescent="0.3">
      <c r="A2975" s="190"/>
      <c r="B2975" s="135"/>
      <c r="C2975" s="136"/>
      <c r="D2975" s="136"/>
      <c r="E2975" s="137"/>
      <c r="F2975" s="64" t="str">
        <f>+D2973</f>
        <v>1,487.00 บาท</v>
      </c>
      <c r="G2975" s="64" t="str">
        <f>+F2975</f>
        <v>1,487.00 บาท</v>
      </c>
      <c r="H2975" s="137"/>
      <c r="I2975" s="436"/>
    </row>
    <row r="2976" spans="1:9" x14ac:dyDescent="0.3">
      <c r="A2976" s="187">
        <v>12</v>
      </c>
      <c r="B2976" s="130" t="s">
        <v>2168</v>
      </c>
      <c r="C2976" s="63" t="s">
        <v>2143</v>
      </c>
      <c r="D2976" s="63" t="s">
        <v>2143</v>
      </c>
      <c r="E2976" s="131" t="s">
        <v>15</v>
      </c>
      <c r="F2976" s="138" t="s">
        <v>2092</v>
      </c>
      <c r="G2976" s="138" t="s">
        <v>2060</v>
      </c>
      <c r="H2976" s="131" t="s">
        <v>1550</v>
      </c>
      <c r="I2976" s="134" t="s">
        <v>2058</v>
      </c>
    </row>
    <row r="2977" spans="1:9" x14ac:dyDescent="0.3">
      <c r="A2977" s="188"/>
      <c r="B2977" s="132"/>
      <c r="C2977" s="133"/>
      <c r="D2977" s="133"/>
      <c r="E2977" s="134"/>
      <c r="F2977" s="133" t="s">
        <v>16</v>
      </c>
      <c r="G2977" s="133" t="s">
        <v>10</v>
      </c>
      <c r="H2977" s="134" t="s">
        <v>1122</v>
      </c>
      <c r="I2977" s="134" t="s">
        <v>2180</v>
      </c>
    </row>
    <row r="2978" spans="1:9" x14ac:dyDescent="0.3">
      <c r="A2978" s="190"/>
      <c r="B2978" s="135"/>
      <c r="C2978" s="136"/>
      <c r="D2978" s="136"/>
      <c r="E2978" s="137"/>
      <c r="F2978" s="64" t="str">
        <f>+D2976</f>
        <v>1,510.00 บาท</v>
      </c>
      <c r="G2978" s="64" t="str">
        <f>+F2978</f>
        <v>1,510.00 บาท</v>
      </c>
      <c r="H2978" s="137"/>
      <c r="I2978" s="436"/>
    </row>
    <row r="2979" spans="1:9" x14ac:dyDescent="0.3">
      <c r="A2979" s="187">
        <v>13</v>
      </c>
      <c r="B2979" s="130" t="s">
        <v>2170</v>
      </c>
      <c r="C2979" s="63" t="s">
        <v>2143</v>
      </c>
      <c r="D2979" s="63" t="s">
        <v>2143</v>
      </c>
      <c r="E2979" s="131" t="s">
        <v>15</v>
      </c>
      <c r="F2979" s="138" t="s">
        <v>2092</v>
      </c>
      <c r="G2979" s="138" t="s">
        <v>2060</v>
      </c>
      <c r="H2979" s="131" t="s">
        <v>1550</v>
      </c>
      <c r="I2979" s="134" t="s">
        <v>2058</v>
      </c>
    </row>
    <row r="2980" spans="1:9" x14ac:dyDescent="0.3">
      <c r="A2980" s="188"/>
      <c r="B2980" s="132"/>
      <c r="C2980" s="133"/>
      <c r="D2980" s="133"/>
      <c r="E2980" s="134"/>
      <c r="F2980" s="133" t="s">
        <v>16</v>
      </c>
      <c r="G2980" s="133" t="s">
        <v>10</v>
      </c>
      <c r="H2980" s="134" t="s">
        <v>1122</v>
      </c>
      <c r="I2980" s="134" t="s">
        <v>2180</v>
      </c>
    </row>
    <row r="2981" spans="1:9" x14ac:dyDescent="0.3">
      <c r="A2981" s="190"/>
      <c r="B2981" s="135"/>
      <c r="C2981" s="136"/>
      <c r="D2981" s="136"/>
      <c r="E2981" s="137"/>
      <c r="F2981" s="64" t="str">
        <f>+D2979</f>
        <v>1,510.00 บาท</v>
      </c>
      <c r="G2981" s="64" t="str">
        <f>+F2981</f>
        <v>1,510.00 บาท</v>
      </c>
      <c r="H2981" s="137"/>
      <c r="I2981" s="436"/>
    </row>
    <row r="2982" spans="1:9" x14ac:dyDescent="0.3">
      <c r="A2982" s="187">
        <v>14</v>
      </c>
      <c r="B2982" s="130" t="s">
        <v>2169</v>
      </c>
      <c r="C2982" s="63" t="s">
        <v>2153</v>
      </c>
      <c r="D2982" s="63" t="s">
        <v>2153</v>
      </c>
      <c r="E2982" s="131" t="s">
        <v>15</v>
      </c>
      <c r="F2982" s="138" t="s">
        <v>2092</v>
      </c>
      <c r="G2982" s="138" t="s">
        <v>2060</v>
      </c>
      <c r="H2982" s="131" t="s">
        <v>1550</v>
      </c>
      <c r="I2982" s="134" t="s">
        <v>2058</v>
      </c>
    </row>
    <row r="2983" spans="1:9" x14ac:dyDescent="0.3">
      <c r="A2983" s="188"/>
      <c r="B2983" s="132"/>
      <c r="C2983" s="133"/>
      <c r="D2983" s="133"/>
      <c r="E2983" s="134"/>
      <c r="F2983" s="133" t="s">
        <v>16</v>
      </c>
      <c r="G2983" s="133" t="s">
        <v>10</v>
      </c>
      <c r="H2983" s="134" t="s">
        <v>1122</v>
      </c>
      <c r="I2983" s="134" t="s">
        <v>2181</v>
      </c>
    </row>
    <row r="2984" spans="1:9" x14ac:dyDescent="0.3">
      <c r="A2984" s="190"/>
      <c r="B2984" s="135"/>
      <c r="C2984" s="136"/>
      <c r="D2984" s="136"/>
      <c r="E2984" s="137"/>
      <c r="F2984" s="64" t="str">
        <f>+D2982</f>
        <v>1,462.00 บาท</v>
      </c>
      <c r="G2984" s="64" t="str">
        <f>+F2984</f>
        <v>1,462.00 บาท</v>
      </c>
      <c r="H2984" s="137"/>
      <c r="I2984" s="436"/>
    </row>
    <row r="2985" spans="1:9" x14ac:dyDescent="0.3">
      <c r="A2985" s="187">
        <v>15</v>
      </c>
      <c r="B2985" s="130" t="s">
        <v>2165</v>
      </c>
      <c r="C2985" s="63" t="s">
        <v>2174</v>
      </c>
      <c r="D2985" s="63" t="s">
        <v>2174</v>
      </c>
      <c r="E2985" s="131" t="s">
        <v>15</v>
      </c>
      <c r="F2985" s="138" t="s">
        <v>2078</v>
      </c>
      <c r="G2985" s="138" t="s">
        <v>2078</v>
      </c>
      <c r="H2985" s="131" t="s">
        <v>1550</v>
      </c>
      <c r="I2985" s="134" t="s">
        <v>2058</v>
      </c>
    </row>
    <row r="2986" spans="1:9" x14ac:dyDescent="0.3">
      <c r="A2986" s="188"/>
      <c r="B2986" s="132"/>
      <c r="C2986" s="133"/>
      <c r="D2986" s="133"/>
      <c r="E2986" s="134"/>
      <c r="F2986" s="133" t="s">
        <v>16</v>
      </c>
      <c r="G2986" s="133" t="s">
        <v>10</v>
      </c>
      <c r="H2986" s="134" t="s">
        <v>1122</v>
      </c>
      <c r="I2986" s="134" t="s">
        <v>2182</v>
      </c>
    </row>
    <row r="2987" spans="1:9" x14ac:dyDescent="0.3">
      <c r="A2987" s="190"/>
      <c r="B2987" s="135"/>
      <c r="C2987" s="136"/>
      <c r="D2987" s="136"/>
      <c r="E2987" s="137"/>
      <c r="F2987" s="64" t="str">
        <f>+D2985</f>
        <v>2,300.00 บาท</v>
      </c>
      <c r="G2987" s="64" t="str">
        <f>+F2987</f>
        <v>2,300.00 บาท</v>
      </c>
      <c r="H2987" s="137"/>
      <c r="I2987" s="436"/>
    </row>
    <row r="2988" spans="1:9" x14ac:dyDescent="0.3">
      <c r="A2988" s="187">
        <v>16</v>
      </c>
      <c r="B2988" s="130" t="s">
        <v>2169</v>
      </c>
      <c r="C2988" s="63" t="s">
        <v>2157</v>
      </c>
      <c r="D2988" s="63" t="s">
        <v>2157</v>
      </c>
      <c r="E2988" s="131" t="s">
        <v>15</v>
      </c>
      <c r="F2988" s="138" t="s">
        <v>2092</v>
      </c>
      <c r="G2988" s="138" t="s">
        <v>2060</v>
      </c>
      <c r="H2988" s="131" t="s">
        <v>1550</v>
      </c>
      <c r="I2988" s="134" t="s">
        <v>2058</v>
      </c>
    </row>
    <row r="2989" spans="1:9" x14ac:dyDescent="0.3">
      <c r="A2989" s="188"/>
      <c r="B2989" s="132"/>
      <c r="C2989" s="133"/>
      <c r="D2989" s="133"/>
      <c r="E2989" s="134"/>
      <c r="F2989" s="133" t="s">
        <v>16</v>
      </c>
      <c r="G2989" s="133" t="s">
        <v>10</v>
      </c>
      <c r="H2989" s="134" t="s">
        <v>1122</v>
      </c>
      <c r="I2989" s="134" t="s">
        <v>2183</v>
      </c>
    </row>
    <row r="2990" spans="1:9" x14ac:dyDescent="0.3">
      <c r="A2990" s="190"/>
      <c r="B2990" s="135"/>
      <c r="C2990" s="136"/>
      <c r="D2990" s="136"/>
      <c r="E2990" s="137"/>
      <c r="F2990" s="64" t="str">
        <f>+D2988</f>
        <v>1,432.00 บาท</v>
      </c>
      <c r="G2990" s="64" t="str">
        <f>+F2990</f>
        <v>1,432.00 บาท</v>
      </c>
      <c r="H2990" s="137"/>
      <c r="I2990" s="436"/>
    </row>
    <row r="2991" spans="1:9" x14ac:dyDescent="0.3">
      <c r="A2991" s="187">
        <v>17</v>
      </c>
      <c r="B2991" s="130" t="s">
        <v>2169</v>
      </c>
      <c r="C2991" s="63" t="s">
        <v>2175</v>
      </c>
      <c r="D2991" s="63" t="s">
        <v>2175</v>
      </c>
      <c r="E2991" s="131" t="s">
        <v>15</v>
      </c>
      <c r="F2991" s="138" t="s">
        <v>2092</v>
      </c>
      <c r="G2991" s="138" t="s">
        <v>2060</v>
      </c>
      <c r="H2991" s="131" t="s">
        <v>1550</v>
      </c>
      <c r="I2991" s="134" t="s">
        <v>2058</v>
      </c>
    </row>
    <row r="2992" spans="1:9" x14ac:dyDescent="0.3">
      <c r="A2992" s="188"/>
      <c r="B2992" s="132"/>
      <c r="C2992" s="133"/>
      <c r="D2992" s="133"/>
      <c r="E2992" s="134"/>
      <c r="F2992" s="133" t="s">
        <v>16</v>
      </c>
      <c r="G2992" s="133" t="s">
        <v>10</v>
      </c>
      <c r="H2992" s="134" t="s">
        <v>1122</v>
      </c>
      <c r="I2992" s="134" t="s">
        <v>2184</v>
      </c>
    </row>
    <row r="2993" spans="1:9" x14ac:dyDescent="0.3">
      <c r="A2993" s="190"/>
      <c r="B2993" s="135"/>
      <c r="C2993" s="136"/>
      <c r="D2993" s="136"/>
      <c r="E2993" s="137"/>
      <c r="F2993" s="64" t="str">
        <f>+D2991</f>
        <v>1,457.00 บาท</v>
      </c>
      <c r="G2993" s="64" t="str">
        <f>+F2993</f>
        <v>1,457.00 บาท</v>
      </c>
      <c r="H2993" s="137"/>
      <c r="I2993" s="436"/>
    </row>
  </sheetData>
  <mergeCells count="274">
    <mergeCell ref="A2939:I2939"/>
    <mergeCell ref="A2940:I2940"/>
    <mergeCell ref="A2941:I2941"/>
    <mergeCell ref="A2039:I2039"/>
    <mergeCell ref="A2188:I2188"/>
    <mergeCell ref="A2189:I2189"/>
    <mergeCell ref="A2190:I2190"/>
    <mergeCell ref="A2354:I2354"/>
    <mergeCell ref="A2355:I2355"/>
    <mergeCell ref="A2356:I2356"/>
    <mergeCell ref="A2483:I2483"/>
    <mergeCell ref="A2515:I2515"/>
    <mergeCell ref="A2481:I2481"/>
    <mergeCell ref="A2482:I2482"/>
    <mergeCell ref="A2656:I2656"/>
    <mergeCell ref="A2657:I2657"/>
    <mergeCell ref="A2658:I2658"/>
    <mergeCell ref="A2516:I2516"/>
    <mergeCell ref="A2517:I2517"/>
    <mergeCell ref="A2558:I2558"/>
    <mergeCell ref="A2559:I2559"/>
    <mergeCell ref="A2560:I2560"/>
    <mergeCell ref="A2571:I2571"/>
    <mergeCell ref="A2572:I2572"/>
    <mergeCell ref="A1315:I1315"/>
    <mergeCell ref="A1316:I1316"/>
    <mergeCell ref="A1566:A1568"/>
    <mergeCell ref="A1569:A1571"/>
    <mergeCell ref="A1572:A1574"/>
    <mergeCell ref="A1575:A1577"/>
    <mergeCell ref="A1578:A1580"/>
    <mergeCell ref="A1581:A1583"/>
    <mergeCell ref="A1584:A1586"/>
    <mergeCell ref="A1867:I1867"/>
    <mergeCell ref="A1868:I1868"/>
    <mergeCell ref="A1869:I1869"/>
    <mergeCell ref="A1994:I1994"/>
    <mergeCell ref="A1995:I1995"/>
    <mergeCell ref="A1996:I1996"/>
    <mergeCell ref="A2037:I2037"/>
    <mergeCell ref="A2038:I2038"/>
    <mergeCell ref="A1587:A1589"/>
    <mergeCell ref="A1590:A1592"/>
    <mergeCell ref="A1593:A1595"/>
    <mergeCell ref="A1596:A1598"/>
    <mergeCell ref="A1599:A1601"/>
    <mergeCell ref="A1602:A1604"/>
    <mergeCell ref="A922:I922"/>
    <mergeCell ref="A923:I923"/>
    <mergeCell ref="D882:D884"/>
    <mergeCell ref="D885:D887"/>
    <mergeCell ref="D888:D890"/>
    <mergeCell ref="D891:D893"/>
    <mergeCell ref="D894:D896"/>
    <mergeCell ref="D897:D899"/>
    <mergeCell ref="D900:D902"/>
    <mergeCell ref="D903:D905"/>
    <mergeCell ref="D906:D908"/>
    <mergeCell ref="C900:C902"/>
    <mergeCell ref="C903:C905"/>
    <mergeCell ref="C906:C908"/>
    <mergeCell ref="C909:C911"/>
    <mergeCell ref="C912:C914"/>
    <mergeCell ref="C915:C917"/>
    <mergeCell ref="C918:C920"/>
    <mergeCell ref="C855:C857"/>
    <mergeCell ref="C858:C860"/>
    <mergeCell ref="C861:C863"/>
    <mergeCell ref="C864:C866"/>
    <mergeCell ref="C867:C869"/>
    <mergeCell ref="C870:C872"/>
    <mergeCell ref="C873:C875"/>
    <mergeCell ref="D831:D833"/>
    <mergeCell ref="D834:D836"/>
    <mergeCell ref="D837:D839"/>
    <mergeCell ref="D840:D842"/>
    <mergeCell ref="D843:D845"/>
    <mergeCell ref="D846:D848"/>
    <mergeCell ref="D849:D851"/>
    <mergeCell ref="D852:D854"/>
    <mergeCell ref="D855:D857"/>
    <mergeCell ref="A401:I401"/>
    <mergeCell ref="A562:I562"/>
    <mergeCell ref="A563:I563"/>
    <mergeCell ref="A564:I564"/>
    <mergeCell ref="A827:I827"/>
    <mergeCell ref="A828:I828"/>
    <mergeCell ref="A829:I829"/>
    <mergeCell ref="C831:C833"/>
    <mergeCell ref="C852:C854"/>
    <mergeCell ref="C8:C10"/>
    <mergeCell ref="D8:D10"/>
    <mergeCell ref="E8:E10"/>
    <mergeCell ref="H8:H10"/>
    <mergeCell ref="H23:H25"/>
    <mergeCell ref="A14:A16"/>
    <mergeCell ref="B14:B16"/>
    <mergeCell ref="C14:C16"/>
    <mergeCell ref="D14:D16"/>
    <mergeCell ref="E14:E16"/>
    <mergeCell ref="H14:H16"/>
    <mergeCell ref="A17:A19"/>
    <mergeCell ref="B17:B19"/>
    <mergeCell ref="C17:C19"/>
    <mergeCell ref="D17:D19"/>
    <mergeCell ref="E17:E19"/>
    <mergeCell ref="A23:A25"/>
    <mergeCell ref="B23:B25"/>
    <mergeCell ref="C23:C25"/>
    <mergeCell ref="D23:D25"/>
    <mergeCell ref="B8:B10"/>
    <mergeCell ref="A2573:I2573"/>
    <mergeCell ref="A1:I1"/>
    <mergeCell ref="A2:I2"/>
    <mergeCell ref="A3:I3"/>
    <mergeCell ref="A29:A31"/>
    <mergeCell ref="B29:B31"/>
    <mergeCell ref="C29:C31"/>
    <mergeCell ref="D29:D31"/>
    <mergeCell ref="E29:E31"/>
    <mergeCell ref="H11:H13"/>
    <mergeCell ref="A20:A22"/>
    <mergeCell ref="B20:B22"/>
    <mergeCell ref="E20:E22"/>
    <mergeCell ref="H20:H22"/>
    <mergeCell ref="C20:C22"/>
    <mergeCell ref="D20:D22"/>
    <mergeCell ref="E11:E13"/>
    <mergeCell ref="A11:A13"/>
    <mergeCell ref="A5:A7"/>
    <mergeCell ref="B5:B7"/>
    <mergeCell ref="C5:C7"/>
    <mergeCell ref="E5:E7"/>
    <mergeCell ref="H5:H7"/>
    <mergeCell ref="A8:A10"/>
    <mergeCell ref="D5:D7"/>
    <mergeCell ref="A399:I399"/>
    <mergeCell ref="A400:I400"/>
    <mergeCell ref="C834:C836"/>
    <mergeCell ref="C837:C839"/>
    <mergeCell ref="C840:C842"/>
    <mergeCell ref="C843:C845"/>
    <mergeCell ref="C846:C848"/>
    <mergeCell ref="C849:C851"/>
    <mergeCell ref="C11:C13"/>
    <mergeCell ref="D11:D13"/>
    <mergeCell ref="B11:B13"/>
    <mergeCell ref="H29:H31"/>
    <mergeCell ref="A32:A34"/>
    <mergeCell ref="B32:B34"/>
    <mergeCell ref="C32:C34"/>
    <mergeCell ref="E32:E34"/>
    <mergeCell ref="H32:H34"/>
    <mergeCell ref="E23:E25"/>
    <mergeCell ref="A206:I206"/>
    <mergeCell ref="A207:I207"/>
    <mergeCell ref="A208:I208"/>
    <mergeCell ref="D32:D34"/>
    <mergeCell ref="A26:A28"/>
    <mergeCell ref="C26:C28"/>
    <mergeCell ref="D26:D28"/>
    <mergeCell ref="E26:E28"/>
    <mergeCell ref="B26:B28"/>
    <mergeCell ref="A35:I35"/>
    <mergeCell ref="A65:I65"/>
    <mergeCell ref="A1423:I1423"/>
    <mergeCell ref="A1424:I1424"/>
    <mergeCell ref="A1425:I1425"/>
    <mergeCell ref="C876:C878"/>
    <mergeCell ref="C879:C881"/>
    <mergeCell ref="C882:C884"/>
    <mergeCell ref="C885:C887"/>
    <mergeCell ref="C888:C890"/>
    <mergeCell ref="C891:C893"/>
    <mergeCell ref="C894:C896"/>
    <mergeCell ref="C897:C899"/>
    <mergeCell ref="A1114:I1114"/>
    <mergeCell ref="A1115:I1115"/>
    <mergeCell ref="A1116:I1116"/>
    <mergeCell ref="A1142:I1142"/>
    <mergeCell ref="A1143:I1143"/>
    <mergeCell ref="A1144:I1144"/>
    <mergeCell ref="A1314:I1314"/>
    <mergeCell ref="A94:I94"/>
    <mergeCell ref="A95:I95"/>
    <mergeCell ref="A96:I96"/>
    <mergeCell ref="A36:I36"/>
    <mergeCell ref="A37:I37"/>
    <mergeCell ref="A43:I43"/>
    <mergeCell ref="A44:I44"/>
    <mergeCell ref="A45:I45"/>
    <mergeCell ref="A63:I63"/>
    <mergeCell ref="A64:I64"/>
    <mergeCell ref="D858:D860"/>
    <mergeCell ref="D861:D863"/>
    <mergeCell ref="D864:D866"/>
    <mergeCell ref="D867:D869"/>
    <mergeCell ref="D870:D872"/>
    <mergeCell ref="D873:D875"/>
    <mergeCell ref="D876:D878"/>
    <mergeCell ref="A1560:A1562"/>
    <mergeCell ref="A1563:A1565"/>
    <mergeCell ref="A1538:I1538"/>
    <mergeCell ref="A1539:I1539"/>
    <mergeCell ref="A1540:I1540"/>
    <mergeCell ref="A1542:A1544"/>
    <mergeCell ref="A1545:A1547"/>
    <mergeCell ref="A1548:A1550"/>
    <mergeCell ref="A1551:A1553"/>
    <mergeCell ref="A1554:A1556"/>
    <mergeCell ref="A1557:A1559"/>
    <mergeCell ref="D879:D881"/>
    <mergeCell ref="D909:D911"/>
    <mergeCell ref="D912:D914"/>
    <mergeCell ref="D915:D917"/>
    <mergeCell ref="D918:D920"/>
    <mergeCell ref="A921:I921"/>
    <mergeCell ref="A1605:A1607"/>
    <mergeCell ref="A1608:A1610"/>
    <mergeCell ref="A1611:A1613"/>
    <mergeCell ref="A1614:A1616"/>
    <mergeCell ref="A1617:A1619"/>
    <mergeCell ref="A1620:A1622"/>
    <mergeCell ref="A1623:A1625"/>
    <mergeCell ref="A1626:A1628"/>
    <mergeCell ref="A1629:A1631"/>
    <mergeCell ref="A1632:A1634"/>
    <mergeCell ref="A1635:A1637"/>
    <mergeCell ref="A1638:A1640"/>
    <mergeCell ref="A1641:A1643"/>
    <mergeCell ref="A1644:A1646"/>
    <mergeCell ref="A1647:A1649"/>
    <mergeCell ref="A1650:A1652"/>
    <mergeCell ref="A1653:A1655"/>
    <mergeCell ref="A1656:A1658"/>
    <mergeCell ref="A1659:A1661"/>
    <mergeCell ref="A1662:A1664"/>
    <mergeCell ref="A1665:A1667"/>
    <mergeCell ref="A1668:A1670"/>
    <mergeCell ref="A1671:A1673"/>
    <mergeCell ref="A1674:A1676"/>
    <mergeCell ref="A1677:A1679"/>
    <mergeCell ref="A1680:A1682"/>
    <mergeCell ref="A1710:A1712"/>
    <mergeCell ref="A1713:A1715"/>
    <mergeCell ref="A1716:A1718"/>
    <mergeCell ref="A1719:A1721"/>
    <mergeCell ref="A1683:A1685"/>
    <mergeCell ref="A1686:A1688"/>
    <mergeCell ref="A1689:A1691"/>
    <mergeCell ref="A1692:A1694"/>
    <mergeCell ref="A1695:A1697"/>
    <mergeCell ref="A1698:A1700"/>
    <mergeCell ref="A1701:A1703"/>
    <mergeCell ref="A1704:A1706"/>
    <mergeCell ref="A1707:A1709"/>
    <mergeCell ref="A1767:I1767"/>
    <mergeCell ref="A1768:I1768"/>
    <mergeCell ref="A1769:I1769"/>
    <mergeCell ref="A1764:A1766"/>
    <mergeCell ref="A1722:A1724"/>
    <mergeCell ref="A1725:A1727"/>
    <mergeCell ref="A1728:A1730"/>
    <mergeCell ref="A1731:A1733"/>
    <mergeCell ref="A1734:A1736"/>
    <mergeCell ref="A1737:A1739"/>
    <mergeCell ref="A1740:A1742"/>
    <mergeCell ref="A1743:A1745"/>
    <mergeCell ref="A1746:A1748"/>
    <mergeCell ref="A1749:A1751"/>
    <mergeCell ref="A1752:A1754"/>
    <mergeCell ref="A1755:A1757"/>
    <mergeCell ref="A1758:A1760"/>
    <mergeCell ref="A1761:A1763"/>
  </mergeCells>
  <pageMargins left="0.59055118110236215" right="0" top="0.39370078740157483" bottom="0" header="0.31496062992125984" footer="0.31496062992125984"/>
  <pageSetup paperSize="9" scale="62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2021-04-02T09:12:50Z</cp:lastPrinted>
  <dcterms:created xsi:type="dcterms:W3CDTF">2020-12-15T03:01:47Z</dcterms:created>
  <dcterms:modified xsi:type="dcterms:W3CDTF">2021-09-14T08:23:09Z</dcterms:modified>
</cp:coreProperties>
</file>