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360" yWindow="255" windowWidth="10515" windowHeight="4245" firstSheet="1" activeTab="1"/>
  </bookViews>
  <sheets>
    <sheet name="ม.ค 64" sheetId="3" r:id="rId1"/>
    <sheet name="กย.64" sheetId="2" r:id="rId2"/>
  </sheets>
  <calcPr calcId="144525"/>
</workbook>
</file>

<file path=xl/calcChain.xml><?xml version="1.0" encoding="utf-8"?>
<calcChain xmlns="http://schemas.openxmlformats.org/spreadsheetml/2006/main">
  <c r="D17" i="2" l="1"/>
  <c r="D15" i="2"/>
  <c r="D11" i="2"/>
  <c r="G10" i="2"/>
  <c r="D10" i="2"/>
  <c r="D14" i="2" l="1"/>
  <c r="D13" i="2"/>
  <c r="D9" i="2"/>
  <c r="D6" i="2" l="1"/>
  <c r="D18" i="2" l="1"/>
  <c r="G19" i="2" l="1"/>
  <c r="D7" i="2"/>
  <c r="H7" i="2" l="1"/>
  <c r="H14" i="3" l="1"/>
  <c r="D14" i="3"/>
  <c r="D13" i="3"/>
  <c r="H12" i="3"/>
  <c r="H13" i="3" s="1"/>
  <c r="D12" i="3"/>
  <c r="G10" i="3"/>
  <c r="D10" i="3"/>
  <c r="G8" i="3"/>
  <c r="H7" i="3"/>
  <c r="H8" i="3" s="1"/>
  <c r="F7" i="3"/>
  <c r="G7" i="3" s="1"/>
  <c r="D7" i="3"/>
</calcChain>
</file>

<file path=xl/sharedStrings.xml><?xml version="1.0" encoding="utf-8"?>
<sst xmlns="http://schemas.openxmlformats.org/spreadsheetml/2006/main" count="158" uniqueCount="57">
  <si>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</si>
  <si>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</si>
  <si>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</si>
  <si>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</si>
  <si>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</si>
  <si>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</si>
  <si>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</si>
  <si>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</si>
  <si>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</si>
  <si>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</si>
  <si>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</si>
  <si>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</si>
  <si>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</si>
  <si>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หินคลุก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</si>
  <si>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</si>
  <si>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</si>
  <si>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</si>
  <si>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เชื้อเพลิง-หล่อลื่น รถจักรยานยนต์ ขพม. 408 สข</t>
  </si>
  <si>
    <t>ร้านเพชรรวมพนธ์</t>
  </si>
  <si>
    <t xml:space="preserve">ค่าสารเคมี </t>
  </si>
  <si>
    <t>ค่าเครื่องเขียน-แบบพิมพ์</t>
  </si>
  <si>
    <t>บ้านใหม่ศึกษาภัณฑ์</t>
  </si>
  <si>
    <t>สรุปผลการดำเนินการจัดซื้อจัดจ้างในรอบเดือน มกราคม 2564</t>
  </si>
  <si>
    <t>วันที่ 29 เดือน มกราคม  พ.ศ.2564 (1)</t>
  </si>
  <si>
    <t>ทส 1412.5.4/ ลงวันที่  8 มค.64</t>
  </si>
  <si>
    <t>ทส 1412.4.5/ ลงวันที่ 8 มค.64</t>
  </si>
  <si>
    <t>ทส 1412.5.4/ ลงวันที่  7มค.64</t>
  </si>
  <si>
    <t>ทส 1412.5.4/- ลงวันที่ 7 มค.64</t>
  </si>
  <si>
    <t>ทส 1412.4.5/ ลงวันที่ 7 มค.64</t>
  </si>
  <si>
    <t>ค่าสารเคมี ยาฆ่าไผ่</t>
  </si>
  <si>
    <t>ทส 1412.5.4/- ลงวันที่ 14 มค.64</t>
  </si>
  <si>
    <t>ทส 1412.5.4/ ลงวันที่ 21 มค.64</t>
  </si>
  <si>
    <t>ทส 1412.5.4/ ลงวันที่ 15 มค.64</t>
  </si>
  <si>
    <t>ทส 1412.5.4/ ลงวันที่ 27 มค.64</t>
  </si>
  <si>
    <t>ค่าอุปกรณ์การผลิต (ลวด,ยาง)</t>
  </si>
  <si>
    <t>ค่าจัดซื้อหลักปูนแนวเขต (เบ็ดเตล็ด)</t>
  </si>
  <si>
    <t>นายวัชระ  คงช่วย</t>
  </si>
  <si>
    <t>ทส 1412.4.5/ ลงวันที่ 18 พค. 68</t>
  </si>
  <si>
    <t>ทส 1412.4.5/ ลงวันที่ 27 พค. 68</t>
  </si>
  <si>
    <t>ค่าหินคลุก</t>
  </si>
  <si>
    <t>สถานีบริการน้ำมันกลุ่มออมทรัพย์ฯ</t>
  </si>
  <si>
    <t>ทส 1412.4.5/ ลงวันที่ 7 กย. 64</t>
  </si>
  <si>
    <t xml:space="preserve">ดินทาหน้ายาง </t>
  </si>
  <si>
    <t>ทส 1412.4.5/ ลงวันที่ 10 กย. 65</t>
  </si>
  <si>
    <t>ทส 1412.4.5/ ลงวันที่ 10 กย. 64</t>
  </si>
  <si>
    <t>ทส 1412.4.5/ ลงวันที่ 13 กย. 64</t>
  </si>
  <si>
    <t>กล่องล้อเลื่อน (เบ็ดเตล็ด)</t>
  </si>
  <si>
    <t>บ.สยามแม็คโคร จำกัด</t>
  </si>
  <si>
    <t>ทส 1412.4.5/ ลงวันที่ 14 กย. 65</t>
  </si>
  <si>
    <t>ทส 1412.4.5/ ลงวันที่ 15 กย. 65</t>
  </si>
  <si>
    <t>ทส 1412.4.5/ ลงวันที่ 17 กย. 64</t>
  </si>
  <si>
    <t>ทส 1412.4.5/ ลงวันที่ 20 กย. 64</t>
  </si>
  <si>
    <t>ทส 1412.4.5/ ลงวันที่ 22 กย. 65</t>
  </si>
  <si>
    <t>ทส 1412.4.5/ ลงวันที่ 27 กย. 66</t>
  </si>
  <si>
    <t>ทส 1412.4.5/ ลงวันที่ 30 กย. 65</t>
  </si>
  <si>
    <t>สรุปผลการดำเนินการจัดซื้อจัดจ้างในรอบเดือนกันยายน 2564</t>
  </si>
  <si>
    <t>วันที่ 5 ตุลาคม พ.ศ.2564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</si>
</sst>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B10" sqref="B10:G10"/>
    </sheetView>
  </sheetViews>
  <sheetFormatPr defaultColWidth="9" defaultRowHeight="21.75" x14ac:dyDescent="0.5"/>
  <cols>
    <col min="1" max="1" width="4.625" style="1" customWidth="1"/>
    <col min="2" max="2" width="24.375" style="1" customWidth="1"/>
    <col min="3" max="4" width="9.75" style="1" customWidth="1"/>
    <col min="5" max="5" width="9.875" style="1" customWidth="1"/>
    <col min="6" max="6" width="14.125" style="1" customWidth="1"/>
    <col min="7" max="7" width="14.875" style="1" customWidth="1"/>
    <col min="8" max="8" width="31.375" style="1" customWidth="1"/>
    <col min="9" max="9" width="19" style="1" customWidth="1"/>
    <col min="10" max="16384" width="9" style="1"/>
  </cols>
  <sheetData>
    <row r="1" spans="1:9" x14ac:dyDescent="0.5">
      <c r="A1" s="13" t="s">
        <v>22</v>
      </c>
      <c r="B1" s="13"/>
      <c r="C1" s="13"/>
      <c r="D1" s="13"/>
      <c r="E1" s="13"/>
      <c r="F1" s="13"/>
      <c r="G1" s="13"/>
      <c r="H1" s="13"/>
      <c r="I1" s="13"/>
    </row>
    <row r="2" spans="1:9" x14ac:dyDescent="0.5">
      <c r="A2" s="13" t="s">
        <v>9</v>
      </c>
      <c r="B2" s="13"/>
      <c r="C2" s="13"/>
      <c r="D2" s="13"/>
      <c r="E2" s="13"/>
      <c r="F2" s="13"/>
      <c r="G2" s="13"/>
      <c r="H2" s="13"/>
      <c r="I2" s="2" t="s">
        <v>10</v>
      </c>
    </row>
    <row r="3" spans="1:9" x14ac:dyDescent="0.5">
      <c r="A3" s="13" t="s">
        <v>23</v>
      </c>
      <c r="B3" s="13"/>
      <c r="C3" s="13"/>
      <c r="D3" s="13"/>
      <c r="E3" s="13"/>
      <c r="F3" s="13"/>
      <c r="G3" s="13"/>
      <c r="H3" s="13"/>
      <c r="I3" s="13"/>
    </row>
    <row r="4" spans="1:9" x14ac:dyDescent="0.5">
      <c r="A4" s="12" t="s">
        <v>0</v>
      </c>
      <c r="B4" s="12" t="s">
        <v>1</v>
      </c>
      <c r="C4" s="12" t="s">
        <v>2</v>
      </c>
      <c r="D4" s="14" t="s">
        <v>3</v>
      </c>
      <c r="E4" s="12" t="s">
        <v>4</v>
      </c>
      <c r="F4" s="12" t="s">
        <v>5</v>
      </c>
      <c r="G4" s="12" t="s">
        <v>6</v>
      </c>
      <c r="H4" s="12" t="s">
        <v>7</v>
      </c>
      <c r="I4" s="12" t="s">
        <v>8</v>
      </c>
    </row>
    <row r="5" spans="1:9" ht="27" customHeight="1" x14ac:dyDescent="0.5">
      <c r="A5" s="12"/>
      <c r="B5" s="12"/>
      <c r="C5" s="12"/>
      <c r="D5" s="14"/>
      <c r="E5" s="12"/>
      <c r="F5" s="12"/>
      <c r="G5" s="12"/>
      <c r="H5" s="12"/>
      <c r="I5" s="12"/>
    </row>
    <row r="6" spans="1:9" x14ac:dyDescent="0.5">
      <c r="A6" s="4">
        <v>1</v>
      </c>
      <c r="B6" s="5" t="s">
        <v>17</v>
      </c>
      <c r="C6" s="6">
        <v>1000</v>
      </c>
      <c r="D6" s="6">
        <v>1000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25</v>
      </c>
    </row>
    <row r="7" spans="1:9" x14ac:dyDescent="0.5">
      <c r="A7" s="4">
        <v>2</v>
      </c>
      <c r="B7" s="5" t="s">
        <v>15</v>
      </c>
      <c r="C7" s="6">
        <v>2500</v>
      </c>
      <c r="D7" s="6">
        <f>+C7</f>
        <v>2500</v>
      </c>
      <c r="E7" s="3" t="s">
        <v>12</v>
      </c>
      <c r="F7" s="3" t="str">
        <f>+F6</f>
        <v>หจก. เปี่ยมทรัพย์ปิโตรเลียม</v>
      </c>
      <c r="G7" s="3" t="str">
        <f t="shared" ref="G7:G8" si="0">+F7</f>
        <v>หจก. เปี่ยมทรัพย์ปิโตรเลียม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24</v>
      </c>
    </row>
    <row r="8" spans="1:9" x14ac:dyDescent="0.5">
      <c r="A8" s="4">
        <v>3</v>
      </c>
      <c r="B8" s="5" t="s">
        <v>13</v>
      </c>
      <c r="C8" s="6">
        <v>8000</v>
      </c>
      <c r="D8" s="6">
        <v>8000</v>
      </c>
      <c r="E8" s="3" t="s">
        <v>12</v>
      </c>
      <c r="F8" s="3" t="s">
        <v>14</v>
      </c>
      <c r="G8" s="3" t="str">
        <f t="shared" si="0"/>
        <v>นายเติบ สุวรรณจินดา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26</v>
      </c>
    </row>
    <row r="9" spans="1:9" x14ac:dyDescent="0.5">
      <c r="A9" s="4">
        <v>4</v>
      </c>
      <c r="B9" s="5" t="s">
        <v>19</v>
      </c>
      <c r="C9" s="6">
        <v>2500</v>
      </c>
      <c r="D9" s="6">
        <v>3580</v>
      </c>
      <c r="E9" s="3" t="s">
        <v>12</v>
      </c>
      <c r="F9" s="3" t="s">
        <v>18</v>
      </c>
      <c r="G9" s="3" t="s">
        <v>18</v>
      </c>
      <c r="H9" s="3" t="s">
        <v>11</v>
      </c>
      <c r="I9" s="3" t="s">
        <v>27</v>
      </c>
    </row>
    <row r="10" spans="1:9" x14ac:dyDescent="0.5">
      <c r="A10" s="4">
        <v>5</v>
      </c>
      <c r="B10" s="5" t="s">
        <v>20</v>
      </c>
      <c r="C10" s="6">
        <v>1100</v>
      </c>
      <c r="D10" s="6">
        <f>+C10</f>
        <v>1100</v>
      </c>
      <c r="E10" s="3" t="s">
        <v>12</v>
      </c>
      <c r="F10" s="3" t="s">
        <v>21</v>
      </c>
      <c r="G10" s="3" t="str">
        <f>+F10</f>
        <v>บ้านใหม่ศึกษาภัณฑ์</v>
      </c>
      <c r="H10" s="3" t="s">
        <v>11</v>
      </c>
      <c r="I10" s="3" t="s">
        <v>28</v>
      </c>
    </row>
    <row r="11" spans="1:9" x14ac:dyDescent="0.5">
      <c r="A11" s="4">
        <v>6</v>
      </c>
      <c r="B11" s="5" t="s">
        <v>29</v>
      </c>
      <c r="C11" s="6">
        <v>2500</v>
      </c>
      <c r="D11" s="6">
        <v>3580</v>
      </c>
      <c r="E11" s="3" t="s">
        <v>12</v>
      </c>
      <c r="F11" s="3" t="s">
        <v>18</v>
      </c>
      <c r="G11" s="3" t="s">
        <v>18</v>
      </c>
      <c r="H11" s="3" t="s">
        <v>11</v>
      </c>
      <c r="I11" s="3" t="s">
        <v>30</v>
      </c>
    </row>
    <row r="12" spans="1:9" x14ac:dyDescent="0.5">
      <c r="A12" s="4">
        <v>7</v>
      </c>
      <c r="B12" s="5" t="s">
        <v>15</v>
      </c>
      <c r="C12" s="6">
        <v>2500</v>
      </c>
      <c r="D12" s="6">
        <f>+C12</f>
        <v>2500</v>
      </c>
      <c r="E12" s="3" t="s">
        <v>12</v>
      </c>
      <c r="F12" s="3" t="s">
        <v>16</v>
      </c>
      <c r="G12" s="3" t="s">
        <v>16</v>
      </c>
      <c r="H12" s="3" t="e">
        <f>+#REF!</f>
        <v>#REF!</v>
      </c>
      <c r="I12" s="3" t="s">
        <v>32</v>
      </c>
    </row>
    <row r="13" spans="1:9" x14ac:dyDescent="0.5">
      <c r="A13" s="4">
        <v>8</v>
      </c>
      <c r="B13" s="5" t="s">
        <v>15</v>
      </c>
      <c r="C13" s="6">
        <v>1500</v>
      </c>
      <c r="D13" s="6">
        <f>+C13</f>
        <v>1500</v>
      </c>
      <c r="E13" s="3" t="s">
        <v>12</v>
      </c>
      <c r="F13" s="3" t="s">
        <v>16</v>
      </c>
      <c r="G13" s="3" t="s">
        <v>16</v>
      </c>
      <c r="H13" s="3" t="e">
        <f>+H12</f>
        <v>#REF!</v>
      </c>
      <c r="I13" s="3" t="s">
        <v>31</v>
      </c>
    </row>
    <row r="14" spans="1:9" x14ac:dyDescent="0.5">
      <c r="A14" s="4">
        <v>9</v>
      </c>
      <c r="B14" s="5" t="s">
        <v>15</v>
      </c>
      <c r="C14" s="6">
        <v>1300</v>
      </c>
      <c r="D14" s="6">
        <f>+C14</f>
        <v>1300</v>
      </c>
      <c r="E14" s="3" t="s">
        <v>12</v>
      </c>
      <c r="F14" s="3" t="s">
        <v>16</v>
      </c>
      <c r="G14" s="3" t="s">
        <v>16</v>
      </c>
      <c r="H14" s="3" t="str">
        <f>+H10</f>
        <v>สะดวกในการจัดซื้อและสินค้าได้มาตรฐานตรงตามความต้องการ</v>
      </c>
      <c r="I14" s="3" t="s">
        <v>33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0"/>
  <sheetViews>
    <sheetView tabSelected="1" zoomScale="110" zoomScaleNormal="110" workbookViewId="0">
      <selection activeCell="A3" sqref="A3:I3"/>
    </sheetView>
  </sheetViews>
  <sheetFormatPr defaultColWidth="9" defaultRowHeight="21.75" x14ac:dyDescent="0.5"/>
  <cols>
    <col min="1" max="1" width="5.25" style="1" customWidth="1"/>
    <col min="2" max="2" width="28" style="1" customWidth="1"/>
    <col min="3" max="4" width="10" style="1" customWidth="1"/>
    <col min="5" max="5" width="9.875" style="1" customWidth="1"/>
    <col min="6" max="6" width="17" style="1" customWidth="1"/>
    <col min="7" max="7" width="14.875" style="1" customWidth="1"/>
    <col min="8" max="8" width="31.375" style="1" customWidth="1"/>
    <col min="9" max="9" width="21.875" style="1" customWidth="1"/>
    <col min="10" max="16384" width="9" style="1"/>
  </cols>
  <sheetData>
    <row r="1" spans="1:9" x14ac:dyDescent="0.5">
      <c r="A1" s="13" t="s">
        <v>55</v>
      </c>
      <c r="B1" s="13"/>
      <c r="C1" s="13"/>
      <c r="D1" s="13"/>
      <c r="E1" s="13"/>
      <c r="F1" s="13"/>
      <c r="G1" s="13"/>
      <c r="H1" s="13"/>
      <c r="I1" s="13"/>
    </row>
    <row r="2" spans="1:9" x14ac:dyDescent="0.5">
      <c r="A2" s="13" t="s">
        <v>9</v>
      </c>
      <c r="B2" s="13"/>
      <c r="C2" s="13"/>
      <c r="D2" s="13"/>
      <c r="E2" s="13"/>
      <c r="F2" s="13"/>
      <c r="G2" s="13"/>
      <c r="H2" s="13"/>
      <c r="I2" s="2" t="s">
        <v>10</v>
      </c>
    </row>
    <row r="3" spans="1:9" x14ac:dyDescent="0.5">
      <c r="A3" s="13" t="s">
        <v>56</v>
      </c>
      <c r="B3" s="13"/>
      <c r="C3" s="13"/>
      <c r="D3" s="13"/>
      <c r="E3" s="13"/>
      <c r="F3" s="13"/>
      <c r="G3" s="13"/>
      <c r="H3" s="13"/>
      <c r="I3" s="13"/>
    </row>
    <row r="4" spans="1:9" x14ac:dyDescent="0.5">
      <c r="A4" s="12" t="s">
        <v>0</v>
      </c>
      <c r="B4" s="12" t="s">
        <v>1</v>
      </c>
      <c r="C4" s="12" t="s">
        <v>2</v>
      </c>
      <c r="D4" s="14" t="s">
        <v>3</v>
      </c>
      <c r="E4" s="12" t="s">
        <v>4</v>
      </c>
      <c r="F4" s="12" t="s">
        <v>5</v>
      </c>
      <c r="G4" s="12" t="s">
        <v>6</v>
      </c>
      <c r="H4" s="12" t="s">
        <v>7</v>
      </c>
      <c r="I4" s="12" t="s">
        <v>8</v>
      </c>
    </row>
    <row r="5" spans="1:9" ht="27" customHeight="1" x14ac:dyDescent="0.5">
      <c r="A5" s="12"/>
      <c r="B5" s="12"/>
      <c r="C5" s="12"/>
      <c r="D5" s="14"/>
      <c r="E5" s="12"/>
      <c r="F5" s="12"/>
      <c r="G5" s="12"/>
      <c r="H5" s="12"/>
      <c r="I5" s="12"/>
    </row>
    <row r="6" spans="1:9" ht="27" customHeight="1" x14ac:dyDescent="0.5">
      <c r="A6" s="8">
        <v>1</v>
      </c>
      <c r="B6" s="5" t="s">
        <v>15</v>
      </c>
      <c r="C6" s="6">
        <v>3000</v>
      </c>
      <c r="D6" s="6">
        <f t="shared" ref="D6" si="0">+C6</f>
        <v>3000</v>
      </c>
      <c r="E6" s="3" t="s">
        <v>12</v>
      </c>
      <c r="F6" s="3" t="s">
        <v>40</v>
      </c>
      <c r="G6" s="3" t="s">
        <v>40</v>
      </c>
      <c r="H6" s="3" t="s">
        <v>11</v>
      </c>
      <c r="I6" s="3" t="s">
        <v>41</v>
      </c>
    </row>
    <row r="7" spans="1:9" ht="27" customHeight="1" x14ac:dyDescent="0.5">
      <c r="A7" s="8">
        <v>2</v>
      </c>
      <c r="B7" s="5" t="s">
        <v>17</v>
      </c>
      <c r="C7" s="6">
        <v>1500</v>
      </c>
      <c r="D7" s="6">
        <f>+C7</f>
        <v>1500</v>
      </c>
      <c r="E7" s="3" t="s">
        <v>12</v>
      </c>
      <c r="F7" s="3" t="s">
        <v>40</v>
      </c>
      <c r="G7" s="3" t="s">
        <v>40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41</v>
      </c>
    </row>
    <row r="8" spans="1:9" ht="27" customHeight="1" x14ac:dyDescent="0.5">
      <c r="A8" s="10">
        <v>3</v>
      </c>
      <c r="B8" s="5" t="s">
        <v>42</v>
      </c>
      <c r="C8" s="6">
        <v>3000</v>
      </c>
      <c r="D8" s="6">
        <v>3000</v>
      </c>
      <c r="E8" s="3" t="s">
        <v>12</v>
      </c>
      <c r="F8" s="3" t="s">
        <v>18</v>
      </c>
      <c r="G8" s="3" t="s">
        <v>18</v>
      </c>
      <c r="H8" s="3" t="s">
        <v>11</v>
      </c>
      <c r="I8" s="3" t="s">
        <v>41</v>
      </c>
    </row>
    <row r="9" spans="1:9" ht="27" customHeight="1" x14ac:dyDescent="0.5">
      <c r="A9" s="10">
        <v>4</v>
      </c>
      <c r="B9" s="5" t="s">
        <v>15</v>
      </c>
      <c r="C9" s="6">
        <v>1828</v>
      </c>
      <c r="D9" s="6">
        <f t="shared" ref="D9" si="1">+C9</f>
        <v>1828</v>
      </c>
      <c r="E9" s="3" t="s">
        <v>12</v>
      </c>
      <c r="F9" s="3" t="s">
        <v>40</v>
      </c>
      <c r="G9" s="3" t="s">
        <v>40</v>
      </c>
      <c r="H9" s="3" t="s">
        <v>11</v>
      </c>
      <c r="I9" s="3" t="s">
        <v>43</v>
      </c>
    </row>
    <row r="10" spans="1:9" ht="27" customHeight="1" x14ac:dyDescent="0.5">
      <c r="A10" s="10">
        <v>5</v>
      </c>
      <c r="B10" s="5" t="s">
        <v>39</v>
      </c>
      <c r="C10" s="6">
        <v>4000</v>
      </c>
      <c r="D10" s="6">
        <f>C10</f>
        <v>4000</v>
      </c>
      <c r="E10" s="3" t="s">
        <v>12</v>
      </c>
      <c r="F10" s="3" t="s">
        <v>14</v>
      </c>
      <c r="G10" s="3" t="str">
        <f t="shared" ref="G10" si="2">+F10</f>
        <v>นายเติบ สุวรรณจินดา</v>
      </c>
      <c r="H10" s="3" t="s">
        <v>11</v>
      </c>
      <c r="I10" s="3" t="s">
        <v>44</v>
      </c>
    </row>
    <row r="11" spans="1:9" ht="27" customHeight="1" x14ac:dyDescent="0.5">
      <c r="A11" s="10">
        <v>6</v>
      </c>
      <c r="B11" s="5" t="s">
        <v>15</v>
      </c>
      <c r="C11" s="6">
        <v>1719</v>
      </c>
      <c r="D11" s="6">
        <f t="shared" ref="D11" si="3">+C11</f>
        <v>1719</v>
      </c>
      <c r="E11" s="3" t="s">
        <v>12</v>
      </c>
      <c r="F11" s="3" t="s">
        <v>40</v>
      </c>
      <c r="G11" s="3" t="s">
        <v>40</v>
      </c>
      <c r="H11" s="3" t="s">
        <v>11</v>
      </c>
      <c r="I11" s="3" t="s">
        <v>45</v>
      </c>
    </row>
    <row r="12" spans="1:9" ht="27" customHeight="1" x14ac:dyDescent="0.5">
      <c r="A12" s="11">
        <v>7</v>
      </c>
      <c r="B12" s="5" t="s">
        <v>46</v>
      </c>
      <c r="C12" s="6">
        <v>2148</v>
      </c>
      <c r="D12" s="6">
        <v>2148</v>
      </c>
      <c r="E12" s="3" t="s">
        <v>12</v>
      </c>
      <c r="F12" s="3" t="s">
        <v>47</v>
      </c>
      <c r="G12" s="3" t="s">
        <v>47</v>
      </c>
      <c r="H12" s="3" t="s">
        <v>11</v>
      </c>
      <c r="I12" s="3" t="s">
        <v>48</v>
      </c>
    </row>
    <row r="13" spans="1:9" ht="27" customHeight="1" x14ac:dyDescent="0.5">
      <c r="A13" s="10">
        <v>8</v>
      </c>
      <c r="B13" s="5" t="s">
        <v>15</v>
      </c>
      <c r="C13" s="6">
        <v>1778</v>
      </c>
      <c r="D13" s="6">
        <f t="shared" ref="D13:D14" si="4">+C13</f>
        <v>1778</v>
      </c>
      <c r="E13" s="3" t="s">
        <v>12</v>
      </c>
      <c r="F13" s="3" t="s">
        <v>40</v>
      </c>
      <c r="G13" s="3" t="s">
        <v>40</v>
      </c>
      <c r="H13" s="3" t="s">
        <v>11</v>
      </c>
      <c r="I13" s="3" t="s">
        <v>49</v>
      </c>
    </row>
    <row r="14" spans="1:9" ht="27" customHeight="1" x14ac:dyDescent="0.5">
      <c r="A14" s="10">
        <v>9</v>
      </c>
      <c r="B14" s="5" t="s">
        <v>15</v>
      </c>
      <c r="C14" s="6">
        <v>1667</v>
      </c>
      <c r="D14" s="6">
        <f t="shared" si="4"/>
        <v>1667</v>
      </c>
      <c r="E14" s="3" t="s">
        <v>12</v>
      </c>
      <c r="F14" s="3" t="s">
        <v>40</v>
      </c>
      <c r="G14" s="3" t="s">
        <v>40</v>
      </c>
      <c r="H14" s="3" t="s">
        <v>11</v>
      </c>
      <c r="I14" s="3" t="s">
        <v>50</v>
      </c>
    </row>
    <row r="15" spans="1:9" ht="27" customHeight="1" x14ac:dyDescent="0.5">
      <c r="A15" s="8">
        <v>10</v>
      </c>
      <c r="B15" s="5" t="s">
        <v>15</v>
      </c>
      <c r="C15" s="6">
        <v>1825</v>
      </c>
      <c r="D15" s="6">
        <f t="shared" ref="D15" si="5">+C15</f>
        <v>1825</v>
      </c>
      <c r="E15" s="3" t="s">
        <v>12</v>
      </c>
      <c r="F15" s="3" t="s">
        <v>40</v>
      </c>
      <c r="G15" s="3" t="s">
        <v>40</v>
      </c>
      <c r="H15" s="3" t="s">
        <v>11</v>
      </c>
      <c r="I15" s="3" t="s">
        <v>51</v>
      </c>
    </row>
    <row r="16" spans="1:9" ht="27" customHeight="1" x14ac:dyDescent="0.5">
      <c r="A16" s="11">
        <v>11</v>
      </c>
      <c r="B16" s="5" t="s">
        <v>15</v>
      </c>
      <c r="C16" s="6">
        <v>1741</v>
      </c>
      <c r="D16" s="6">
        <v>1741</v>
      </c>
      <c r="E16" s="3" t="s">
        <v>12</v>
      </c>
      <c r="F16" s="3" t="s">
        <v>40</v>
      </c>
      <c r="G16" s="3" t="s">
        <v>40</v>
      </c>
      <c r="H16" s="3" t="s">
        <v>11</v>
      </c>
      <c r="I16" s="3" t="s">
        <v>52</v>
      </c>
    </row>
    <row r="17" spans="1:9" ht="27" customHeight="1" x14ac:dyDescent="0.5">
      <c r="A17" s="11">
        <v>12</v>
      </c>
      <c r="B17" s="5" t="s">
        <v>15</v>
      </c>
      <c r="C17" s="6">
        <v>1822</v>
      </c>
      <c r="D17" s="6">
        <f>+C17</f>
        <v>1822</v>
      </c>
      <c r="E17" s="3" t="s">
        <v>12</v>
      </c>
      <c r="F17" s="3" t="s">
        <v>40</v>
      </c>
      <c r="G17" s="3" t="s">
        <v>40</v>
      </c>
      <c r="H17" s="3" t="s">
        <v>11</v>
      </c>
      <c r="I17" s="3" t="s">
        <v>53</v>
      </c>
    </row>
    <row r="18" spans="1:9" ht="27" customHeight="1" x14ac:dyDescent="0.5">
      <c r="A18" s="7">
        <v>13</v>
      </c>
      <c r="B18" s="5" t="s">
        <v>15</v>
      </c>
      <c r="C18" s="6">
        <v>2005</v>
      </c>
      <c r="D18" s="6">
        <f t="shared" ref="D18" si="6">+C18</f>
        <v>2005</v>
      </c>
      <c r="E18" s="3" t="s">
        <v>12</v>
      </c>
      <c r="F18" s="3" t="s">
        <v>40</v>
      </c>
      <c r="G18" s="3" t="s">
        <v>40</v>
      </c>
      <c r="H18" s="3" t="s">
        <v>11</v>
      </c>
      <c r="I18" s="3" t="s">
        <v>54</v>
      </c>
    </row>
    <row r="19" spans="1:9" ht="27" hidden="1" customHeight="1" x14ac:dyDescent="0.5">
      <c r="A19" s="9">
        <v>8</v>
      </c>
      <c r="B19" s="5" t="s">
        <v>35</v>
      </c>
      <c r="C19" s="6">
        <v>7350</v>
      </c>
      <c r="D19" s="6">
        <v>7350</v>
      </c>
      <c r="E19" s="3" t="s">
        <v>12</v>
      </c>
      <c r="F19" s="3" t="s">
        <v>36</v>
      </c>
      <c r="G19" s="3" t="str">
        <f>+F19</f>
        <v>นายวัชระ  คงช่วย</v>
      </c>
      <c r="H19" s="3" t="s">
        <v>11</v>
      </c>
      <c r="I19" s="3" t="s">
        <v>37</v>
      </c>
    </row>
    <row r="20" spans="1:9" ht="27" hidden="1" customHeight="1" x14ac:dyDescent="0.5">
      <c r="A20" s="7">
        <v>7</v>
      </c>
      <c r="B20" s="5" t="s">
        <v>34</v>
      </c>
      <c r="C20" s="6">
        <v>2400</v>
      </c>
      <c r="D20" s="6">
        <v>2400</v>
      </c>
      <c r="E20" s="3" t="s">
        <v>12</v>
      </c>
      <c r="F20" s="3" t="s">
        <v>18</v>
      </c>
      <c r="G20" s="3" t="s">
        <v>18</v>
      </c>
      <c r="H20" s="3" t="s">
        <v>11</v>
      </c>
      <c r="I20" s="3" t="s">
        <v>38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ม.ค 64</vt:lpstr>
      <vt:lpstr>กย.64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2021-10-05T07:15:04Z</dcterms:modified>
</cp:coreProperties>
</file>