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970" windowHeight="6585" tabRatio="599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2542" i="1" l="1"/>
  <c r="G2542" i="1" s="1"/>
  <c r="F2539" i="1"/>
  <c r="G2539" i="1" s="1"/>
  <c r="F2536" i="1"/>
  <c r="G2536" i="1" s="1"/>
  <c r="F2533" i="1"/>
  <c r="G2533" i="1" s="1"/>
  <c r="F2530" i="1"/>
  <c r="G2530" i="1" s="1"/>
  <c r="F2527" i="1"/>
  <c r="G2527" i="1" s="1"/>
  <c r="F2524" i="1"/>
  <c r="G2524" i="1" s="1"/>
  <c r="F2521" i="1"/>
  <c r="G2521" i="1" s="1"/>
  <c r="F2518" i="1"/>
  <c r="G2518" i="1" s="1"/>
  <c r="F2515" i="1"/>
  <c r="G2515" i="1" s="1"/>
  <c r="F2512" i="1"/>
  <c r="G2512" i="1" s="1"/>
  <c r="F2509" i="1"/>
  <c r="G2509" i="1" s="1"/>
  <c r="F2506" i="1"/>
  <c r="G2506" i="1" s="1"/>
  <c r="F2503" i="1"/>
  <c r="G2503" i="1" s="1"/>
  <c r="F2496" i="1" l="1"/>
  <c r="G2496" i="1" s="1"/>
  <c r="F2493" i="1"/>
  <c r="G2493" i="1" s="1"/>
  <c r="F2490" i="1"/>
  <c r="G2490" i="1" s="1"/>
  <c r="F2487" i="1"/>
  <c r="G2487" i="1" s="1"/>
  <c r="F2484" i="1"/>
  <c r="G2484" i="1" s="1"/>
  <c r="G2481" i="1"/>
  <c r="F2481" i="1"/>
  <c r="F2478" i="1"/>
  <c r="G2478" i="1" s="1"/>
  <c r="F2475" i="1"/>
  <c r="G2475" i="1" s="1"/>
  <c r="F2472" i="1"/>
  <c r="G2472" i="1" s="1"/>
  <c r="F2469" i="1"/>
  <c r="G2469" i="1" s="1"/>
  <c r="F2466" i="1"/>
  <c r="G2466" i="1" s="1"/>
  <c r="F2463" i="1"/>
  <c r="G2463" i="1" s="1"/>
  <c r="F2460" i="1"/>
  <c r="G2460" i="1" s="1"/>
  <c r="F2457" i="1"/>
  <c r="G2457" i="1" s="1"/>
  <c r="F2454" i="1"/>
  <c r="G2454" i="1" s="1"/>
  <c r="F2451" i="1"/>
  <c r="G2451" i="1" s="1"/>
  <c r="F2448" i="1"/>
  <c r="G2448" i="1" s="1"/>
  <c r="F2445" i="1"/>
  <c r="G2445" i="1" s="1"/>
  <c r="F2442" i="1"/>
  <c r="G2442" i="1" s="1"/>
  <c r="F2439" i="1"/>
  <c r="G2439" i="1" s="1"/>
  <c r="F2436" i="1"/>
  <c r="G2436" i="1" s="1"/>
  <c r="F2433" i="1"/>
  <c r="G2433" i="1" s="1"/>
  <c r="F2430" i="1"/>
  <c r="G2430" i="1" s="1"/>
  <c r="F2427" i="1"/>
  <c r="G2427" i="1" s="1"/>
  <c r="F2424" i="1"/>
  <c r="G2424" i="1" s="1"/>
  <c r="F2421" i="1"/>
  <c r="G2421" i="1" s="1"/>
  <c r="F2418" i="1"/>
  <c r="G2418" i="1" s="1"/>
  <c r="F2415" i="1"/>
  <c r="G2415" i="1" s="1"/>
  <c r="F2412" i="1"/>
  <c r="G2412" i="1" s="1"/>
  <c r="F2409" i="1"/>
  <c r="G2409" i="1" s="1"/>
  <c r="F2406" i="1"/>
  <c r="G2406" i="1" s="1"/>
  <c r="F2403" i="1"/>
  <c r="G2403" i="1" s="1"/>
  <c r="F2400" i="1"/>
  <c r="G2400" i="1" s="1"/>
  <c r="F2397" i="1"/>
  <c r="G2397" i="1" s="1"/>
  <c r="F2394" i="1"/>
  <c r="G2394" i="1" s="1"/>
  <c r="F2391" i="1"/>
  <c r="G2391" i="1" s="1"/>
  <c r="F2388" i="1"/>
  <c r="G2388" i="1" s="1"/>
  <c r="F2385" i="1"/>
  <c r="G2385" i="1" s="1"/>
  <c r="F2382" i="1"/>
  <c r="G2382" i="1" s="1"/>
  <c r="F2379" i="1"/>
  <c r="G2379" i="1" s="1"/>
  <c r="F2376" i="1"/>
  <c r="G2376" i="1" s="1"/>
  <c r="F2373" i="1"/>
  <c r="G2373" i="1" s="1"/>
  <c r="F2370" i="1"/>
  <c r="G2370" i="1" s="1"/>
  <c r="F2367" i="1"/>
  <c r="G2367" i="1" s="1"/>
  <c r="F2364" i="1"/>
  <c r="G2364" i="1" s="1"/>
  <c r="F2361" i="1"/>
  <c r="G2361" i="1" s="1"/>
  <c r="F2358" i="1"/>
  <c r="G2358" i="1" s="1"/>
  <c r="F2355" i="1"/>
  <c r="G2355" i="1" s="1"/>
  <c r="F2352" i="1"/>
  <c r="G2352" i="1" s="1"/>
  <c r="F2349" i="1"/>
  <c r="G2349" i="1" s="1"/>
  <c r="F2346" i="1"/>
  <c r="G2346" i="1" s="1"/>
  <c r="F2343" i="1"/>
  <c r="G2343" i="1" s="1"/>
  <c r="F2340" i="1"/>
  <c r="G2340" i="1" s="1"/>
  <c r="F2337" i="1"/>
  <c r="G2337" i="1" s="1"/>
  <c r="F2334" i="1"/>
  <c r="G2334" i="1" s="1"/>
  <c r="F2331" i="1"/>
  <c r="G2331" i="1" s="1"/>
  <c r="F2328" i="1"/>
  <c r="G2328" i="1" s="1"/>
  <c r="F2325" i="1"/>
  <c r="G2325" i="1" s="1"/>
  <c r="F2322" i="1"/>
  <c r="G2322" i="1" s="1"/>
  <c r="F2319" i="1"/>
  <c r="G2319" i="1" s="1"/>
  <c r="F2316" i="1"/>
  <c r="G2316" i="1" s="1"/>
  <c r="F2313" i="1"/>
  <c r="G2313" i="1" s="1"/>
  <c r="F2310" i="1"/>
  <c r="G2310" i="1" s="1"/>
  <c r="F2307" i="1"/>
  <c r="G2307" i="1" s="1"/>
  <c r="F2304" i="1"/>
  <c r="G2304" i="1" s="1"/>
  <c r="F2301" i="1"/>
  <c r="G2301" i="1" s="1"/>
  <c r="F2294" i="1" l="1"/>
  <c r="G2294" i="1" s="1"/>
  <c r="F2291" i="1"/>
  <c r="G2291" i="1" s="1"/>
  <c r="F2288" i="1"/>
  <c r="G2288" i="1" s="1"/>
  <c r="F2285" i="1"/>
  <c r="G2285" i="1" s="1"/>
  <c r="F2282" i="1"/>
  <c r="G2282" i="1" s="1"/>
  <c r="F2279" i="1"/>
  <c r="G2279" i="1" s="1"/>
  <c r="F2276" i="1"/>
  <c r="G2276" i="1" s="1"/>
  <c r="F2273" i="1"/>
  <c r="G2273" i="1" s="1"/>
  <c r="F2270" i="1"/>
  <c r="G2270" i="1" s="1"/>
  <c r="F2267" i="1"/>
  <c r="G2267" i="1" s="1"/>
  <c r="F2264" i="1"/>
  <c r="G2264" i="1" s="1"/>
  <c r="F2261" i="1"/>
  <c r="G2261" i="1" s="1"/>
  <c r="F2258" i="1"/>
  <c r="G2258" i="1" s="1"/>
  <c r="F2255" i="1"/>
  <c r="G2255" i="1" s="1"/>
  <c r="F2252" i="1"/>
  <c r="G2252" i="1" s="1"/>
  <c r="F2249" i="1"/>
  <c r="G2249" i="1" s="1"/>
  <c r="F2246" i="1"/>
  <c r="G2246" i="1" s="1"/>
  <c r="F2243" i="1"/>
  <c r="G2243" i="1" s="1"/>
  <c r="F2240" i="1"/>
  <c r="G2240" i="1" s="1"/>
  <c r="F2237" i="1"/>
  <c r="G2237" i="1" s="1"/>
  <c r="F2234" i="1"/>
  <c r="G2234" i="1" s="1"/>
  <c r="F2231" i="1"/>
  <c r="G2231" i="1" s="1"/>
  <c r="F2228" i="1"/>
  <c r="G2228" i="1" s="1"/>
  <c r="F2225" i="1"/>
  <c r="G2225" i="1" s="1"/>
  <c r="F2222" i="1"/>
  <c r="G2222" i="1" s="1"/>
  <c r="F2219" i="1"/>
  <c r="G2219" i="1" s="1"/>
  <c r="F2216" i="1"/>
  <c r="G2216" i="1" s="1"/>
  <c r="F2213" i="1"/>
  <c r="G2213" i="1" s="1"/>
  <c r="F2210" i="1"/>
  <c r="G2210" i="1" s="1"/>
  <c r="F2207" i="1"/>
  <c r="G2207" i="1" s="1"/>
  <c r="F2204" i="1"/>
  <c r="G2204" i="1" s="1"/>
  <c r="F2201" i="1"/>
  <c r="G2201" i="1" s="1"/>
  <c r="F2198" i="1"/>
  <c r="G2198" i="1" s="1"/>
  <c r="F2191" i="1"/>
  <c r="G2191" i="1" s="1"/>
  <c r="F2188" i="1"/>
  <c r="G2188" i="1" s="1"/>
  <c r="F2185" i="1"/>
  <c r="G2185" i="1" s="1"/>
  <c r="F2182" i="1"/>
  <c r="G2182" i="1" s="1"/>
  <c r="F2179" i="1"/>
  <c r="G2179" i="1" s="1"/>
  <c r="F2176" i="1"/>
  <c r="G2176" i="1" s="1"/>
  <c r="F2173" i="1"/>
  <c r="G2173" i="1" s="1"/>
  <c r="F2170" i="1"/>
  <c r="G2170" i="1" s="1"/>
  <c r="F2167" i="1"/>
  <c r="G2167" i="1" s="1"/>
  <c r="F2164" i="1"/>
  <c r="G2164" i="1" s="1"/>
  <c r="F2161" i="1"/>
  <c r="G2161" i="1" s="1"/>
  <c r="F2158" i="1"/>
  <c r="G2158" i="1" s="1"/>
  <c r="F2155" i="1"/>
  <c r="G2155" i="1" s="1"/>
  <c r="F2152" i="1"/>
  <c r="G2152" i="1" s="1"/>
  <c r="F2149" i="1"/>
  <c r="G2149" i="1" s="1"/>
  <c r="F2146" i="1"/>
  <c r="G2146" i="1" s="1"/>
  <c r="F2143" i="1"/>
  <c r="G2143" i="1" s="1"/>
  <c r="F2140" i="1"/>
  <c r="G2140" i="1" s="1"/>
  <c r="F2137" i="1"/>
  <c r="G2137" i="1" s="1"/>
  <c r="F2134" i="1"/>
  <c r="G2134" i="1" s="1"/>
  <c r="F2127" i="1" l="1"/>
  <c r="G2127" i="1" s="1"/>
  <c r="F2124" i="1"/>
  <c r="G2124" i="1" s="1"/>
  <c r="F2121" i="1"/>
  <c r="G2121" i="1" s="1"/>
  <c r="D2112" i="1"/>
  <c r="F2114" i="1" s="1"/>
  <c r="G2114" i="1" s="1"/>
  <c r="D2109" i="1"/>
  <c r="F2111" i="1" s="1"/>
  <c r="G2111" i="1" s="1"/>
  <c r="D2106" i="1"/>
  <c r="F2108" i="1" s="1"/>
  <c r="G2108" i="1" s="1"/>
  <c r="D2103" i="1"/>
  <c r="F2105" i="1" s="1"/>
  <c r="G2105" i="1" s="1"/>
  <c r="D2100" i="1"/>
  <c r="F2102" i="1" s="1"/>
  <c r="G2102" i="1" s="1"/>
  <c r="D2097" i="1"/>
  <c r="F2099" i="1" s="1"/>
  <c r="G2099" i="1" s="1"/>
  <c r="D2094" i="1"/>
  <c r="F2096" i="1" s="1"/>
  <c r="G2096" i="1" s="1"/>
  <c r="D2091" i="1"/>
  <c r="F2093" i="1" s="1"/>
  <c r="G2093" i="1" s="1"/>
  <c r="D2088" i="1"/>
  <c r="F2090" i="1" s="1"/>
  <c r="G2090" i="1" s="1"/>
  <c r="D2085" i="1"/>
  <c r="F2087" i="1" s="1"/>
  <c r="G2087" i="1" s="1"/>
  <c r="D2082" i="1"/>
  <c r="F2084" i="1" s="1"/>
  <c r="G2084" i="1" s="1"/>
  <c r="D2079" i="1"/>
  <c r="F2081" i="1" s="1"/>
  <c r="G2081" i="1" s="1"/>
  <c r="D2076" i="1"/>
  <c r="F2078" i="1" s="1"/>
  <c r="G2078" i="1" s="1"/>
  <c r="D2073" i="1"/>
  <c r="F2075" i="1" s="1"/>
  <c r="G2075" i="1" s="1"/>
  <c r="D2070" i="1"/>
  <c r="F2072" i="1" s="1"/>
  <c r="G2072" i="1" s="1"/>
  <c r="D2067" i="1"/>
  <c r="F2069" i="1" s="1"/>
  <c r="G2069" i="1" s="1"/>
  <c r="D2064" i="1"/>
  <c r="F2066" i="1" s="1"/>
  <c r="G2066" i="1" s="1"/>
  <c r="D2061" i="1"/>
  <c r="F2063" i="1" s="1"/>
  <c r="G2063" i="1" s="1"/>
  <c r="D2058" i="1"/>
  <c r="F2060" i="1" s="1"/>
  <c r="G2060" i="1" s="1"/>
  <c r="D2055" i="1"/>
  <c r="F2057" i="1" s="1"/>
  <c r="G2057" i="1" s="1"/>
  <c r="D2052" i="1"/>
  <c r="F2054" i="1" s="1"/>
  <c r="G2054" i="1" s="1"/>
  <c r="D2049" i="1"/>
  <c r="F2051" i="1" s="1"/>
  <c r="G2051" i="1" s="1"/>
  <c r="D2046" i="1"/>
  <c r="F2048" i="1" s="1"/>
  <c r="G2048" i="1" s="1"/>
  <c r="D2043" i="1"/>
  <c r="F2045" i="1" s="1"/>
  <c r="G2045" i="1" s="1"/>
  <c r="D2040" i="1"/>
  <c r="F2042" i="1" s="1"/>
  <c r="G2042" i="1" s="1"/>
  <c r="D2037" i="1"/>
  <c r="F2039" i="1" s="1"/>
  <c r="G2039" i="1" s="1"/>
  <c r="D2034" i="1"/>
  <c r="F2036" i="1" s="1"/>
  <c r="G2036" i="1" s="1"/>
  <c r="D2031" i="1"/>
  <c r="F2033" i="1" s="1"/>
  <c r="G2033" i="1" s="1"/>
  <c r="D2028" i="1"/>
  <c r="F2030" i="1" s="1"/>
  <c r="G2030" i="1" s="1"/>
  <c r="D2025" i="1"/>
  <c r="F2027" i="1" s="1"/>
  <c r="G2027" i="1" s="1"/>
  <c r="D2022" i="1"/>
  <c r="F2024" i="1" s="1"/>
  <c r="G2024" i="1" s="1"/>
  <c r="F2017" i="1"/>
  <c r="G2017" i="1" s="1"/>
  <c r="F2014" i="1"/>
  <c r="G2014" i="1" s="1"/>
  <c r="F2011" i="1"/>
  <c r="G2011" i="1" s="1"/>
  <c r="F2008" i="1"/>
  <c r="G2008" i="1" s="1"/>
  <c r="F2005" i="1"/>
  <c r="G2005" i="1" s="1"/>
  <c r="F2002" i="1"/>
  <c r="G2002" i="1" s="1"/>
  <c r="F1999" i="1"/>
  <c r="G1999" i="1" s="1"/>
  <c r="F1996" i="1"/>
  <c r="G1996" i="1" s="1"/>
  <c r="F1993" i="1"/>
  <c r="G1993" i="1" s="1"/>
  <c r="F1990" i="1"/>
  <c r="G1990" i="1" s="1"/>
  <c r="F1987" i="1"/>
  <c r="G1987" i="1" s="1"/>
  <c r="F1984" i="1"/>
  <c r="G1984" i="1" s="1"/>
  <c r="F1981" i="1"/>
  <c r="G1981" i="1" s="1"/>
  <c r="F1978" i="1"/>
  <c r="G1978" i="1" s="1"/>
  <c r="F1975" i="1"/>
  <c r="G1975" i="1" s="1"/>
  <c r="F1972" i="1"/>
  <c r="G1972" i="1" s="1"/>
  <c r="F1969" i="1"/>
  <c r="G1969" i="1" s="1"/>
  <c r="F1966" i="1"/>
  <c r="G1966" i="1" s="1"/>
  <c r="F1963" i="1"/>
  <c r="G1963" i="1" s="1"/>
  <c r="F1960" i="1"/>
  <c r="G1960" i="1" s="1"/>
  <c r="F1957" i="1"/>
  <c r="G1957" i="1" s="1"/>
  <c r="F1954" i="1"/>
  <c r="G1954" i="1" s="1"/>
  <c r="F1951" i="1"/>
  <c r="G1951" i="1" s="1"/>
  <c r="F1948" i="1"/>
  <c r="G1948" i="1" s="1"/>
  <c r="F1945" i="1"/>
  <c r="G1945" i="1" s="1"/>
  <c r="F1942" i="1"/>
  <c r="G1942" i="1" s="1"/>
  <c r="F1939" i="1"/>
  <c r="G1939" i="1" s="1"/>
  <c r="F1936" i="1"/>
  <c r="G1936" i="1" s="1"/>
  <c r="F1933" i="1"/>
  <c r="G1933" i="1" s="1"/>
  <c r="F1930" i="1"/>
  <c r="G1930" i="1" s="1"/>
  <c r="F1927" i="1"/>
  <c r="G1927" i="1" s="1"/>
  <c r="F1924" i="1"/>
  <c r="G1924" i="1" s="1"/>
  <c r="F1921" i="1"/>
  <c r="G1921" i="1" s="1"/>
  <c r="F1918" i="1"/>
  <c r="G1918" i="1" s="1"/>
  <c r="F1915" i="1"/>
  <c r="G1915" i="1" s="1"/>
  <c r="F1912" i="1"/>
  <c r="G1912" i="1" s="1"/>
  <c r="F1909" i="1"/>
  <c r="G1909" i="1" s="1"/>
  <c r="F1906" i="1"/>
  <c r="G1906" i="1" s="1"/>
  <c r="F1903" i="1"/>
  <c r="G1903" i="1" s="1"/>
  <c r="F1900" i="1"/>
  <c r="G1900" i="1" s="1"/>
  <c r="F1897" i="1"/>
  <c r="G1897" i="1" s="1"/>
  <c r="F1894" i="1"/>
  <c r="G1894" i="1" s="1"/>
  <c r="F1891" i="1"/>
  <c r="G1891" i="1" s="1"/>
  <c r="F1888" i="1"/>
  <c r="G1888" i="1" s="1"/>
  <c r="F1885" i="1"/>
  <c r="G1885" i="1" s="1"/>
  <c r="F1882" i="1"/>
  <c r="G1882" i="1" s="1"/>
  <c r="F1879" i="1"/>
  <c r="G1879" i="1" s="1"/>
  <c r="F1876" i="1"/>
  <c r="G1876" i="1" s="1"/>
  <c r="F1873" i="1"/>
  <c r="G1873" i="1" s="1"/>
  <c r="F1870" i="1"/>
  <c r="G1870" i="1" s="1"/>
  <c r="F1863" i="1"/>
  <c r="G1863" i="1" s="1"/>
  <c r="F1860" i="1"/>
  <c r="G1860" i="1" s="1"/>
  <c r="F1857" i="1"/>
  <c r="G1857" i="1" s="1"/>
  <c r="F1854" i="1"/>
  <c r="G1854" i="1" s="1"/>
  <c r="F1851" i="1"/>
  <c r="G1851" i="1" s="1"/>
  <c r="F1848" i="1"/>
  <c r="G1848" i="1" s="1"/>
  <c r="F1845" i="1"/>
  <c r="G1845" i="1" s="1"/>
  <c r="F1842" i="1"/>
  <c r="G1842" i="1" s="1"/>
  <c r="F1839" i="1"/>
  <c r="G1839" i="1" s="1"/>
  <c r="F1836" i="1"/>
  <c r="G1836" i="1" s="1"/>
  <c r="F1833" i="1"/>
  <c r="G1833" i="1" s="1"/>
  <c r="F1830" i="1"/>
  <c r="G1830" i="1" s="1"/>
  <c r="F1827" i="1"/>
  <c r="G1827" i="1" s="1"/>
  <c r="F1824" i="1"/>
  <c r="G1824" i="1" s="1"/>
  <c r="F1821" i="1"/>
  <c r="G1821" i="1" s="1"/>
  <c r="F1818" i="1"/>
  <c r="G1818" i="1" s="1"/>
  <c r="F1815" i="1"/>
  <c r="G1815" i="1" s="1"/>
  <c r="F1812" i="1"/>
  <c r="G1812" i="1" s="1"/>
  <c r="F1809" i="1"/>
  <c r="G1809" i="1" s="1"/>
  <c r="F1806" i="1"/>
  <c r="G1806" i="1" s="1"/>
  <c r="F1803" i="1"/>
  <c r="G1803" i="1" s="1"/>
  <c r="F1800" i="1"/>
  <c r="G1800" i="1" s="1"/>
  <c r="F1797" i="1"/>
  <c r="G1797" i="1" s="1"/>
  <c r="F1794" i="1"/>
  <c r="G1794" i="1" s="1"/>
  <c r="F1791" i="1"/>
  <c r="G1791" i="1" s="1"/>
  <c r="F1788" i="1"/>
  <c r="G1788" i="1" s="1"/>
  <c r="F1785" i="1"/>
  <c r="G1785" i="1" s="1"/>
  <c r="F1782" i="1"/>
  <c r="G1782" i="1" s="1"/>
  <c r="F1779" i="1"/>
  <c r="G1779" i="1" s="1"/>
  <c r="F1776" i="1"/>
  <c r="G1776" i="1" s="1"/>
  <c r="F1773" i="1"/>
  <c r="G1773" i="1" s="1"/>
  <c r="F1770" i="1"/>
  <c r="G1770" i="1" s="1"/>
  <c r="F1767" i="1"/>
  <c r="G1767" i="1" s="1"/>
  <c r="F1764" i="1"/>
  <c r="G1764" i="1" s="1"/>
  <c r="F1761" i="1"/>
  <c r="G1761" i="1" s="1"/>
  <c r="F1758" i="1"/>
  <c r="G1758" i="1" s="1"/>
  <c r="F1755" i="1"/>
  <c r="G1755" i="1" s="1"/>
  <c r="F1752" i="1"/>
  <c r="G1752" i="1" s="1"/>
  <c r="F1749" i="1"/>
  <c r="G1749" i="1" s="1"/>
  <c r="F1746" i="1"/>
  <c r="G1746" i="1" s="1"/>
  <c r="F1743" i="1"/>
  <c r="G1743" i="1" s="1"/>
  <c r="F1740" i="1"/>
  <c r="G1740" i="1" s="1"/>
  <c r="F1737" i="1"/>
  <c r="G1737" i="1" s="1"/>
  <c r="F1734" i="1"/>
  <c r="G1734" i="1" s="1"/>
  <c r="F1731" i="1"/>
  <c r="G1731" i="1" s="1"/>
  <c r="F1728" i="1"/>
  <c r="G1728" i="1" s="1"/>
  <c r="F1725" i="1"/>
  <c r="G1725" i="1" s="1"/>
  <c r="F1718" i="1"/>
  <c r="G1718" i="1" s="1"/>
  <c r="F1715" i="1"/>
  <c r="G1715" i="1" s="1"/>
  <c r="F1712" i="1"/>
  <c r="G1712" i="1" s="1"/>
  <c r="F1709" i="1"/>
  <c r="G1709" i="1" s="1"/>
  <c r="F1706" i="1"/>
  <c r="G1706" i="1" s="1"/>
  <c r="F1703" i="1"/>
  <c r="G1703" i="1" s="1"/>
  <c r="F1700" i="1"/>
  <c r="G1700" i="1" s="1"/>
  <c r="F1697" i="1"/>
  <c r="G1697" i="1" s="1"/>
  <c r="F1694" i="1"/>
  <c r="G1694" i="1" s="1"/>
  <c r="F1691" i="1"/>
  <c r="G1691" i="1" s="1"/>
  <c r="F1688" i="1"/>
  <c r="G1688" i="1" s="1"/>
  <c r="F1685" i="1"/>
  <c r="G1685" i="1" s="1"/>
  <c r="F1682" i="1"/>
  <c r="G1682" i="1" s="1"/>
  <c r="F1679" i="1"/>
  <c r="G1679" i="1" s="1"/>
  <c r="F1676" i="1"/>
  <c r="G1676" i="1" s="1"/>
  <c r="F1669" i="1"/>
  <c r="G1669" i="1" s="1"/>
  <c r="F1666" i="1"/>
  <c r="G1666" i="1" s="1"/>
  <c r="F1663" i="1"/>
  <c r="G1663" i="1" s="1"/>
  <c r="F1660" i="1"/>
  <c r="G1660" i="1" s="1"/>
  <c r="F1657" i="1"/>
  <c r="G1657" i="1" s="1"/>
  <c r="F1654" i="1"/>
  <c r="G1654" i="1" s="1"/>
  <c r="F1651" i="1"/>
  <c r="G1651" i="1" s="1"/>
  <c r="F1648" i="1"/>
  <c r="G1648" i="1" s="1"/>
  <c r="F1645" i="1"/>
  <c r="G1645" i="1" s="1"/>
  <c r="F1642" i="1"/>
  <c r="G1642" i="1" s="1"/>
  <c r="F1639" i="1"/>
  <c r="G1639" i="1" s="1"/>
  <c r="F1636" i="1"/>
  <c r="G1636" i="1" s="1"/>
  <c r="F1633" i="1"/>
  <c r="G1633" i="1" s="1"/>
  <c r="F1630" i="1"/>
  <c r="G1630" i="1" s="1"/>
  <c r="F1627" i="1"/>
  <c r="G1627" i="1" s="1"/>
  <c r="F1624" i="1"/>
  <c r="G1624" i="1" s="1"/>
  <c r="F1621" i="1"/>
  <c r="G1621" i="1" s="1"/>
  <c r="F1618" i="1"/>
  <c r="G1618" i="1" s="1"/>
  <c r="F1615" i="1"/>
  <c r="G1615" i="1" s="1"/>
  <c r="F1612" i="1"/>
  <c r="G1612" i="1" s="1"/>
  <c r="F1609" i="1"/>
  <c r="G1609" i="1" s="1"/>
  <c r="F1606" i="1"/>
  <c r="G1606" i="1" s="1"/>
  <c r="F1603" i="1"/>
  <c r="G1603" i="1" s="1"/>
  <c r="F1600" i="1"/>
  <c r="G1600" i="1" s="1"/>
  <c r="F1597" i="1"/>
  <c r="G1597" i="1" s="1"/>
  <c r="F1594" i="1"/>
  <c r="G1594" i="1" s="1"/>
  <c r="F1591" i="1"/>
  <c r="G1591" i="1" s="1"/>
  <c r="F1588" i="1"/>
  <c r="G1588" i="1" s="1"/>
  <c r="F1585" i="1"/>
  <c r="G1585" i="1" s="1"/>
  <c r="F1582" i="1"/>
  <c r="G1582" i="1" s="1"/>
  <c r="F1579" i="1"/>
  <c r="G1579" i="1" s="1"/>
  <c r="F1576" i="1"/>
  <c r="G1576" i="1" s="1"/>
  <c r="G20" i="1" l="1"/>
  <c r="F1297" i="1" l="1"/>
  <c r="G1297" i="1"/>
  <c r="F1276" i="1"/>
  <c r="G1276" i="1" s="1"/>
  <c r="F1569" i="1"/>
  <c r="G1569" i="1" s="1"/>
  <c r="F1566" i="1"/>
  <c r="G1566" i="1" s="1"/>
  <c r="F1563" i="1"/>
  <c r="G1563" i="1" s="1"/>
  <c r="F1560" i="1"/>
  <c r="G1560" i="1" s="1"/>
  <c r="F1557" i="1"/>
  <c r="G1557" i="1" s="1"/>
  <c r="F1554" i="1"/>
  <c r="G1554" i="1" s="1"/>
  <c r="F1551" i="1"/>
  <c r="G1551" i="1" s="1"/>
  <c r="F1548" i="1"/>
  <c r="G1548" i="1" s="1"/>
  <c r="F1545" i="1"/>
  <c r="G1545" i="1" s="1"/>
  <c r="F1542" i="1"/>
  <c r="G1542" i="1" s="1"/>
  <c r="F1536" i="1"/>
  <c r="G1536" i="1" s="1"/>
  <c r="F1539" i="1"/>
  <c r="G1539" i="1" s="1"/>
  <c r="F1533" i="1"/>
  <c r="G1533" i="1" s="1"/>
  <c r="F1530" i="1"/>
  <c r="G1530" i="1" s="1"/>
  <c r="F1527" i="1"/>
  <c r="G1527" i="1" s="1"/>
  <c r="F1524" i="1"/>
  <c r="G1524" i="1" s="1"/>
  <c r="F1521" i="1"/>
  <c r="G1521" i="1" s="1"/>
  <c r="F1518" i="1"/>
  <c r="G1518" i="1" s="1"/>
  <c r="F1515" i="1"/>
  <c r="G1515" i="1" s="1"/>
  <c r="F1512" i="1"/>
  <c r="G1512" i="1" s="1"/>
  <c r="F1509" i="1"/>
  <c r="G1509" i="1" s="1"/>
  <c r="F1506" i="1"/>
  <c r="G1506" i="1" s="1"/>
  <c r="F1503" i="1"/>
  <c r="G1503" i="1" s="1"/>
  <c r="F1500" i="1"/>
  <c r="G1500" i="1" s="1"/>
  <c r="F1497" i="1"/>
  <c r="G1497" i="1" s="1"/>
  <c r="F1494" i="1"/>
  <c r="G1494" i="1" s="1"/>
  <c r="F1491" i="1"/>
  <c r="G1491" i="1" s="1"/>
  <c r="F1488" i="1"/>
  <c r="G1488" i="1" s="1"/>
  <c r="F1485" i="1"/>
  <c r="G1485" i="1" s="1"/>
  <c r="F1482" i="1"/>
  <c r="G1482" i="1" s="1"/>
  <c r="F1479" i="1"/>
  <c r="G1479" i="1" s="1"/>
  <c r="F1476" i="1"/>
  <c r="G1476" i="1" s="1"/>
  <c r="F1473" i="1"/>
  <c r="G1473" i="1" s="1"/>
  <c r="F1470" i="1"/>
  <c r="G1470" i="1" s="1"/>
  <c r="F1463" i="1"/>
  <c r="G1463" i="1" s="1"/>
  <c r="F1460" i="1"/>
  <c r="G1460" i="1" s="1"/>
  <c r="F1457" i="1"/>
  <c r="G1457" i="1" s="1"/>
  <c r="F1454" i="1"/>
  <c r="G1454" i="1" s="1"/>
  <c r="F1451" i="1"/>
  <c r="G1451" i="1" s="1"/>
  <c r="F1448" i="1"/>
  <c r="G1448" i="1" s="1"/>
  <c r="F1445" i="1"/>
  <c r="G1445" i="1" s="1"/>
  <c r="F1442" i="1"/>
  <c r="G1442" i="1" s="1"/>
  <c r="F1439" i="1"/>
  <c r="G1439" i="1" s="1"/>
  <c r="F1436" i="1"/>
  <c r="G1436" i="1" s="1"/>
  <c r="F1433" i="1"/>
  <c r="G1433" i="1" s="1"/>
  <c r="F1430" i="1"/>
  <c r="G1430" i="1" s="1"/>
  <c r="F1427" i="1"/>
  <c r="G1427" i="1" s="1"/>
  <c r="F1424" i="1"/>
  <c r="G1424" i="1" s="1"/>
  <c r="F1421" i="1"/>
  <c r="G1421" i="1" s="1"/>
  <c r="F1418" i="1"/>
  <c r="G1418" i="1" s="1"/>
  <c r="F1415" i="1"/>
  <c r="G1415" i="1" s="1"/>
  <c r="F1412" i="1"/>
  <c r="G1412" i="1" s="1"/>
  <c r="F1409" i="1"/>
  <c r="G1409" i="1" s="1"/>
  <c r="F1406" i="1"/>
  <c r="G1406" i="1" s="1"/>
  <c r="F1403" i="1"/>
  <c r="G1403" i="1" s="1"/>
  <c r="F1400" i="1"/>
  <c r="G1400" i="1" s="1"/>
  <c r="F1397" i="1"/>
  <c r="G1397" i="1" s="1"/>
  <c r="F1394" i="1"/>
  <c r="G1394" i="1" s="1"/>
  <c r="F1391" i="1"/>
  <c r="G1391" i="1" s="1"/>
  <c r="F1388" i="1"/>
  <c r="G1388" i="1" s="1"/>
  <c r="F1385" i="1"/>
  <c r="G1385" i="1" s="1"/>
  <c r="F1382" i="1"/>
  <c r="G1382" i="1" s="1"/>
  <c r="F1379" i="1"/>
  <c r="G1379" i="1" s="1"/>
  <c r="F1376" i="1"/>
  <c r="G1376" i="1" s="1"/>
  <c r="F1373" i="1"/>
  <c r="G1373" i="1" s="1"/>
  <c r="F1370" i="1"/>
  <c r="G1370" i="1" s="1"/>
  <c r="F1367" i="1"/>
  <c r="G1367" i="1" s="1"/>
  <c r="F1364" i="1"/>
  <c r="G1364" i="1" s="1"/>
  <c r="F1361" i="1"/>
  <c r="G1361" i="1" s="1"/>
  <c r="F1358" i="1"/>
  <c r="G1358" i="1" s="1"/>
  <c r="F1355" i="1"/>
  <c r="G1355" i="1" s="1"/>
  <c r="F1352" i="1"/>
  <c r="G1352" i="1" s="1"/>
  <c r="F1349" i="1"/>
  <c r="G1349" i="1" s="1"/>
  <c r="F1346" i="1"/>
  <c r="G1346" i="1" s="1"/>
  <c r="F1343" i="1"/>
  <c r="G1343" i="1" s="1"/>
  <c r="F1340" i="1"/>
  <c r="G1340" i="1" s="1"/>
  <c r="F1337" i="1"/>
  <c r="G1337" i="1" s="1"/>
  <c r="F1334" i="1"/>
  <c r="G1334" i="1" s="1"/>
  <c r="F1331" i="1"/>
  <c r="G1331" i="1" s="1"/>
  <c r="F1328" i="1"/>
  <c r="G1328" i="1" s="1"/>
  <c r="F1325" i="1"/>
  <c r="G1325" i="1" s="1"/>
  <c r="G1461" i="1"/>
  <c r="G1458" i="1"/>
  <c r="G1455" i="1"/>
  <c r="G1452" i="1"/>
  <c r="G1449" i="1"/>
  <c r="G1446" i="1"/>
  <c r="G1443" i="1"/>
  <c r="G1440" i="1"/>
  <c r="G1437" i="1"/>
  <c r="G1434" i="1"/>
  <c r="G1431" i="1"/>
  <c r="G1428" i="1"/>
  <c r="G1425" i="1"/>
  <c r="G1422" i="1"/>
  <c r="G1419" i="1"/>
  <c r="G1416" i="1"/>
  <c r="G1413" i="1"/>
  <c r="G1410" i="1"/>
  <c r="G1407" i="1"/>
  <c r="G1404" i="1"/>
  <c r="G1401" i="1"/>
  <c r="G1398" i="1"/>
  <c r="G1395" i="1"/>
  <c r="G1392" i="1"/>
  <c r="G1389" i="1"/>
  <c r="G1386" i="1"/>
  <c r="G1383" i="1"/>
  <c r="G1380" i="1"/>
  <c r="G1377" i="1"/>
  <c r="G1374" i="1"/>
  <c r="G1371" i="1"/>
  <c r="G1368" i="1"/>
  <c r="G1365" i="1"/>
  <c r="G1362" i="1"/>
  <c r="G1359" i="1"/>
  <c r="G1356" i="1"/>
  <c r="G1353" i="1"/>
  <c r="G1350" i="1"/>
  <c r="G1347" i="1"/>
  <c r="G1344" i="1"/>
  <c r="G1341" i="1"/>
  <c r="G1338" i="1"/>
  <c r="G1335" i="1"/>
  <c r="G1332" i="1"/>
  <c r="G1329" i="1"/>
  <c r="G1326" i="1"/>
  <c r="G1323" i="1"/>
  <c r="F1224" i="1" l="1"/>
  <c r="G1224" i="1" s="1"/>
  <c r="F1221" i="1"/>
  <c r="G1221" i="1" s="1"/>
  <c r="F1218" i="1"/>
  <c r="G1218" i="1" s="1"/>
  <c r="F1215" i="1"/>
  <c r="G1215" i="1" s="1"/>
  <c r="F1212" i="1"/>
  <c r="G1212" i="1" s="1"/>
  <c r="F1209" i="1"/>
  <c r="G1209" i="1" s="1"/>
  <c r="F1206" i="1"/>
  <c r="G1206" i="1" s="1"/>
  <c r="F1203" i="1"/>
  <c r="G1203" i="1" s="1"/>
  <c r="F1200" i="1"/>
  <c r="G1200" i="1" s="1"/>
  <c r="F1197" i="1"/>
  <c r="G1197" i="1" s="1"/>
  <c r="F1194" i="1"/>
  <c r="G1194" i="1" s="1"/>
  <c r="F1191" i="1"/>
  <c r="G1191" i="1" s="1"/>
  <c r="F1188" i="1"/>
  <c r="G1188" i="1" s="1"/>
  <c r="F1185" i="1"/>
  <c r="G1185" i="1" s="1"/>
  <c r="F1182" i="1"/>
  <c r="G1182" i="1" s="1"/>
  <c r="F1179" i="1"/>
  <c r="G1179" i="1" s="1"/>
  <c r="F1176" i="1"/>
  <c r="G1176" i="1" s="1"/>
  <c r="F1173" i="1"/>
  <c r="G1173" i="1" s="1"/>
  <c r="F1170" i="1"/>
  <c r="G1170" i="1" s="1"/>
  <c r="F1167" i="1"/>
  <c r="G1167" i="1" s="1"/>
  <c r="F1164" i="1"/>
  <c r="G1164" i="1" s="1"/>
  <c r="F1161" i="1"/>
  <c r="G1161" i="1" s="1"/>
  <c r="F1158" i="1"/>
  <c r="G1158" i="1" s="1"/>
  <c r="F1155" i="1"/>
  <c r="G1155" i="1" s="1"/>
  <c r="F1152" i="1"/>
  <c r="G1152" i="1" s="1"/>
  <c r="F1149" i="1"/>
  <c r="G1149" i="1" s="1"/>
  <c r="F1146" i="1"/>
  <c r="G1146" i="1" s="1"/>
  <c r="F1143" i="1"/>
  <c r="G1143" i="1" s="1"/>
  <c r="F1140" i="1"/>
  <c r="G1140" i="1" s="1"/>
  <c r="F1137" i="1"/>
  <c r="G1137" i="1" s="1"/>
  <c r="F1134" i="1"/>
  <c r="G1134" i="1" s="1"/>
  <c r="F1131" i="1"/>
  <c r="G1131" i="1" s="1"/>
  <c r="F1128" i="1"/>
  <c r="G1128" i="1" s="1"/>
  <c r="F1125" i="1"/>
  <c r="G1125" i="1" s="1"/>
  <c r="F1122" i="1"/>
  <c r="G1122" i="1" s="1"/>
  <c r="F1119" i="1"/>
  <c r="G1119" i="1" s="1"/>
  <c r="D1110" i="1"/>
  <c r="G1109" i="1"/>
  <c r="F1109" i="1"/>
  <c r="D1107" i="1"/>
  <c r="G1106" i="1"/>
  <c r="F1106" i="1"/>
  <c r="D1104" i="1"/>
  <c r="G1103" i="1"/>
  <c r="F1103" i="1"/>
  <c r="D1101" i="1"/>
  <c r="G1100" i="1"/>
  <c r="F1100" i="1"/>
  <c r="D1098" i="1"/>
  <c r="G1097" i="1"/>
  <c r="F1097" i="1"/>
  <c r="D1095" i="1"/>
  <c r="G1094" i="1"/>
  <c r="F1094" i="1"/>
  <c r="D1092" i="1"/>
  <c r="G1091" i="1"/>
  <c r="F1091" i="1"/>
  <c r="D1089" i="1"/>
  <c r="G1088" i="1"/>
  <c r="F1088" i="1"/>
  <c r="G1086" i="1"/>
  <c r="D1086" i="1"/>
  <c r="F1085" i="1"/>
  <c r="G1085" i="1" s="1"/>
  <c r="G1083" i="1"/>
  <c r="D1083" i="1"/>
  <c r="G1082" i="1"/>
  <c r="F1082" i="1"/>
  <c r="G1080" i="1"/>
  <c r="D1080" i="1"/>
  <c r="G1079" i="1"/>
  <c r="F1079" i="1"/>
  <c r="G1077" i="1"/>
  <c r="D1077" i="1"/>
  <c r="G1076" i="1"/>
  <c r="F1076" i="1"/>
  <c r="D1074" i="1"/>
  <c r="G1073" i="1"/>
  <c r="F1073" i="1"/>
  <c r="G1071" i="1"/>
  <c r="D1071" i="1"/>
  <c r="G1070" i="1"/>
  <c r="F1070" i="1"/>
  <c r="G1068" i="1"/>
  <c r="D1068" i="1"/>
  <c r="G1067" i="1"/>
  <c r="F1067" i="1"/>
  <c r="G1065" i="1"/>
  <c r="D1065" i="1"/>
  <c r="G1064" i="1"/>
  <c r="G1062" i="1"/>
  <c r="D1062" i="1"/>
  <c r="G1061" i="1"/>
  <c r="F1061" i="1"/>
  <c r="G1059" i="1"/>
  <c r="D1059" i="1"/>
  <c r="G1058" i="1"/>
  <c r="F1058" i="1"/>
  <c r="G1056" i="1"/>
  <c r="D1056" i="1"/>
  <c r="F1055" i="1"/>
  <c r="G1053" i="1"/>
  <c r="D1053" i="1"/>
  <c r="G1055" i="1" s="1"/>
  <c r="F1052" i="1"/>
  <c r="G1050" i="1"/>
  <c r="D1050" i="1"/>
  <c r="G1052" i="1" s="1"/>
  <c r="F1049" i="1"/>
  <c r="G1047" i="1"/>
  <c r="D1047" i="1"/>
  <c r="G1049" i="1" s="1"/>
  <c r="F1046" i="1"/>
  <c r="G1044" i="1"/>
  <c r="D1044" i="1"/>
  <c r="G1046" i="1" s="1"/>
  <c r="F1043" i="1"/>
  <c r="G1041" i="1"/>
  <c r="D1041" i="1"/>
  <c r="G1043" i="1" s="1"/>
  <c r="F1040" i="1"/>
  <c r="G1038" i="1"/>
  <c r="D1038" i="1"/>
  <c r="G1040" i="1" s="1"/>
  <c r="F1037" i="1"/>
  <c r="G1035" i="1"/>
  <c r="D1035" i="1"/>
  <c r="G1037" i="1" s="1"/>
  <c r="F1034" i="1"/>
  <c r="G1032" i="1"/>
  <c r="D1032" i="1"/>
  <c r="G1034" i="1" s="1"/>
  <c r="F1031" i="1"/>
  <c r="G1029" i="1"/>
  <c r="D1029" i="1"/>
  <c r="G1031" i="1" s="1"/>
  <c r="F1028" i="1"/>
  <c r="G1026" i="1"/>
  <c r="D1026" i="1"/>
  <c r="G1028" i="1" s="1"/>
  <c r="F1025" i="1"/>
  <c r="G1023" i="1"/>
  <c r="D1023" i="1"/>
  <c r="G1025" i="1" s="1"/>
  <c r="F1022" i="1"/>
  <c r="G1020" i="1"/>
  <c r="D1020" i="1"/>
  <c r="G1022" i="1" s="1"/>
  <c r="F1019" i="1"/>
  <c r="G1017" i="1"/>
  <c r="D1017" i="1"/>
  <c r="G1019" i="1" s="1"/>
  <c r="F1016" i="1"/>
  <c r="G1014" i="1"/>
  <c r="D1014" i="1"/>
  <c r="G1016" i="1" s="1"/>
  <c r="F1013" i="1"/>
  <c r="G1011" i="1"/>
  <c r="D1011" i="1"/>
  <c r="G1013" i="1" s="1"/>
  <c r="F1010" i="1"/>
  <c r="D1008" i="1"/>
  <c r="G1010" i="1" s="1"/>
  <c r="F1007" i="1"/>
  <c r="G1005" i="1"/>
  <c r="D1005" i="1"/>
  <c r="G1007" i="1" s="1"/>
  <c r="F1004" i="1"/>
  <c r="G1002" i="1"/>
  <c r="D1002" i="1"/>
  <c r="G1004" i="1" s="1"/>
  <c r="F1001" i="1"/>
  <c r="D999" i="1"/>
  <c r="G1001" i="1" s="1"/>
  <c r="F998" i="1"/>
  <c r="D996" i="1"/>
  <c r="G998" i="1" s="1"/>
  <c r="F995" i="1"/>
  <c r="G993" i="1"/>
  <c r="D993" i="1"/>
  <c r="G995" i="1" s="1"/>
  <c r="F992" i="1"/>
  <c r="G990" i="1"/>
  <c r="D990" i="1"/>
  <c r="G992" i="1" s="1"/>
  <c r="F989" i="1"/>
  <c r="G987" i="1"/>
  <c r="D987" i="1"/>
  <c r="G989" i="1" s="1"/>
  <c r="F986" i="1"/>
  <c r="G984" i="1"/>
  <c r="D984" i="1"/>
  <c r="G986" i="1" s="1"/>
  <c r="F983" i="1"/>
  <c r="G981" i="1"/>
  <c r="D981" i="1"/>
  <c r="G983" i="1" s="1"/>
  <c r="F980" i="1"/>
  <c r="G978" i="1"/>
  <c r="D978" i="1"/>
  <c r="G980" i="1" s="1"/>
  <c r="F977" i="1"/>
  <c r="G975" i="1"/>
  <c r="D975" i="1"/>
  <c r="G977" i="1" s="1"/>
  <c r="F974" i="1"/>
  <c r="G972" i="1"/>
  <c r="D972" i="1"/>
  <c r="G974" i="1" s="1"/>
  <c r="F971" i="1"/>
  <c r="G969" i="1"/>
  <c r="D969" i="1"/>
  <c r="G971" i="1" s="1"/>
  <c r="F968" i="1"/>
  <c r="G966" i="1"/>
  <c r="D966" i="1"/>
  <c r="G968" i="1" s="1"/>
  <c r="F965" i="1"/>
  <c r="G963" i="1"/>
  <c r="D963" i="1"/>
  <c r="G965" i="1" s="1"/>
  <c r="F962" i="1"/>
  <c r="G960" i="1"/>
  <c r="D960" i="1"/>
  <c r="G962" i="1" s="1"/>
  <c r="F959" i="1"/>
  <c r="G957" i="1"/>
  <c r="D957" i="1"/>
  <c r="G959" i="1" s="1"/>
  <c r="F956" i="1"/>
  <c r="G954" i="1"/>
  <c r="D954" i="1"/>
  <c r="G956" i="1" s="1"/>
  <c r="F953" i="1"/>
  <c r="G951" i="1"/>
  <c r="D951" i="1"/>
  <c r="G953" i="1" s="1"/>
  <c r="F950" i="1"/>
  <c r="G948" i="1"/>
  <c r="D948" i="1"/>
  <c r="G950" i="1" s="1"/>
  <c r="F947" i="1"/>
  <c r="G945" i="1"/>
  <c r="D945" i="1"/>
  <c r="G947" i="1" s="1"/>
  <c r="F944" i="1"/>
  <c r="G942" i="1"/>
  <c r="D942" i="1"/>
  <c r="G944" i="1" s="1"/>
  <c r="F941" i="1"/>
  <c r="G939" i="1"/>
  <c r="D939" i="1"/>
  <c r="G941" i="1" s="1"/>
  <c r="F938" i="1"/>
  <c r="G936" i="1"/>
  <c r="D936" i="1"/>
  <c r="G938" i="1" s="1"/>
  <c r="F935" i="1"/>
  <c r="D933" i="1"/>
  <c r="G935" i="1" s="1"/>
  <c r="F932" i="1"/>
  <c r="D930" i="1"/>
  <c r="G932" i="1" s="1"/>
  <c r="F929" i="1"/>
  <c r="G927" i="1"/>
  <c r="D927" i="1"/>
  <c r="G929" i="1" s="1"/>
  <c r="F926" i="1"/>
  <c r="G924" i="1"/>
  <c r="D924" i="1"/>
  <c r="G926" i="1" s="1"/>
  <c r="F923" i="1"/>
  <c r="G921" i="1"/>
  <c r="D921" i="1"/>
  <c r="G923" i="1" s="1"/>
  <c r="F920" i="1"/>
  <c r="G918" i="1"/>
  <c r="D918" i="1"/>
  <c r="G920" i="1" s="1"/>
  <c r="F913" i="1" l="1"/>
  <c r="F910" i="1"/>
  <c r="G910" i="1" s="1"/>
  <c r="F907" i="1"/>
  <c r="G907" i="1" s="1"/>
  <c r="F904" i="1"/>
  <c r="G904" i="1" s="1"/>
  <c r="F901" i="1"/>
  <c r="G901" i="1" s="1"/>
  <c r="F898" i="1"/>
  <c r="G898" i="1" s="1"/>
  <c r="F895" i="1"/>
  <c r="G895" i="1" s="1"/>
  <c r="F886" i="1"/>
  <c r="G886" i="1" s="1"/>
  <c r="F883" i="1"/>
  <c r="G883" i="1" s="1"/>
  <c r="F880" i="1"/>
  <c r="G880" i="1" s="1"/>
  <c r="F877" i="1"/>
  <c r="G877" i="1" s="1"/>
  <c r="F874" i="1"/>
  <c r="G874" i="1" s="1"/>
  <c r="F871" i="1"/>
  <c r="G871" i="1" s="1"/>
  <c r="F868" i="1"/>
  <c r="G868" i="1" s="1"/>
  <c r="F865" i="1"/>
  <c r="G865" i="1" s="1"/>
  <c r="F862" i="1"/>
  <c r="G862" i="1" s="1"/>
  <c r="D890" i="1"/>
  <c r="F892" i="1" s="1"/>
  <c r="G892" i="1" s="1"/>
  <c r="C890" i="1"/>
  <c r="G853" i="1" l="1"/>
  <c r="G850" i="1"/>
  <c r="G847" i="1"/>
  <c r="G844" i="1"/>
  <c r="G841" i="1"/>
  <c r="G838" i="1"/>
  <c r="G835" i="1"/>
  <c r="G832" i="1"/>
  <c r="F855" i="1"/>
  <c r="G855" i="1" s="1"/>
  <c r="F852" i="1"/>
  <c r="G852" i="1" s="1"/>
  <c r="F849" i="1"/>
  <c r="G849" i="1" s="1"/>
  <c r="F846" i="1"/>
  <c r="G846" i="1" s="1"/>
  <c r="F843" i="1"/>
  <c r="G843" i="1" s="1"/>
  <c r="F840" i="1"/>
  <c r="G840" i="1" s="1"/>
  <c r="F837" i="1"/>
  <c r="G837" i="1" s="1"/>
  <c r="F834" i="1"/>
  <c r="G834" i="1" s="1"/>
  <c r="D853" i="1"/>
  <c r="D850" i="1"/>
  <c r="D847" i="1"/>
  <c r="D844" i="1"/>
  <c r="D841" i="1"/>
  <c r="D838" i="1"/>
  <c r="D835" i="1"/>
  <c r="D832" i="1"/>
  <c r="D744" i="1"/>
  <c r="G827" i="1"/>
  <c r="F827" i="1"/>
  <c r="D825" i="1"/>
  <c r="G825" i="1"/>
  <c r="G824" i="1"/>
  <c r="F824" i="1"/>
  <c r="D822" i="1"/>
  <c r="G822" i="1"/>
  <c r="G821" i="1"/>
  <c r="F821" i="1"/>
  <c r="D819" i="1"/>
  <c r="G819" i="1"/>
  <c r="G818" i="1"/>
  <c r="F818" i="1"/>
  <c r="D816" i="1"/>
  <c r="G816" i="1"/>
  <c r="G815" i="1"/>
  <c r="F815" i="1"/>
  <c r="D813" i="1"/>
  <c r="G813" i="1"/>
  <c r="G812" i="1"/>
  <c r="F812" i="1"/>
  <c r="D810" i="1"/>
  <c r="G810" i="1"/>
  <c r="G809" i="1"/>
  <c r="F809" i="1"/>
  <c r="D807" i="1"/>
  <c r="G807" i="1"/>
  <c r="G806" i="1"/>
  <c r="F806" i="1"/>
  <c r="D804" i="1"/>
  <c r="G804" i="1"/>
  <c r="G803" i="1"/>
  <c r="F803" i="1"/>
  <c r="D801" i="1"/>
  <c r="G801" i="1"/>
  <c r="G800" i="1"/>
  <c r="F800" i="1"/>
  <c r="D798" i="1"/>
  <c r="G798" i="1"/>
  <c r="G797" i="1"/>
  <c r="F797" i="1"/>
  <c r="D795" i="1"/>
  <c r="G795" i="1"/>
  <c r="G794" i="1"/>
  <c r="F794" i="1"/>
  <c r="D792" i="1"/>
  <c r="G792" i="1"/>
  <c r="G791" i="1"/>
  <c r="F791" i="1"/>
  <c r="D789" i="1"/>
  <c r="G789" i="1"/>
  <c r="G788" i="1"/>
  <c r="F788" i="1"/>
  <c r="D786" i="1"/>
  <c r="G786" i="1"/>
  <c r="G785" i="1"/>
  <c r="F785" i="1"/>
  <c r="D783" i="1"/>
  <c r="G783" i="1"/>
  <c r="G782" i="1"/>
  <c r="F782" i="1"/>
  <c r="D780" i="1"/>
  <c r="G780" i="1"/>
  <c r="G779" i="1"/>
  <c r="F779" i="1"/>
  <c r="D777" i="1"/>
  <c r="G777" i="1"/>
  <c r="G776" i="1"/>
  <c r="F776" i="1"/>
  <c r="D774" i="1"/>
  <c r="G774" i="1"/>
  <c r="G773" i="1"/>
  <c r="F773" i="1"/>
  <c r="D771" i="1"/>
  <c r="G771" i="1"/>
  <c r="G770" i="1"/>
  <c r="F770" i="1"/>
  <c r="D768" i="1"/>
  <c r="G768" i="1"/>
  <c r="G767" i="1"/>
  <c r="F767" i="1"/>
  <c r="D765" i="1"/>
  <c r="G765" i="1"/>
  <c r="D762" i="1"/>
  <c r="F764" i="1" s="1"/>
  <c r="G762" i="1"/>
  <c r="F761" i="1"/>
  <c r="D759" i="1"/>
  <c r="G761" i="1" s="1"/>
  <c r="G759" i="1"/>
  <c r="F758" i="1"/>
  <c r="D756" i="1"/>
  <c r="G758" i="1" s="1"/>
  <c r="G756" i="1"/>
  <c r="D753" i="1"/>
  <c r="G755" i="1" s="1"/>
  <c r="G753" i="1"/>
  <c r="G752" i="1"/>
  <c r="F752" i="1"/>
  <c r="D750" i="1"/>
  <c r="G750" i="1"/>
  <c r="G749" i="1"/>
  <c r="F749" i="1"/>
  <c r="D747" i="1"/>
  <c r="G747" i="1"/>
  <c r="G746" i="1"/>
  <c r="F746" i="1"/>
  <c r="G744" i="1"/>
  <c r="G764" i="1" l="1"/>
  <c r="F755" i="1"/>
  <c r="F739" i="1" l="1"/>
  <c r="G739" i="1" s="1"/>
  <c r="G737" i="1"/>
  <c r="D737" i="1"/>
  <c r="F736" i="1"/>
  <c r="G736" i="1" s="1"/>
  <c r="G734" i="1"/>
  <c r="D734" i="1"/>
  <c r="F733" i="1"/>
  <c r="G733" i="1" s="1"/>
  <c r="G731" i="1"/>
  <c r="D731" i="1"/>
  <c r="F730" i="1"/>
  <c r="G730" i="1" s="1"/>
  <c r="G728" i="1"/>
  <c r="D728" i="1"/>
  <c r="F727" i="1"/>
  <c r="G727" i="1" s="1"/>
  <c r="G725" i="1"/>
  <c r="D725" i="1"/>
  <c r="F724" i="1"/>
  <c r="G724" i="1" s="1"/>
  <c r="G722" i="1"/>
  <c r="D722" i="1"/>
  <c r="F721" i="1"/>
  <c r="G721" i="1" s="1"/>
  <c r="G719" i="1"/>
  <c r="D719" i="1"/>
  <c r="F718" i="1"/>
  <c r="G718" i="1" s="1"/>
  <c r="G716" i="1"/>
  <c r="D716" i="1"/>
  <c r="F715" i="1"/>
  <c r="G715" i="1" s="1"/>
  <c r="G713" i="1"/>
  <c r="D713" i="1"/>
  <c r="F712" i="1"/>
  <c r="G712" i="1" s="1"/>
  <c r="G710" i="1"/>
  <c r="D710" i="1"/>
  <c r="F709" i="1"/>
  <c r="G709" i="1" s="1"/>
  <c r="G707" i="1"/>
  <c r="D707" i="1"/>
  <c r="F706" i="1"/>
  <c r="G706" i="1" s="1"/>
  <c r="G704" i="1"/>
  <c r="D704" i="1"/>
  <c r="F703" i="1"/>
  <c r="G703" i="1" s="1"/>
  <c r="G701" i="1"/>
  <c r="D701" i="1"/>
  <c r="F700" i="1"/>
  <c r="G700" i="1" s="1"/>
  <c r="G698" i="1"/>
  <c r="D698" i="1"/>
  <c r="F697" i="1"/>
  <c r="G697" i="1" s="1"/>
  <c r="G695" i="1"/>
  <c r="D695" i="1"/>
  <c r="F694" i="1"/>
  <c r="G694" i="1" s="1"/>
  <c r="G692" i="1"/>
  <c r="D692" i="1"/>
  <c r="F691" i="1"/>
  <c r="G691" i="1" s="1"/>
  <c r="G689" i="1"/>
  <c r="D689" i="1"/>
  <c r="F688" i="1"/>
  <c r="G688" i="1" s="1"/>
  <c r="G686" i="1"/>
  <c r="D686" i="1"/>
  <c r="F685" i="1"/>
  <c r="G685" i="1" s="1"/>
  <c r="G683" i="1"/>
  <c r="D683" i="1"/>
  <c r="F682" i="1"/>
  <c r="G682" i="1" s="1"/>
  <c r="G680" i="1"/>
  <c r="D680" i="1"/>
  <c r="F679" i="1"/>
  <c r="G679" i="1" s="1"/>
  <c r="G677" i="1"/>
  <c r="D677" i="1"/>
  <c r="F676" i="1"/>
  <c r="G676" i="1" s="1"/>
  <c r="G674" i="1"/>
  <c r="D674" i="1"/>
  <c r="F673" i="1"/>
  <c r="G673" i="1" s="1"/>
  <c r="G671" i="1"/>
  <c r="D671" i="1"/>
  <c r="F670" i="1"/>
  <c r="G670" i="1" s="1"/>
  <c r="G668" i="1"/>
  <c r="D668" i="1"/>
  <c r="F667" i="1"/>
  <c r="G667" i="1" s="1"/>
  <c r="G665" i="1"/>
  <c r="D665" i="1"/>
  <c r="F664" i="1"/>
  <c r="G664" i="1" s="1"/>
  <c r="G662" i="1"/>
  <c r="D662" i="1"/>
  <c r="F661" i="1"/>
  <c r="G661" i="1" s="1"/>
  <c r="G659" i="1"/>
  <c r="D659" i="1"/>
  <c r="F658" i="1"/>
  <c r="G658" i="1" s="1"/>
  <c r="G656" i="1"/>
  <c r="D656" i="1"/>
  <c r="F655" i="1"/>
  <c r="G655" i="1" s="1"/>
  <c r="G653" i="1"/>
  <c r="D653" i="1"/>
  <c r="F652" i="1"/>
  <c r="G652" i="1" s="1"/>
  <c r="G650" i="1"/>
  <c r="D650" i="1"/>
  <c r="F649" i="1"/>
  <c r="G649" i="1" s="1"/>
  <c r="G647" i="1"/>
  <c r="D647" i="1"/>
  <c r="F646" i="1"/>
  <c r="G646" i="1" s="1"/>
  <c r="G644" i="1"/>
  <c r="D644" i="1"/>
  <c r="F643" i="1"/>
  <c r="G643" i="1" s="1"/>
  <c r="G641" i="1"/>
  <c r="D641" i="1"/>
  <c r="F640" i="1"/>
  <c r="G640" i="1" s="1"/>
  <c r="G638" i="1"/>
  <c r="D638" i="1"/>
  <c r="F637" i="1"/>
  <c r="G637" i="1" s="1"/>
  <c r="G635" i="1"/>
  <c r="D635" i="1"/>
  <c r="F634" i="1"/>
  <c r="G634" i="1" s="1"/>
  <c r="G632" i="1"/>
  <c r="D632" i="1"/>
  <c r="F631" i="1"/>
  <c r="G631" i="1" s="1"/>
  <c r="G629" i="1"/>
  <c r="D629" i="1"/>
  <c r="F628" i="1"/>
  <c r="G628" i="1" s="1"/>
  <c r="G626" i="1"/>
  <c r="D626" i="1"/>
  <c r="F556" i="1"/>
  <c r="G556" i="1" s="1"/>
  <c r="G554" i="1"/>
  <c r="D554" i="1"/>
  <c r="F553" i="1"/>
  <c r="G553" i="1" s="1"/>
  <c r="G551" i="1"/>
  <c r="D551" i="1"/>
  <c r="F550" i="1"/>
  <c r="G550" i="1" s="1"/>
  <c r="G548" i="1"/>
  <c r="D548" i="1"/>
  <c r="F547" i="1"/>
  <c r="G547" i="1" s="1"/>
  <c r="G545" i="1"/>
  <c r="D545" i="1"/>
  <c r="F544" i="1"/>
  <c r="G544" i="1" s="1"/>
  <c r="G542" i="1"/>
  <c r="D542" i="1"/>
  <c r="F541" i="1"/>
  <c r="G541" i="1" s="1"/>
  <c r="G539" i="1"/>
  <c r="D539" i="1"/>
  <c r="F538" i="1"/>
  <c r="G538" i="1" s="1"/>
  <c r="G536" i="1"/>
  <c r="D536" i="1"/>
  <c r="F535" i="1"/>
  <c r="G535" i="1" s="1"/>
  <c r="G533" i="1"/>
  <c r="D533" i="1"/>
  <c r="F532" i="1"/>
  <c r="G532" i="1" s="1"/>
  <c r="G530" i="1"/>
  <c r="D530" i="1"/>
  <c r="F529" i="1"/>
  <c r="G529" i="1" s="1"/>
  <c r="G527" i="1"/>
  <c r="D527" i="1"/>
  <c r="F526" i="1"/>
  <c r="G526" i="1" s="1"/>
  <c r="G524" i="1"/>
  <c r="D524" i="1"/>
  <c r="F523" i="1"/>
  <c r="G523" i="1" s="1"/>
  <c r="G521" i="1"/>
  <c r="D521" i="1"/>
  <c r="F520" i="1"/>
  <c r="G520" i="1" s="1"/>
  <c r="G518" i="1"/>
  <c r="D518" i="1"/>
  <c r="F517" i="1"/>
  <c r="G517" i="1" s="1"/>
  <c r="G515" i="1"/>
  <c r="D515" i="1"/>
  <c r="F514" i="1"/>
  <c r="G514" i="1" s="1"/>
  <c r="G512" i="1"/>
  <c r="D512" i="1"/>
  <c r="F511" i="1"/>
  <c r="G511" i="1" s="1"/>
  <c r="G509" i="1"/>
  <c r="D509" i="1"/>
  <c r="F508" i="1"/>
  <c r="G508" i="1" s="1"/>
  <c r="G506" i="1"/>
  <c r="D506" i="1"/>
  <c r="F505" i="1"/>
  <c r="G505" i="1" s="1"/>
  <c r="G503" i="1"/>
  <c r="D503" i="1"/>
  <c r="F502" i="1"/>
  <c r="G502" i="1" s="1"/>
  <c r="G500" i="1"/>
  <c r="D500" i="1"/>
  <c r="F499" i="1"/>
  <c r="G499" i="1" s="1"/>
  <c r="G497" i="1"/>
  <c r="D497" i="1"/>
  <c r="F496" i="1"/>
  <c r="G496" i="1" s="1"/>
  <c r="G494" i="1"/>
  <c r="D494" i="1"/>
  <c r="F493" i="1"/>
  <c r="G493" i="1" s="1"/>
  <c r="G491" i="1"/>
  <c r="D491" i="1"/>
  <c r="F490" i="1"/>
  <c r="G490" i="1" s="1"/>
  <c r="G488" i="1"/>
  <c r="D488" i="1"/>
  <c r="F487" i="1"/>
  <c r="G487" i="1" s="1"/>
  <c r="G485" i="1"/>
  <c r="D485" i="1"/>
  <c r="F484" i="1"/>
  <c r="G484" i="1" s="1"/>
  <c r="G482" i="1"/>
  <c r="D482" i="1"/>
  <c r="F481" i="1"/>
  <c r="G481" i="1" s="1"/>
  <c r="G479" i="1"/>
  <c r="D479" i="1"/>
  <c r="F478" i="1"/>
  <c r="G478" i="1" s="1"/>
  <c r="G476" i="1"/>
  <c r="D476" i="1"/>
  <c r="F475" i="1"/>
  <c r="G475" i="1" s="1"/>
  <c r="G473" i="1"/>
  <c r="D473" i="1"/>
  <c r="F472" i="1"/>
  <c r="G472" i="1" s="1"/>
  <c r="G470" i="1"/>
  <c r="D470" i="1"/>
  <c r="F439" i="1"/>
  <c r="G439" i="1" s="1"/>
  <c r="G437" i="1"/>
  <c r="D437" i="1"/>
  <c r="F436" i="1"/>
  <c r="G436" i="1" s="1"/>
  <c r="G434" i="1"/>
  <c r="D434" i="1"/>
  <c r="F290" i="1" l="1"/>
  <c r="G288" i="1"/>
  <c r="D288" i="1"/>
  <c r="G290" i="1" s="1"/>
  <c r="G285" i="1"/>
  <c r="D285" i="1"/>
  <c r="F287" i="1" s="1"/>
  <c r="G287" i="1" s="1"/>
  <c r="F284" i="1"/>
  <c r="G282" i="1"/>
  <c r="D282" i="1"/>
  <c r="G284" i="1" s="1"/>
  <c r="G279" i="1"/>
  <c r="D279" i="1"/>
  <c r="F281" i="1" s="1"/>
  <c r="G281" i="1" s="1"/>
  <c r="F278" i="1"/>
  <c r="G276" i="1"/>
  <c r="D276" i="1"/>
  <c r="G278" i="1" s="1"/>
  <c r="G273" i="1"/>
  <c r="D273" i="1"/>
  <c r="F275" i="1" s="1"/>
  <c r="G275" i="1" s="1"/>
  <c r="F272" i="1"/>
  <c r="G270" i="1"/>
  <c r="D270" i="1"/>
  <c r="G272" i="1" s="1"/>
  <c r="G267" i="1"/>
  <c r="D267" i="1"/>
  <c r="F269" i="1" s="1"/>
  <c r="G269" i="1" s="1"/>
  <c r="F266" i="1"/>
  <c r="G264" i="1"/>
  <c r="D264" i="1"/>
  <c r="G266" i="1" s="1"/>
  <c r="F263" i="1"/>
  <c r="G261" i="1"/>
  <c r="D261" i="1"/>
  <c r="G263" i="1" s="1"/>
  <c r="F260" i="1"/>
  <c r="G258" i="1"/>
  <c r="D258" i="1"/>
  <c r="G260" i="1" s="1"/>
  <c r="F257" i="1"/>
  <c r="G255" i="1"/>
  <c r="D255" i="1"/>
  <c r="G257" i="1" s="1"/>
  <c r="F254" i="1"/>
  <c r="G252" i="1"/>
  <c r="D252" i="1"/>
  <c r="G254" i="1" s="1"/>
  <c r="F251" i="1"/>
  <c r="G249" i="1"/>
  <c r="D249" i="1"/>
  <c r="G251" i="1" s="1"/>
  <c r="F248" i="1"/>
  <c r="G246" i="1"/>
  <c r="D246" i="1"/>
  <c r="G248" i="1" s="1"/>
  <c r="F245" i="1"/>
  <c r="G243" i="1"/>
  <c r="D243" i="1"/>
  <c r="G245" i="1" s="1"/>
  <c r="F242" i="1"/>
  <c r="G240" i="1"/>
  <c r="D240" i="1"/>
  <c r="G242" i="1" s="1"/>
  <c r="F239" i="1"/>
  <c r="G237" i="1"/>
  <c r="D237" i="1"/>
  <c r="G239" i="1" s="1"/>
  <c r="F236" i="1"/>
  <c r="G234" i="1"/>
  <c r="D234" i="1"/>
  <c r="G236" i="1" s="1"/>
  <c r="F233" i="1"/>
  <c r="G231" i="1"/>
  <c r="D231" i="1"/>
  <c r="G233" i="1" s="1"/>
  <c r="F230" i="1"/>
  <c r="G228" i="1"/>
  <c r="D228" i="1"/>
  <c r="G230" i="1" s="1"/>
  <c r="F227" i="1"/>
  <c r="G225" i="1"/>
  <c r="D225" i="1"/>
  <c r="G227" i="1" s="1"/>
  <c r="F224" i="1"/>
  <c r="G222" i="1"/>
  <c r="D222" i="1"/>
  <c r="G224" i="1" s="1"/>
  <c r="F221" i="1"/>
  <c r="G219" i="1"/>
  <c r="D219" i="1"/>
  <c r="G221" i="1" s="1"/>
  <c r="F218" i="1"/>
  <c r="G218" i="1" s="1"/>
  <c r="G216" i="1"/>
  <c r="D216" i="1"/>
  <c r="F215" i="1"/>
  <c r="G215" i="1" s="1"/>
  <c r="G213" i="1"/>
  <c r="D213" i="1"/>
  <c r="F212" i="1"/>
  <c r="G210" i="1"/>
  <c r="D210" i="1"/>
  <c r="G212" i="1" s="1"/>
  <c r="F209" i="1"/>
  <c r="G207" i="1"/>
  <c r="D207" i="1"/>
  <c r="G209" i="1" s="1"/>
  <c r="F206" i="1"/>
  <c r="G204" i="1"/>
  <c r="D204" i="1"/>
  <c r="G206" i="1" s="1"/>
  <c r="F203" i="1"/>
  <c r="G201" i="1"/>
  <c r="D201" i="1"/>
  <c r="G203" i="1" s="1"/>
  <c r="F200" i="1"/>
  <c r="G198" i="1"/>
  <c r="D198" i="1"/>
  <c r="G200" i="1" s="1"/>
  <c r="F197" i="1"/>
  <c r="G195" i="1"/>
  <c r="D195" i="1"/>
  <c r="G197" i="1" s="1"/>
  <c r="F194" i="1"/>
  <c r="G192" i="1"/>
  <c r="D192" i="1"/>
  <c r="G194" i="1" s="1"/>
  <c r="F191" i="1"/>
  <c r="G189" i="1"/>
  <c r="D189" i="1"/>
  <c r="G191" i="1" s="1"/>
  <c r="F188" i="1"/>
  <c r="G186" i="1"/>
  <c r="D186" i="1"/>
  <c r="G188" i="1" s="1"/>
  <c r="F185" i="1"/>
  <c r="G183" i="1"/>
  <c r="D183" i="1"/>
  <c r="G185" i="1" s="1"/>
  <c r="F182" i="1"/>
  <c r="G180" i="1"/>
  <c r="D180" i="1"/>
  <c r="G182" i="1" s="1"/>
  <c r="F179" i="1"/>
  <c r="G177" i="1"/>
  <c r="D177" i="1"/>
  <c r="G179" i="1" s="1"/>
  <c r="F176" i="1"/>
  <c r="G174" i="1"/>
  <c r="D174" i="1"/>
  <c r="G176" i="1" s="1"/>
  <c r="F173" i="1"/>
  <c r="G171" i="1"/>
  <c r="D171" i="1"/>
  <c r="G173" i="1" s="1"/>
  <c r="F170" i="1"/>
  <c r="G168" i="1"/>
  <c r="D168" i="1"/>
  <c r="G170" i="1" s="1"/>
  <c r="F167" i="1"/>
  <c r="G165" i="1"/>
  <c r="D165" i="1"/>
  <c r="G167" i="1" s="1"/>
  <c r="F164" i="1"/>
  <c r="G162" i="1"/>
  <c r="D162" i="1"/>
  <c r="G164" i="1" s="1"/>
  <c r="F161" i="1"/>
  <c r="G159" i="1"/>
  <c r="D159" i="1"/>
  <c r="G161" i="1" s="1"/>
  <c r="F158" i="1"/>
  <c r="G156" i="1"/>
  <c r="D156" i="1"/>
  <c r="G158" i="1" s="1"/>
  <c r="F155" i="1"/>
  <c r="G153" i="1"/>
  <c r="D153" i="1"/>
  <c r="G155" i="1" s="1"/>
  <c r="F152" i="1"/>
  <c r="G150" i="1"/>
  <c r="D150" i="1"/>
  <c r="G152" i="1" s="1"/>
  <c r="F149" i="1"/>
  <c r="G147" i="1"/>
  <c r="D147" i="1"/>
  <c r="G149" i="1" s="1"/>
  <c r="F146" i="1"/>
  <c r="G144" i="1"/>
  <c r="D144" i="1"/>
  <c r="G146" i="1" s="1"/>
  <c r="F143" i="1"/>
  <c r="G141" i="1"/>
  <c r="D141" i="1"/>
  <c r="G143" i="1" s="1"/>
  <c r="F140" i="1"/>
  <c r="G138" i="1"/>
  <c r="D138" i="1"/>
  <c r="G140" i="1" s="1"/>
  <c r="F137" i="1"/>
  <c r="G135" i="1"/>
  <c r="D135" i="1"/>
  <c r="G137" i="1" s="1"/>
  <c r="F134" i="1"/>
  <c r="G132" i="1"/>
  <c r="D132" i="1"/>
  <c r="G134" i="1" s="1"/>
  <c r="F131" i="1"/>
  <c r="G129" i="1"/>
  <c r="D129" i="1"/>
  <c r="G131" i="1" s="1"/>
  <c r="F128" i="1"/>
  <c r="G126" i="1"/>
  <c r="D126" i="1"/>
  <c r="G128" i="1" s="1"/>
  <c r="F121" i="1" l="1"/>
  <c r="G119" i="1"/>
  <c r="D119" i="1"/>
  <c r="G121" i="1" s="1"/>
  <c r="F118" i="1"/>
  <c r="G116" i="1"/>
  <c r="D116" i="1"/>
  <c r="G118" i="1" s="1"/>
  <c r="F115" i="1"/>
  <c r="G113" i="1"/>
  <c r="D113" i="1"/>
  <c r="G115" i="1" s="1"/>
  <c r="F112" i="1"/>
  <c r="G110" i="1"/>
  <c r="D110" i="1"/>
  <c r="G112" i="1" s="1"/>
  <c r="F109" i="1"/>
  <c r="G107" i="1"/>
  <c r="D107" i="1"/>
  <c r="G109" i="1" s="1"/>
  <c r="F106" i="1"/>
  <c r="G104" i="1"/>
  <c r="D104" i="1"/>
  <c r="G106" i="1" s="1"/>
  <c r="F103" i="1"/>
  <c r="G101" i="1"/>
  <c r="D101" i="1"/>
  <c r="G103" i="1" s="1"/>
  <c r="F100" i="1"/>
  <c r="G98" i="1"/>
  <c r="D98" i="1"/>
  <c r="G100" i="1" s="1"/>
  <c r="F97" i="1"/>
  <c r="G95" i="1"/>
  <c r="D95" i="1"/>
  <c r="G97" i="1" s="1"/>
  <c r="F94" i="1"/>
  <c r="G92" i="1"/>
  <c r="D92" i="1"/>
  <c r="G94" i="1" s="1"/>
  <c r="F91" i="1"/>
  <c r="G89" i="1"/>
  <c r="D89" i="1"/>
  <c r="G91" i="1" s="1"/>
  <c r="F88" i="1"/>
  <c r="G86" i="1"/>
  <c r="D86" i="1"/>
  <c r="G88" i="1" s="1"/>
  <c r="F85" i="1"/>
  <c r="G83" i="1"/>
  <c r="D83" i="1"/>
  <c r="G85" i="1" s="1"/>
  <c r="F82" i="1"/>
  <c r="G80" i="1"/>
  <c r="D80" i="1"/>
  <c r="G82" i="1" s="1"/>
  <c r="D59" i="1" l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5" i="1" l="1"/>
  <c r="F7" i="1" s="1"/>
  <c r="G5" i="1"/>
  <c r="G7" i="1"/>
  <c r="D8" i="1"/>
  <c r="G8" i="1"/>
  <c r="F10" i="1"/>
  <c r="G10" i="1"/>
  <c r="D11" i="1"/>
  <c r="F13" i="1" s="1"/>
  <c r="G11" i="1"/>
  <c r="G13" i="1"/>
  <c r="D14" i="1"/>
  <c r="G14" i="1"/>
  <c r="F16" i="1"/>
  <c r="G16" i="1"/>
  <c r="D17" i="1"/>
  <c r="G17" i="1"/>
  <c r="G18" i="1"/>
  <c r="F19" i="1"/>
  <c r="G19" i="1"/>
  <c r="D20" i="1"/>
  <c r="F22" i="1"/>
  <c r="G22" i="1"/>
  <c r="D23" i="1"/>
  <c r="G23" i="1"/>
  <c r="F25" i="1"/>
  <c r="G25" i="1"/>
</calcChain>
</file>

<file path=xl/sharedStrings.xml><?xml version="1.0" encoding="utf-8"?>
<sst xmlns="http://schemas.openxmlformats.org/spreadsheetml/2006/main" count="9572" uniqueCount="2154">
  <si>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</si>
  <si>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</si>
  <si>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</si>
  <si>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</si>
  <si>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</si>
  <si>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</si>
  <si>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</si>
  <si>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</si>
  <si>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</si>
  <si>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</si>
  <si>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</si>
  <si>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</si>
  <si>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</si>
  <si>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</si>
  <si>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หจก.ท็อป พี ซี คอมพิวเตอร์ (สำนักงานใหญ่)</t>
  </si>
  <si>
    <t>บริษัท พัฒนาสหกล จำกัด</t>
  </si>
  <si>
    <t>น้ำดื่มศิริวรรณ</t>
  </si>
  <si>
    <t xml:space="preserve"> 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</si>
  <si>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ตุลาคม 2564</t>
    </r>
    <r>
      <rPr>
        <sz val="16"/>
        <rFont val="TH SarabunIT๙"/>
        <family val="2"/>
      </rPr>
      <t xml:space="preserve">    </t>
    </r>
  </si>
  <si>
    <t>วันที่ 31 ตุลาคม พ.ศ. 2564</t>
  </si>
  <si>
    <t>ค่าน้ำดื่ม</t>
  </si>
  <si>
    <t>720.00 บาท</t>
  </si>
  <si>
    <t>เล่มที่ 079 เลขที่ 3909</t>
  </si>
  <si>
    <t>ค่าอุปกรณ์สำนักงาน</t>
  </si>
  <si>
    <t>983.00 บาท</t>
  </si>
  <si>
    <t>รัตนาพันธ์ (สำนักงานใหญ่)</t>
  </si>
  <si>
    <t>เลขที่ HS6405631</t>
  </si>
  <si>
    <t>ค่าน้ำมันเชื้อเพลิง</t>
  </si>
  <si>
    <t>6,830.46 บาท</t>
  </si>
  <si>
    <t>เล่มที่ 008 เลขที่ 00380</t>
  </si>
  <si>
    <t>31/8/2564</t>
  </si>
  <si>
    <t>ค่าตรวจเช็คเครื่องปริ้นเตอร์</t>
  </si>
  <si>
    <t>2,500.00 บาท</t>
  </si>
  <si>
    <t>หจก.เอส เทคนิค เซ็นเตอร์ (สำนักงานใหญ่)</t>
  </si>
  <si>
    <t>เล่มที่ 37 เลขที่ 1820</t>
  </si>
  <si>
    <t>ค่าตลับหมึกพิมพ์เครื่องปริ้น</t>
  </si>
  <si>
    <t>2,000.00 บาท</t>
  </si>
  <si>
    <t>เล่มที่ 272 เลขที่ 13585</t>
  </si>
  <si>
    <t>25/10/2564</t>
  </si>
  <si>
    <t>ค่าเมาส์ USB</t>
  </si>
  <si>
    <t>500.00 บาท</t>
  </si>
  <si>
    <t>เล่มที่ 248 เลขที่ 12351</t>
  </si>
  <si>
    <t>552.00 บาท</t>
  </si>
  <si>
    <t>บริษัท เอก-ชัย ดีสทริบิวชั่น ซิสเทม จํากัด</t>
  </si>
  <si>
    <t>เลขที่ 6586006871</t>
  </si>
  <si>
    <t>สรุปผลการดำเนินการจัดซื้อจัดจ้างในรอบเดือน ตุลาคม 2564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</si>
  <si>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</si>
  <si>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 xml:space="preserve">ค่าเช่าเครื่องถ่ายเอกสาร </t>
  </si>
  <si>
    <t>สะดวกในการจัดซื้อและสินค้าได้มาตรฐานตรงตามความต้องการ</t>
  </si>
  <si>
    <t>วัสดุอุปกรณ์ทำความสะอาดสำนักงาน</t>
  </si>
  <si>
    <t>ซ่อมเครื่องปรับอากาศ</t>
  </si>
  <si>
    <t>ค่าผ้าม่าน</t>
  </si>
  <si>
    <t>2,045.84 บาท</t>
  </si>
  <si>
    <t>860.00 บาท</t>
  </si>
  <si>
    <t>980.00 บาท</t>
  </si>
  <si>
    <t>1,900.00 บาท</t>
  </si>
  <si>
    <t>24,000.00 บาท</t>
  </si>
  <si>
    <t>บริษัท สยามเซ็นเตอร์
ราคาที่เสนอ
2,045.84 บาท</t>
  </si>
  <si>
    <t>หจก.ชัยพรเอี้ยวฮวด
ราคาที่เสนอ
860.00 บาท</t>
  </si>
  <si>
    <t>บิ๊กซี ซูเปอร์เซ็นเตอร์ บมจ. (สาขาตาก)
ราคาที่เสนอ
980.00 บาท</t>
  </si>
  <si>
    <t>ร้านบ้านแอร์
ราคาที่เสนอ
1,900.00 บาท</t>
  </si>
  <si>
    <t>ร้านเอสผ้าม่าน
ราคาที่เสนอ
24,000.00 บาท</t>
  </si>
  <si>
    <r>
      <t>บริษัท สยามเซ็นเตอร์
ราคาที่ตกลงซื้อหรือจ้าง
2,045.84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</si>
  <si>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>หจก.ชัยพรเอี้ยวฮวด
ราคาที่ตกลงซื้อหรือจ้าง
860.00บาท</t>
  </si>
  <si>
    <r>
      <t>บิ๊กซี ซูเปอร์เซ็นเตอร์ บมจ. (สาขาตาก)
ราคาที่ตกลงซื้อหรือจ้าง
980.00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</si>
  <si>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>ร้านบ้านแอร์
ราคาที่ตกลงซื้อหรือจ้าง
1,900.00บาท</t>
  </si>
  <si>
    <t>ร้านเอสผ้าม่าน
ราคาที่ตกลงซื้อหรือจ้าง
24,000.00บาท</t>
  </si>
  <si>
    <t>เลขที่ 001001623558
12/10/2564</t>
  </si>
  <si>
    <r>
      <t xml:space="preserve">   เลขที่ 11207109001492</t>
    </r>
    <r>
      <rPr>
        <sz val="16"/>
        <rFont val="TH SarabunIT๙"/>
        <family val="2"/>
      </rPr>
      <t xml:space="preserve">
19/10/2564</t>
    </r>
  </si>
  <si>
    <t>เลขที่ 5/12
20/10/2564</t>
  </si>
  <si>
    <t>เลขที่ -  
27/10/2564</t>
  </si>
  <si>
    <t>เลขที่ IV6402017
27/10/2564</t>
  </si>
  <si>
    <t>สรุปผลการดำเนินการจัดซื้อจัดจ้างในรอบเดือน ตุลาคม พ.ศ.2564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</si>
  <si>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</si>
  <si>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1</t>
  </si>
  <si>
    <t>ค่าน้ำมันเชื้อเพลิง - รถยนต์ตรวจการณ์
 (น้ำมันดีเซล)</t>
  </si>
  <si>
    <t>2</t>
  </si>
  <si>
    <t>ค่าใช้จ่ายเบ็ดเตล็ด
( ของใช้เบ็ดเตล็ด )</t>
  </si>
  <si>
    <t>3</t>
  </si>
  <si>
    <t>ค่าน้ำมันเชื้อเพลิง - รถยนต์ตรวจการณ์  (น้ำมันดีเซล)</t>
  </si>
  <si>
    <t>4</t>
  </si>
  <si>
    <t>ค่าน้ำมันเชื้อเพลิง - รถบรรทุก 6 ล้อ
(น้ำมันดีเซล)</t>
  </si>
  <si>
    <t>5</t>
  </si>
  <si>
    <t>ค่าน้ำดื่มบรรจุขวด (เดือน ตุลาคม)</t>
  </si>
  <si>
    <t>6</t>
  </si>
  <si>
    <t>ค่าน้ำมันเชื้อเพลิง - รถยนต์ตรวจการณ์ รถเช่า (น้ำมันดีเซล)</t>
  </si>
  <si>
    <t>7</t>
  </si>
  <si>
    <t>8</t>
  </si>
  <si>
    <t>ค่าใช้จ่ายเบ็ดเตล็ด
( เปลี่ยน HDD WD Satalll , เปลี่ยน RAM Kingston และ NB-cc  lnnergie powerGear)</t>
  </si>
  <si>
    <t>9</t>
  </si>
  <si>
    <t>10</t>
  </si>
  <si>
    <t>ค่าน้ำมันเชื้อเพลิง - รถยนต์ตรวจการณ์
รถเช่า (น้ำมันดีเซล)</t>
  </si>
  <si>
    <t>11</t>
  </si>
  <si>
    <t>12</t>
  </si>
  <si>
    <t>ค่าอุปกรณ์ประกอบการผลิต
( สีสเปรย์,กาว,สีปิ๊บ,ตะปู และแปรง )</t>
  </si>
  <si>
    <t>13</t>
  </si>
  <si>
    <t>14</t>
  </si>
  <si>
    <t>15</t>
  </si>
  <si>
    <t>16</t>
  </si>
  <si>
    <t>1,000.00 บาท</t>
  </si>
  <si>
    <t>474.00 บาท</t>
  </si>
  <si>
    <t>1,700.00 บาท</t>
  </si>
  <si>
    <t>4,870.00 บาท</t>
  </si>
  <si>
    <t>1,500.00 บาท</t>
  </si>
  <si>
    <t>1,605.00 บาท</t>
  </si>
  <si>
    <t>1,923.00 บาท</t>
  </si>
  <si>
    <t>ค่าใช้จ่ายเบ็ดเตล็ด  
(กาวน้ำ,กาวแท่ง,กระดาษโน๊ต,        คลิปดำ,ปากกา และแฟ้มสันกว้าง )</t>
  </si>
  <si>
    <t>1,340.00 บาท</t>
  </si>
  <si>
    <t>บริษัท ตากไม้งามเอนเนอจี จำกัด
ราคาที่เสนอ
1,000.00 บาท</t>
  </si>
  <si>
    <t>บิ๊กซี ซูเปอร์เซ็นเตอร์ ฯ
ราคาที่เสนอ
474.00 บาท</t>
  </si>
  <si>
    <t xml:space="preserve">  บริษัท ตากไม้งามเอนเนอจี จำกัด
ราคาที่เสนอ
1,000.00 บาท</t>
  </si>
  <si>
    <t xml:space="preserve">  บริษัท ลิ้มใช้เซ้ง จำกัด สำนักงานใหญ่
ราคาที่เสนอ
2,000.00 บาท</t>
  </si>
  <si>
    <t xml:space="preserve">  บริษัท สตาร์ ปิโตรเลียม พลัส จำกัด
ราคาที่เสนอ
1,700.00 บาท</t>
  </si>
  <si>
    <t xml:space="preserve"> ร้านไฟล์คอมตาก สำนักงานใหญ่
ราคาที่เสนอ
4,870.00 บาท</t>
  </si>
  <si>
    <t>บจก.มังกรเอกเชื้อเพลิง 
ราคาที่เสนอ
1,000.00 บาท</t>
  </si>
  <si>
    <t xml:space="preserve">  บริษัท ตากไม้งามเอนเนอจี จำกัด
ราคาที่เสนอ
1,500.00 บาท</t>
  </si>
  <si>
    <t>ร้านพูลทรัพย์พาณิชย์   
ราคาที่เสนอ
1,605.00 บาท</t>
  </si>
  <si>
    <t>ปัณณวิชย์ (สำนักงานใหญ่)
ราคาที่เสนอ
1,923.00 บาท</t>
  </si>
  <si>
    <t>ห้างหุ้นส่วนจำกัด พลเมืองตาก
ราคาที่เสนอ
1,000.00 บาท</t>
  </si>
  <si>
    <t>บจก.มังกรเอกเชื้อเพลิง 
ราคาที่เสนอ
1,340.00 บาท</t>
  </si>
  <si>
    <t xml:space="preserve">  บริษัท ตากไม้งามเอนเนอจี จำกัด
 ราคาที่ซื้อหรือจ้าง
1,000.00 บาท</t>
  </si>
  <si>
    <t>บิ๊กซี ซูเปอร์เซ็นเตอร์ ฯ
ราคาที่ซื้อหรือจ้าง
474.00 บาท</t>
  </si>
  <si>
    <t xml:space="preserve"> บริษัท ลิ้มใช้เซ้ง จำกัด สำนักงานใหญ่
 ราคาที่ซื้อหรือจ้าง
2,000.00 บาท</t>
  </si>
  <si>
    <t>บริษัท สตาร์ ปิโตรเลียม พลัส จำกัด
 ราคาที่ซื้อหรือจ้าง
1,700.00 บาท</t>
  </si>
  <si>
    <t xml:space="preserve">   ร้านไฟล์คอมตาก สำนักงานใหญ่
 ราคาที่ซื้อหรือจ้าง
4,870.00 บาท</t>
  </si>
  <si>
    <t>บจก.มังกรเอกเชื้อเพลิง  
ราคาที่ซื้อหรือจ้าง
1,000.00 บาท</t>
  </si>
  <si>
    <t xml:space="preserve">  บริษัท ตากไม้งามเอนเนอจี จำกัด
 ราคาที่ซื้อหรือจ้าง
1,500.00 บาท</t>
  </si>
  <si>
    <t>ร้านพูลทรัพย์พาณิชย์   
ราคาที่ซื้อหรือจ้าง
1,605.00 บาท</t>
  </si>
  <si>
    <t>ปัณณวิชย์ (สำนักงานใหญ่)
 ราคาที่ซื้อหรือจ้าง
1,923.00 บาท</t>
  </si>
  <si>
    <t>ห้างหุ้นส่วนจำกัด พลเมืองตาก
 ราคาที่ซื้อหรือจ้าง
1,000.00 บาท</t>
  </si>
  <si>
    <t>บจก.มังกรเอกเชื้อเพลิง  
ราคาที่ซื้อหรือจ้าง
1,340.00 บาท</t>
  </si>
  <si>
    <t>เลขที่ TIO0000164100000080
4/10/2564</t>
  </si>
  <si>
    <t>เลขที่ 11207103003666
7/10/2564</t>
  </si>
  <si>
    <t>เลขที่ TIO000016410000202
9/10/2564</t>
  </si>
  <si>
    <t>เลขที่ TIO000016410000303
12/10/2564</t>
  </si>
  <si>
    <t>เลขที่ c 64100037
14/9/2564</t>
  </si>
  <si>
    <t>เลขที่ 265 / 13206
14/10/2564</t>
  </si>
  <si>
    <t>เลขที่ TIO000016410000436
18/10/2564</t>
  </si>
  <si>
    <t>เลขที่ TKT2110059
20/10/2564</t>
  </si>
  <si>
    <t>เลขที่ TIO000016410000508
20/10/2564</t>
  </si>
  <si>
    <t>เลขที่ 536 / 26761
21/10/2564</t>
  </si>
  <si>
    <t>เลขที่ TIO000016410000658
25/10/2564</t>
  </si>
  <si>
    <t>เลขที่ 4/64 /19
26/10/2564</t>
  </si>
  <si>
    <t>เลขที่ CA2021100028
27/10/2564</t>
  </si>
  <si>
    <t>เลขที่ 239 / 50
27/10/2564</t>
  </si>
  <si>
    <t>เลขที่ 536 / 26779
29/10/2564</t>
  </si>
  <si>
    <t>เลขที่ 164/50
8/7/2564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</si>
  <si>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</si>
  <si>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>ค่าซ่อมแซม (พาหนะ)</t>
  </si>
  <si>
    <t>ค่าใช้จ่ายเบ็ดเตล็ด</t>
  </si>
  <si>
    <t xml:space="preserve">
ค่าน้ำมันเชื้อเพลิง - หล่อลื่น
</t>
  </si>
  <si>
    <t>จ่ายเงินค่าอุปกรณ์ประกอบการผลิต</t>
  </si>
  <si>
    <t>2,970.00 บาท</t>
  </si>
  <si>
    <t>1,368.00 บาท</t>
  </si>
  <si>
    <t>1,980.00 บาท</t>
  </si>
  <si>
    <t>1,841.10 บาท</t>
  </si>
  <si>
    <t>946.50 บาท</t>
  </si>
  <si>
    <t>1,769.40 บาท</t>
  </si>
  <si>
    <t>1,417.00 บาท</t>
  </si>
  <si>
    <t>6,988.17 บาท</t>
  </si>
  <si>
    <t>860.70 บาท</t>
  </si>
  <si>
    <t>1,104.25 บาท</t>
  </si>
  <si>
    <t>1,757.40 บาท</t>
  </si>
  <si>
    <t>358.00 บาท</t>
  </si>
  <si>
    <t>1,360.00 บาท</t>
  </si>
  <si>
    <t>1,219.80 บาท</t>
  </si>
  <si>
    <t>988.50 บาท</t>
  </si>
  <si>
    <t>1,285.00 บาท</t>
  </si>
  <si>
    <t>อุทัยประเสริฐยนต์ ไพรเอ็นจิ่งมิแค็นนิค
ราคาที่เสนอ
2,970.00 บาท</t>
  </si>
  <si>
    <t>น้ำดื่มพิม
ราคาที่เสนอ
1,368.00 บาท</t>
  </si>
  <si>
    <t>หจก. พีทีที เพชรทรงธรรมปิโตรเลียม (สำนักงานใหญ่) 
ราคาที่เสนอ
946.50 บาท</t>
  </si>
  <si>
    <t>หจก.พันซ์คอปเปอร์ชั่น
ราคาที่เสนอ
1,980.00 บาท</t>
  </si>
  <si>
    <t>หจก. พีทีที เพชรทรงธรรมปิโตรเลียม (สำนักงานใหญ่) 
ราคาที่เสนอ
1,841.40 บาท</t>
  </si>
  <si>
    <t>หจก. พีทีที เพชรทรงธรรมปิโตรเลียม (สำนักงานใหญ่) 
ราคาที่เสนอ
1,769.40 บาท</t>
  </si>
  <si>
    <t>ธมนพาณิชย์ (พยุงคอนกรีต)
ราคาที่เสนอ
1,417.00 บาท</t>
  </si>
  <si>
    <t>บริษัท โตโยต้ากำแพงเพชร (ฮั้วเฮงหลี) จำกัด สำนักงานใหญ่
ราคาที่เสนอ
6,988.17 บาท</t>
  </si>
  <si>
    <t>หจก. พีทีที เพชรทรงธรรมปิโตรเลียม (สำนักงานใหญ่) 
ราคาที่เสนอ
860.70 บาท</t>
  </si>
  <si>
    <t>หจก. พีทีที เพชรทรงธรรมปิโตรเลียม (สำนักงานใหญ่) 
ราคาที่เสนอ
1,104.25 บาท</t>
  </si>
  <si>
    <t>หจก. พีทีที เพชรทรงธรรมปิโตรเลียม (สำนักงานใหญ่) 
ราคาที่เสนอ
1,757.40 บาท</t>
  </si>
  <si>
    <t>หจก. พีทีที เพชรทรงธรรมปิโตรเลียม (สำนักงานใหญ่) 
ราคาที่เสนอ
1,000.00 บาท</t>
  </si>
  <si>
    <t>บริษัท สยามโกลบอลเฮ้าส์ จำกัด (มหาชน) สาขากำแพงเพชร สาขาที่ 00022 
ราคาที่เสนอ
358.00 บาท</t>
  </si>
  <si>
    <t>อนุพันธ์พานิช
ราคาที่เสนอ
1,360.00 บาท</t>
  </si>
  <si>
    <t>หจก. สุขสวัสดิ์กำแพงเพชรพลาสติก (สำนักงานใหญ่) 
ราคาที่เสนอ
1,219.80 บาท</t>
  </si>
  <si>
    <t>หจก. พีทีที เพชรทรงธรรมปิโตรเลียม (สำนักงานใหญ่) 
ราคาที่เสนอ
988.50 บาท</t>
  </si>
  <si>
    <t>ธมนพาณิชย์ (พยุงคอนกรีต)
ราคาที่เสนอ
1,285.00 บาท</t>
  </si>
  <si>
    <t>อุทัยประเสริฐยนต์ ไพรเอ็นจิ่งมิแค็นนิค
ราคาที่ตกลง ซื้อหรือจ้าง
2,970.00 บาท</t>
  </si>
  <si>
    <t>น้ำดื่มพิม
ราคาที่ตกลงซื้อหรือจ้าง
1,368.00 บาท</t>
  </si>
  <si>
    <t>หจก. พีทีที เพชรทรงธรรมปิโตรเลียม (สำนักงานใหญ่) 
ราคาที่ตกลง ซื้อหรือจ้าง
946.50 บาท</t>
  </si>
  <si>
    <t>หจก.พันซ์คอปเปอร์ชั่น
ราคาที่ตกลงซื้อ หรือจ้าง
1,980.00 บาท</t>
  </si>
  <si>
    <t>หจก. พีทีที เพชรทรงธรรมปิโตรเลียม (สำนักงานใหญ่) 
ราคาที่ตกลง ซื้อหรือจ้าง
1,841.40 บาท</t>
  </si>
  <si>
    <t>หจก. พีทีที เพชรทรงธรรมปิโตรเลียม (สำนักงานใหญ่) 
ราคาที่ตกลง ซื้อหรือจ้าง
1,769.40 บาท</t>
  </si>
  <si>
    <t>ธมนพาณิชย์ (พยุงคอนกรีต)
ราคาที่ตกลง ซื้อหรือจ้าง
1,417.00 บาท</t>
  </si>
  <si>
    <t>บริษัท โตโยต้ากำแพงเพชร (ฮั้วเฮงหลี) จำกัด สำนักงานใหญ่
ราคาที่ตกลง ซื้อหรือจ้าง
6,988.17 บาท</t>
  </si>
  <si>
    <t>หจก. พีทีที เพชรทรงธรรมปิโตรเลียม (สำนักงานใหญ่) 
ราคาที่ตกลง ซื้อหรือจ้าง
860.70 บาท</t>
  </si>
  <si>
    <t>หจก. พีทีที เพชรทรงธรรมปิโตรเลียม (สำนักงานใหญ่) 
ราคาที่ตกลง ซื้อหรือจ้าง
1,104.25 บาท</t>
  </si>
  <si>
    <t>หจก. พีทีที เพชรทรงธรรมปิโตรเลียม (สำนักงานใหญ่) 
ราคาที่ตกลง ซื้อหรือจ้าง
1,757.40 บาท</t>
  </si>
  <si>
    <t>หจก. พีทีที เพชรทรงธรรมปิโตรเลียม (สำนักงานใหญ่) 
ราคาที่ตกลง ซื้อหรือจ้าง
1,000.00 บาท</t>
  </si>
  <si>
    <t>บริษัท สยามโกลบอลเฮ้าส์ จำกัด (มหาชน) สาขากำแพงเพชร สาขาที่ 00022 
ราคาที่ตกลงซื้อหรือจ้าง
358.00 บาท</t>
  </si>
  <si>
    <t>อนุพันธ์พานิช
ราคาที่ตกลง ซื้อหรือจ้าง
1,360.00 บาท</t>
  </si>
  <si>
    <t>หจก. สุขสวัสดิ์กำแพงเพชรพลาสติก (สำนักงานใหญ่) 
ราคาที่ตกลง ซื้อหรือจ้าง
1,219.80 บาท</t>
  </si>
  <si>
    <t>หจก. พีทีที เพชรทรงธรรมปิโตรเลียม (สำนักงานใหญ่) 
ราคาที่ตกลง ซื้อหรือจ้าง
988.50 บาท</t>
  </si>
  <si>
    <t>ธมนพาณิชย์ (พยุงคอนกรีต)
ราคาที่ตกลง ซื้อหรือจ้าง
1,285.00 บาท</t>
  </si>
  <si>
    <t>เลขที่ 2/9
4/10/2564</t>
  </si>
  <si>
    <t>เลขที่ 1/6
5/10/2564</t>
  </si>
  <si>
    <t>เลขที่ 149/49
4/10/2564</t>
  </si>
  <si>
    <t>เลขที่ 62/39
6/10/2564</t>
  </si>
  <si>
    <t>เลขที่ 150/22
6/10/2564</t>
  </si>
  <si>
    <t>เลขที่ 134/9
7/10/2564</t>
  </si>
  <si>
    <t>เลขที่ 3/42
13/10/2564</t>
  </si>
  <si>
    <t>เลขที่ TAX21-09650
12/10/2564</t>
  </si>
  <si>
    <t>เลขที่ 153/15
11/10/2564</t>
  </si>
  <si>
    <t>เลขที่ 153/16
11/10/2564</t>
  </si>
  <si>
    <t>เลขที่ 155/29
14/10/2564</t>
  </si>
  <si>
    <t>เลขที่ 156/39
17/10/2564</t>
  </si>
  <si>
    <t>เลขที่ KPCA002CA-641027-0023
27/10/2564</t>
  </si>
  <si>
    <t>เลขที่ 9/8
27/10/2564</t>
  </si>
  <si>
    <t>เลขที่ 25/29
27/10/2564</t>
  </si>
  <si>
    <t>เลขที่ 162/16
28/10/2564</t>
  </si>
  <si>
    <t>เลขที่ 4/18
29/10/2564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</si>
  <si>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</si>
  <si>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405.00 บาท</t>
  </si>
  <si>
    <t>วิธีเฉพาะเจาะจง</t>
  </si>
  <si>
    <t>ร้านทวีวอเตอร์</t>
  </si>
  <si>
    <t>เลขที่ ส.10</t>
  </si>
  <si>
    <t>ราคาที่เสนอ</t>
  </si>
  <si>
    <t>ราคาที่ตกลงจะซื้อหรือจ้าง</t>
  </si>
  <si>
    <t>ลว 4/10/2564</t>
  </si>
  <si>
    <t>721.00 บาท</t>
  </si>
  <si>
    <t>บจก.ศรีพงษ์กรุ๊ป มาร์เก็ตติ้ง</t>
  </si>
  <si>
    <t>เลขที่ ส.15</t>
  </si>
  <si>
    <t>ลว 5/10/2564</t>
  </si>
  <si>
    <t>1,021.00 บาท</t>
  </si>
  <si>
    <t>ร้านมารวยเครื่องครัว</t>
  </si>
  <si>
    <t>บจก.ปิโตรเลียมไทยคอร์ปอเรชั่น</t>
  </si>
  <si>
    <t>เลขที่ ส.21</t>
  </si>
  <si>
    <t>(1ขถ 4643 กทม.)</t>
  </si>
  <si>
    <t>ลว 8/10/2564</t>
  </si>
  <si>
    <t>69.25 ลิตร</t>
  </si>
  <si>
    <t>1,180.00 บาท</t>
  </si>
  <si>
    <t>ร้านกิตติทัศน์การเกษตร</t>
  </si>
  <si>
    <t>เลขที่ ส.38</t>
  </si>
  <si>
    <t>ลว 15/10/2564</t>
  </si>
  <si>
    <t>200.00 บาท</t>
  </si>
  <si>
    <t>นายเดชา ปันกิติ</t>
  </si>
  <si>
    <t>300.00 บาท</t>
  </si>
  <si>
    <t>เลขที่ ส.53</t>
  </si>
  <si>
    <t>ลว 18/10/2564</t>
  </si>
  <si>
    <t>4,700.00 บาท</t>
  </si>
  <si>
    <t>ร้านรุ่งเรืองแอร์</t>
  </si>
  <si>
    <t>1,695.00 บาท</t>
  </si>
  <si>
    <t>เลขที่ ส.60</t>
  </si>
  <si>
    <t>ลว 20/10/2564</t>
  </si>
  <si>
    <t>56.34 ลิตร</t>
  </si>
  <si>
    <t>เลขที่ ส.61</t>
  </si>
  <si>
    <t>4,000.00 บาท</t>
  </si>
  <si>
    <t>เลขที่ ส.62</t>
  </si>
  <si>
    <t>ลว 21/10/2564</t>
  </si>
  <si>
    <t>240.00 บาท</t>
  </si>
  <si>
    <t>คุณธานี พุทธิปัญญา</t>
  </si>
  <si>
    <t>เลขที่ ส.69</t>
  </si>
  <si>
    <t>ลว 25/10/2564</t>
  </si>
  <si>
    <t>660.00 บาท</t>
  </si>
  <si>
    <t>ร้าน กิจการไฟฟ้า</t>
  </si>
  <si>
    <t>เลขที่ ส.72</t>
  </si>
  <si>
    <t>ลว 27/10/2564</t>
  </si>
  <si>
    <t>เลขที่ ส.89</t>
  </si>
  <si>
    <t>ลว 29/10/2564</t>
  </si>
  <si>
    <t>65.62 ลิตร</t>
  </si>
  <si>
    <t>งานสวนป่าท่าปลา</t>
  </si>
  <si>
    <t>520.00 บาท</t>
  </si>
  <si>
    <t>น้ำดื่มจริมทิพย์</t>
  </si>
  <si>
    <t>เลขที่ 2/1</t>
  </si>
  <si>
    <t>ลว 30/9/2564</t>
  </si>
  <si>
    <t>ค่าอุปกรณ์ไฟฟ้า</t>
  </si>
  <si>
    <t>8,930.00 บาท</t>
  </si>
  <si>
    <t>พงษ์เจริญวัสดุ</t>
  </si>
  <si>
    <t>ลว 9/9/2564</t>
  </si>
  <si>
    <t>ค่าอุปกรณ์ระบบท่อประปา</t>
  </si>
  <si>
    <t>4,820.00บาท</t>
  </si>
  <si>
    <t>เลขที่ 2/3</t>
  </si>
  <si>
    <t>ลว 23/9/2564</t>
  </si>
  <si>
    <t>ค่ากระจกมองข้างรถยนต์</t>
  </si>
  <si>
    <t>315.65 บาท</t>
  </si>
  <si>
    <t>ร้านเกลี่ยวสัมพันธ์</t>
  </si>
  <si>
    <t>เลขที่ IV6409P01000038</t>
  </si>
  <si>
    <t>บค 6287 พล.</t>
  </si>
  <si>
    <t>ลว 24/9/2564</t>
  </si>
  <si>
    <t>ค่าสายไมล์รถยนต์</t>
  </si>
  <si>
    <t>406.60 บาท</t>
  </si>
  <si>
    <t>เลขที่ IV6410P01000002</t>
  </si>
  <si>
    <t>บค.6287 พล.</t>
  </si>
  <si>
    <t>ลว 1/10/2564</t>
  </si>
  <si>
    <t>ค่าน้ำมันเชื้อเพลิงรถบรรทุก 6 ล้อ</t>
  </si>
  <si>
    <t>5,676.00 บาท</t>
  </si>
  <si>
    <t>บ.ปิโตรเลียมไทยคอร์ปอเรชั่น</t>
  </si>
  <si>
    <t>เลขที่ TI5204S1336A-2110-000007</t>
  </si>
  <si>
    <t>80-4808 พล.</t>
  </si>
  <si>
    <t>ค่าน้ำมันเชื้อเพลิงรถยนต์</t>
  </si>
  <si>
    <t>2,021.60 บาท</t>
  </si>
  <si>
    <t>เลขที่ TI52019K1335A-2110-000007</t>
  </si>
  <si>
    <t>ฒท 9966 กทม.</t>
  </si>
  <si>
    <t>ลว 2/10/2564</t>
  </si>
  <si>
    <t>ค่าซ่อมแซมรถบรรทุก 6 ล้อ</t>
  </si>
  <si>
    <t>4,300.00 บาท</t>
  </si>
  <si>
    <t>อู่สิทธิพงษ์การช่าง</t>
  </si>
  <si>
    <t>เลขที่ 1/23</t>
  </si>
  <si>
    <t>2,620.00 บาท</t>
  </si>
  <si>
    <t>เลขที่ 1/22</t>
  </si>
  <si>
    <t>80-4608 พล.</t>
  </si>
  <si>
    <t>ค่าน้ำมันหล่อลื่นรถจอหนัง 6 ล้อ</t>
  </si>
  <si>
    <t>700.00 บาท</t>
  </si>
  <si>
    <t>ร้านร่วมจิตแก๊สหุงต้ม</t>
  </si>
  <si>
    <t>เลขที่ 1/1</t>
  </si>
  <si>
    <t>81-1774 นว.</t>
  </si>
  <si>
    <t>ค่าน้ำมันเชื้อเพลิงรถจอหนัง 6 ล้อ</t>
  </si>
  <si>
    <t>5,776.00 บาท</t>
  </si>
  <si>
    <t>เลขที่ TI5204S1336A-2110-000032</t>
  </si>
  <si>
    <t>ค่าน้ำมันเชื้อเพลิงรถแทรกเตอร์</t>
  </si>
  <si>
    <t>เลขที่ TI5204S1336A-2110-000031</t>
  </si>
  <si>
    <t>ทน.4-170</t>
  </si>
  <si>
    <t>ค่าน้ำมันหล่อลื่นรถแทรกเตอร์</t>
  </si>
  <si>
    <t>เลขที่ 1/2</t>
  </si>
  <si>
    <t>6,376.00 บาท</t>
  </si>
  <si>
    <t>เลขที่ TI5204S1336A-2110-000033</t>
  </si>
  <si>
    <t>1 ตฒ 7416 กทม.</t>
  </si>
  <si>
    <t>1,299.60 บาท</t>
  </si>
  <si>
    <t>ลว 3/8/2564</t>
  </si>
  <si>
    <t>ค่าถังน้ำมันรถแทรกเตอร์</t>
  </si>
  <si>
    <t>เลขที่ 2/4</t>
  </si>
  <si>
    <t>ค่าน้ำมันเชื้อเพลิงรถบรรทุกน้ำ</t>
  </si>
  <si>
    <t>เลขที่ 29230/1461455</t>
  </si>
  <si>
    <t>81-5647 นว.</t>
  </si>
  <si>
    <t xml:space="preserve">ค่าน้ำมันเชื้อเพลิงเลื่อยยนต์ </t>
  </si>
  <si>
    <t>1,587.00 บาท</t>
  </si>
  <si>
    <t>เลขที่ 29230/1461456</t>
  </si>
  <si>
    <t xml:space="preserve">ค่าน้ำมันหล่อลื่นเลื่อยยนต์ </t>
  </si>
  <si>
    <t>840.00 บาท</t>
  </si>
  <si>
    <t>เลขที่ 1/3</t>
  </si>
  <si>
    <t>ค่าน้ำมันเชื้อเพลิงเครื่องตัดหญ้า</t>
  </si>
  <si>
    <t>เลขที่ 29230/1461457</t>
  </si>
  <si>
    <t>เลขที่ TI52019K1335A-2110-000021</t>
  </si>
  <si>
    <t>ลว 6/10/2564</t>
  </si>
  <si>
    <t xml:space="preserve">ค่าซ่อมแซมรถยนต์ </t>
  </si>
  <si>
    <t>2,800.00 บาท</t>
  </si>
  <si>
    <t>เลขที่ 1/25</t>
  </si>
  <si>
    <t>ลว 7/10/2564</t>
  </si>
  <si>
    <t>เลขที่ 1/24</t>
  </si>
  <si>
    <t>เลขที่ 1/26</t>
  </si>
  <si>
    <t>ทน.4-180</t>
  </si>
  <si>
    <t>เลขที่ TI5204S1336A-2110-000072</t>
  </si>
  <si>
    <t>เลขที่ TI5204S1336A-2110-000071</t>
  </si>
  <si>
    <t>เลขที่ 29230/1461474</t>
  </si>
  <si>
    <t>ลว 9/10/2564</t>
  </si>
  <si>
    <t>ค่าน้ำมันหล่อลื่นรถบรรทุก 6 ล้อ</t>
  </si>
  <si>
    <t>เลขที่ 1/27</t>
  </si>
  <si>
    <t>ลว 11/10/2564</t>
  </si>
  <si>
    <t>เลขที่ TI5204S1336A-2110-000119</t>
  </si>
  <si>
    <t>ลว 12/10/2564</t>
  </si>
  <si>
    <t>เลขที่ TI5204S1336A-2110-000118</t>
  </si>
  <si>
    <t>ทน.4-173</t>
  </si>
  <si>
    <t>เลขที่ 29230/1461497</t>
  </si>
  <si>
    <t>ลว 13/10/2564</t>
  </si>
  <si>
    <t>1,444.00 บาท</t>
  </si>
  <si>
    <t>เลขที่ 29230/1461498</t>
  </si>
  <si>
    <t>ค่าซ่อมแซมอาคารสำนักงาน</t>
  </si>
  <si>
    <t>9,880.00 บาท</t>
  </si>
  <si>
    <t>ร้านพงษ์เจริญวัสดุ</t>
  </si>
  <si>
    <t>เลขที่ 2/2</t>
  </si>
  <si>
    <t>ลว 20/9/2564</t>
  </si>
  <si>
    <t>8,050.00 บาท</t>
  </si>
  <si>
    <t>เลขที่ 2/6</t>
  </si>
  <si>
    <t>1,050.00 บาท</t>
  </si>
  <si>
    <t>ชัยไดนาโม</t>
  </si>
  <si>
    <t>เลขที่ 0015/0005</t>
  </si>
  <si>
    <t>ค่าซ่อมแซมอาคารบ้านพักพนัก</t>
  </si>
  <si>
    <t>4,990.00 บาท</t>
  </si>
  <si>
    <t>เลขที่ 2/7</t>
  </si>
  <si>
    <t>งาน</t>
  </si>
  <si>
    <t>ค่าเช่าเครื่องถ่ายเอกสาร</t>
  </si>
  <si>
    <t>2,182.50 บาท</t>
  </si>
  <si>
    <t>บริษัท เอส เค โอ เอ เซ็นเตอร์</t>
  </si>
  <si>
    <t>เลขที่ RC 6405772</t>
  </si>
  <si>
    <t xml:space="preserve">ค่าน้ำมันเชื้อเพลิงรถยนต์ </t>
  </si>
  <si>
    <t>1,326.60 บาท</t>
  </si>
  <si>
    <t>เลขที่ TI5204S1336A-2110-000165</t>
  </si>
  <si>
    <t>6,016.00 บาท</t>
  </si>
  <si>
    <t>เลขที่ TI5204S1336A-2110-000175</t>
  </si>
  <si>
    <t>ลว 19/10/2564</t>
  </si>
  <si>
    <t>เลขที่ TI5204S1336A-2110-000174</t>
  </si>
  <si>
    <t>ค่าน้ำมันหล่อลื่นรถบรรทุกน้ำ</t>
  </si>
  <si>
    <t>ร้านร่วมจิตแก๊สหุ่งต้ม</t>
  </si>
  <si>
    <t>5,976.00 บาท</t>
  </si>
  <si>
    <t>เลขที่ TI5204S1336A-2110-000203</t>
  </si>
  <si>
    <t>850.00 บาท</t>
  </si>
  <si>
    <t>เลขที่ 1/4</t>
  </si>
  <si>
    <t>2,091.60 บาท</t>
  </si>
  <si>
    <t>เลขที่ 29225/1461248</t>
  </si>
  <si>
    <t>ค่าอะไหล่รถแทรกเตอร์</t>
  </si>
  <si>
    <t>อู๋เฮงหลี</t>
  </si>
  <si>
    <t>เลขที่ 162/08088</t>
  </si>
  <si>
    <t>ลว 22/10/2564</t>
  </si>
  <si>
    <t>4,170.00 บาท</t>
  </si>
  <si>
    <t>อู่ภมรการช่าง</t>
  </si>
  <si>
    <t>เลขที่ 20/8</t>
  </si>
  <si>
    <t>เลขที่ TI5204S1336A-2110-000240</t>
  </si>
  <si>
    <t>ค่าน้ำมันเชิ้อเพลิงรถจักรยานยนต์</t>
  </si>
  <si>
    <t>650.80 บาท</t>
  </si>
  <si>
    <t>เลขที่ TI5204S1336A-2110-000239</t>
  </si>
  <si>
    <t>1 กฎ 197 อต.</t>
  </si>
  <si>
    <t>1,642.00 บาท</t>
  </si>
  <si>
    <t>เลขที่ 29226/1461258</t>
  </si>
  <si>
    <t>ลว 26/10/2564</t>
  </si>
  <si>
    <t>1,362.60 บาท</t>
  </si>
  <si>
    <t>เลขที่ 29226/1461257</t>
  </si>
  <si>
    <t>6,056.00 บาท</t>
  </si>
  <si>
    <t>เลขที่ 29226/1461277</t>
  </si>
  <si>
    <t>1,524.00 บาท</t>
  </si>
  <si>
    <t>เลขที่ 29226/461280</t>
  </si>
  <si>
    <t>ลว 28/10/2564</t>
  </si>
  <si>
    <t>ค่าฝากรองแก้วรถแทรกเตอร์</t>
  </si>
  <si>
    <t>385.20 บาท</t>
  </si>
  <si>
    <t>ประเสริฐยนต์</t>
  </si>
  <si>
    <t>เลขที่ 017/0822</t>
  </si>
  <si>
    <t>455.00 บาท</t>
  </si>
  <si>
    <t>ลว 31/10/2564</t>
  </si>
  <si>
    <t>งานสวนป่าปากปาด องค์การอุตสาหกรรมป่าไม้เขตอุตรดิตถ์</t>
  </si>
  <si>
    <t>ค่าน้ำมันเชื้อเพลิง-หล่อลื่น รถตรวจการ 3 ฒช-4237 กทม.</t>
  </si>
  <si>
    <t xml:space="preserve">หจก.อุตรดิตถ์โชติทวีทรัพย์ </t>
  </si>
  <si>
    <t>เล่มที่ 22/1051</t>
  </si>
  <si>
    <t>ราคาที่ตกลงซื้อ</t>
  </si>
  <si>
    <t>ค่าน้ำมันเชื้อเพลิง-หล่อลื่น เลื่อยยนต์ 070-6435101</t>
  </si>
  <si>
    <t>4,756.00 บาท</t>
  </si>
  <si>
    <t>เล่มที่ 22/1052</t>
  </si>
  <si>
    <t>ค่าน้ำมันเชื้อเพลิง-หล่อลื่น เลื่อยยนต์ 803690113</t>
  </si>
  <si>
    <t>3,482.00 บาท</t>
  </si>
  <si>
    <t>เล่มที่ 22/1053</t>
  </si>
  <si>
    <t>ค่าน้ำมันเชื้อเพลิง-หล่อลื่น เลื่อยยนต์ 803690185</t>
  </si>
  <si>
    <t>เล่มที่ 22/1054</t>
  </si>
  <si>
    <t>ค่าซ่อมแซมทรัพย์สิน เลื่อยยนต์ 070-6435101</t>
  </si>
  <si>
    <t>2,720.00 บาท</t>
  </si>
  <si>
    <t xml:space="preserve">ร้านน้ำปาดใบเลื่อย </t>
  </si>
  <si>
    <t>เล่มที่ 4/3</t>
  </si>
  <si>
    <t>ค่าซ่อมแซมทรัพย์สิน เลื่อยยนต์ 803690113</t>
  </si>
  <si>
    <t>4,420.00 บาท</t>
  </si>
  <si>
    <t>เล่มที่ 4/4</t>
  </si>
  <si>
    <t>ค่าซ่อมแซมทรัพย์สิน เลื่อยยนต์ 803690185</t>
  </si>
  <si>
    <t>1,100.00 บาท</t>
  </si>
  <si>
    <t>เล่มที่ 4/5</t>
  </si>
  <si>
    <t>ค่าใช้จ่ายเบ็ดเตล็ด (สีน้ำพลาสติก)</t>
  </si>
  <si>
    <t>เล่มที่ 4/6</t>
  </si>
  <si>
    <t>ค่าน้ำมันเชื้อเพลิง-หล่อลื่น เครื่องตัดหญ้า GX-160 หมายเลข 040513</t>
  </si>
  <si>
    <t>951.00 บาท</t>
  </si>
  <si>
    <t>เล่มที่ 22/1059</t>
  </si>
  <si>
    <t>ค่าน้ำมันเชื้อเพลิง-หล่อลื่น รถจักรยายนต์ วลบ 987 กทม.</t>
  </si>
  <si>
    <t>1,268.00 บาท</t>
  </si>
  <si>
    <t>เล่มที่ 22/1058</t>
  </si>
  <si>
    <t>ค่าน้ำมันเชื้อเพลิง-หล่อลื่น รถหกล้อ 80-2418 ตาก</t>
  </si>
  <si>
    <t>6,360.00 บาท</t>
  </si>
  <si>
    <t>เล่มที่ 22/1057</t>
  </si>
  <si>
    <t>3,500.00 บาท</t>
  </si>
  <si>
    <t>เล่มที่ 4/7</t>
  </si>
  <si>
    <t>ค่าน้ำมันเชื้อเพลิง-หล่อลื่น ขุดตีนตะขาบ 1 ฒฐ 9596 กทม.</t>
  </si>
  <si>
    <t>6,160.00 บาท</t>
  </si>
  <si>
    <t>เล่มที่ 22/1062</t>
  </si>
  <si>
    <t>ค่าน้ำมันเชื้อเพลิง-หล่อลื่น รถแทรกเตอร์ล้อยาง ทน 4-79</t>
  </si>
  <si>
    <t>เล่มที่ 22/1066</t>
  </si>
  <si>
    <t>ค่าน้ำมันเชื้อเพลิง-หล่อลื่น รถแทรกเตอร์ล้อยางก๊บไม้ ส.ศล 4-02</t>
  </si>
  <si>
    <t>เล่มที่ 22/1064</t>
  </si>
  <si>
    <t>ค่าน้ำมันเชื้อเพลิง-หล่อลื่น รถหกล้อ 80-2258 ตาก</t>
  </si>
  <si>
    <t>เล่มที่ 22/1063</t>
  </si>
  <si>
    <t>ค่าน้ำมันเชื้อเพลิง-หล่อลื่น รถหกล้อ 80-4809 พิษณุโลก</t>
  </si>
  <si>
    <t>เล่มที่ 22/1065</t>
  </si>
  <si>
    <t>เล่มที่ 22/1070</t>
  </si>
  <si>
    <t>1,971.20 บาท</t>
  </si>
  <si>
    <t>เล่มที่ 22/1071</t>
  </si>
  <si>
    <t>5,760.00 บาท</t>
  </si>
  <si>
    <t>เล่มที่ 22/1078</t>
  </si>
  <si>
    <t>ค่าน้ำมันเชื้อเพลิง-หล่อลื่น เครื่องตัดหญ้า GX-35 หมายเลข 070519</t>
  </si>
  <si>
    <t>เล่มที่ 22/1079</t>
  </si>
  <si>
    <t>1,929.60 บาท</t>
  </si>
  <si>
    <t>เล่มที่ 22/1077</t>
  </si>
  <si>
    <t>ค่าเครื่องเขียนแบบพิมพ์ (กระดาษ A4 DoubleA 80 แกรม)</t>
  </si>
  <si>
    <t>1,200.00 บาท</t>
  </si>
  <si>
    <t xml:space="preserve">หจก.ดรีมเดย์ สเตชั่นเนอรี่ </t>
  </si>
  <si>
    <t>เล่มที่ 5/20</t>
  </si>
  <si>
    <t>ค่าใช้จ่ายเบ็ดเตล็ด (ท่อระบาบน้ำ ขนาด 100 X 100)</t>
  </si>
  <si>
    <t>9,900.00 บาท</t>
  </si>
  <si>
    <t xml:space="preserve">ร้าน ว.ลิขิต </t>
  </si>
  <si>
    <t>เล่มที่ 1/6</t>
  </si>
  <si>
    <t>ค่าใช้จ่ายเบ็ดเตล็ด (วัสดุซ่อมแซมบ้านพักพนักงาน)</t>
  </si>
  <si>
    <t>เล่มที่ 1/5</t>
  </si>
  <si>
    <t>ค่าซ่อมแซมทรัพย์สิน โน๊ตบุ๊ค ASUS</t>
  </si>
  <si>
    <t>4,500.00 บาท</t>
  </si>
  <si>
    <t>เล่มที่ 100/4975</t>
  </si>
  <si>
    <t>ค่าซ่อมแซมรถแทรกเตอร์ล้อยางก๊บไม้   ส.ศล.4-02</t>
  </si>
  <si>
    <t>6,800.00 บาท</t>
  </si>
  <si>
    <t>ร้านน้ำปาดแบตเตอรี่</t>
  </si>
  <si>
    <t>เล่มที่ 8/6</t>
  </si>
  <si>
    <t>1,999.20 บาท</t>
  </si>
  <si>
    <t>เล่มที่ 22/1086</t>
  </si>
  <si>
    <t>เล่มที่ 1/7</t>
  </si>
  <si>
    <t>ค่าใช้จ่ายเบ็ดเตล็ด (ค่าน้ำดื่มประจำสำนักงาน)</t>
  </si>
  <si>
    <t>1,272.00 บาท</t>
  </si>
  <si>
    <t xml:space="preserve">ร้าน น้ำดื่ม เอ็ม เจ  </t>
  </si>
  <si>
    <t>เล่มที่ 1/8</t>
  </si>
  <si>
    <t>ค่าใช้จ่ายเบ็ดเตล็ด (ท่อระบาบน้ำ ขนาด 100 X 80)</t>
  </si>
  <si>
    <t>8,400.00 บาท</t>
  </si>
  <si>
    <t>ค่าซ่อมแซมรถจักรยานยนต์ วลบ 987 กทม.</t>
  </si>
  <si>
    <t>2,472.00 บาท</t>
  </si>
  <si>
    <t>ร้านคิดเจริญมอเตอร์ไซค์</t>
  </si>
  <si>
    <t>เล่มที่ 1/2</t>
  </si>
  <si>
    <t>5,960.00 บาท</t>
  </si>
  <si>
    <t>เล่มที่ 22/1096</t>
  </si>
  <si>
    <t>1,937.00 บาท</t>
  </si>
  <si>
    <t>เล่มที่ 22/1090</t>
  </si>
  <si>
    <t>เล่มที่ 22/1093</t>
  </si>
  <si>
    <t>เล่มที่ 22/1095</t>
  </si>
  <si>
    <t>เล่มที่ 22/1092</t>
  </si>
  <si>
    <t>เล่มที่ 22/1094</t>
  </si>
  <si>
    <t>เล่มที่ 22/1091</t>
  </si>
  <si>
    <t>เล่มที่ 1/9</t>
  </si>
  <si>
    <t>เล่มที่ 22/1099</t>
  </si>
  <si>
    <t>1,996.60 บาท</t>
  </si>
  <si>
    <t>เล่มที่ 22/1097</t>
  </si>
  <si>
    <t>ค่าน้ำมันเชื้อเพลิง-หล่อลื่น รถหกล้อ 80-2419 ตาก</t>
  </si>
  <si>
    <t>เล่มที่ 22/1098</t>
  </si>
  <si>
    <t>6,040.00 บาท</t>
  </si>
  <si>
    <t>เล่มที่ 23/1101</t>
  </si>
  <si>
    <t>4,228.00 บาท</t>
  </si>
  <si>
    <t>เล่มที่ 23/1102</t>
  </si>
  <si>
    <t>2,162.40 บาท</t>
  </si>
  <si>
    <t>13/10/2564</t>
  </si>
  <si>
    <t>14/10/2564</t>
  </si>
  <si>
    <t>18/10/2564</t>
  </si>
  <si>
    <t>19/10/2564</t>
  </si>
  <si>
    <t>21/10/2564</t>
  </si>
  <si>
    <t>22/10/2564</t>
  </si>
  <si>
    <t>26/10/2564</t>
  </si>
  <si>
    <t>29/10/2564</t>
  </si>
  <si>
    <t>งานสวนป่าศรีสัชนาลัย องค์การอุตสาหกรรมป่าไม้เขตอุตรดิตถ์</t>
  </si>
  <si>
    <t>350.00 บาท</t>
  </si>
  <si>
    <t>ร้านสุภาพก่อสร้าง</t>
  </si>
  <si>
    <t>ราคาที่เหมาะสม</t>
  </si>
  <si>
    <t>เลขที่ 1/6</t>
  </si>
  <si>
    <t>ราคาที่ตกลงจะซื้อ</t>
  </si>
  <si>
    <t>870.00 บาท</t>
  </si>
  <si>
    <t>สุนทรวัสดุก่อสร้าง</t>
  </si>
  <si>
    <t>เลขที่ 11/15</t>
  </si>
  <si>
    <t>ค่าซ่อมแซม รถยนต์ตรวจการ</t>
  </si>
  <si>
    <t>สมประสงค์การช่าง</t>
  </si>
  <si>
    <t>เลขที่ 35/3</t>
  </si>
  <si>
    <t>นก.1751 ตาก</t>
  </si>
  <si>
    <t>ค่าซ่อมแซม รถกระบะเหล็ก</t>
  </si>
  <si>
    <t>2,580.00 บาท</t>
  </si>
  <si>
    <t>เลขที่ 35/6</t>
  </si>
  <si>
    <t>80-4807 พล.</t>
  </si>
  <si>
    <t>ค่าน้ำมันเชื่อเพลิง - หล่อลื่น เครื่องสูบน้ำ</t>
  </si>
  <si>
    <t>865.00 บาท</t>
  </si>
  <si>
    <t>ศรีสัชออยล์</t>
  </si>
  <si>
    <t>เลขที่ 85/42</t>
  </si>
  <si>
    <t>RT90-188152</t>
  </si>
  <si>
    <t>ค่าน้ำมันเชื้อเพลิง - หล่อลื่น เครื่องสูบน้ำ</t>
  </si>
  <si>
    <t>1,191.00 บาท</t>
  </si>
  <si>
    <t>เลขที่ 85/43</t>
  </si>
  <si>
    <t>ค่าน้ำมันเชื้อเพลิง - หล่อลื่น เครื่องตัดหญ้า</t>
  </si>
  <si>
    <t>เลขที่ 85/44</t>
  </si>
  <si>
    <t>ค่าน้ำมันเชื้อเพลิง - หล่อลื่น รถยนต์</t>
  </si>
  <si>
    <t>1,644.00 บาท</t>
  </si>
  <si>
    <t>เลขที่ 85/47</t>
  </si>
  <si>
    <t>ค่าน้ำมันเชื้อเพลิง - หล่อลื่น รถสกิ๊ดเดอร์</t>
  </si>
  <si>
    <t>1,926.00 บาท</t>
  </si>
  <si>
    <t>หจก.ยศสรัล</t>
  </si>
  <si>
    <t>เลขที่ IV641001001</t>
  </si>
  <si>
    <t>ทน.4-28</t>
  </si>
  <si>
    <t>ค่าน้ำมันเชื้อเพลิง - หล่อลื่น รถแทรกเตอร์ก๊บไม้</t>
  </si>
  <si>
    <t>7,470.00 บาท</t>
  </si>
  <si>
    <t>เลขที่ 85/41</t>
  </si>
  <si>
    <t>ทน.4-178</t>
  </si>
  <si>
    <t>ค่าน้ำมันเชื้อเพลิง - หล่อลื่น รถจักรยานยนต์</t>
  </si>
  <si>
    <t>915.00 บาท</t>
  </si>
  <si>
    <t>เลขที่ 85/46</t>
  </si>
  <si>
    <t>1กฆ.1508 สท.</t>
  </si>
  <si>
    <t>เลขที่ 85/45</t>
  </si>
  <si>
    <t>1กฌ.1878 สท.</t>
  </si>
  <si>
    <t>2,400.00 บาท</t>
  </si>
  <si>
    <t>ทำทรายศิริไทย</t>
  </si>
  <si>
    <t>เลขที่ 2/13</t>
  </si>
  <si>
    <t>ค่าน้ำมันเชื้อเพลิง - หล่อลื่น รถแทรกเตอร์ล้อยาง</t>
  </si>
  <si>
    <t>6,370.00 บาท</t>
  </si>
  <si>
    <t>เลขที่ 86/13</t>
  </si>
  <si>
    <t>1ตฒ.7417 กทม</t>
  </si>
  <si>
    <t>ค่าน้ำมันเชื้อเพลิง - หล่อลื่น รถกระบะเหล็ก</t>
  </si>
  <si>
    <t>6,620.00บาท</t>
  </si>
  <si>
    <t>เลขที่ 86/33</t>
  </si>
  <si>
    <t>80-2423 ตาก</t>
  </si>
  <si>
    <t>1,788.00 บาท</t>
  </si>
  <si>
    <t>เลขที่ 86/38</t>
  </si>
  <si>
    <t>3ตฒ. 4243 กทม.</t>
  </si>
  <si>
    <t>ค่าน้ำมันเชื้อเพลิง - หล่อลื่น รถยนต์จอหนัง</t>
  </si>
  <si>
    <t>9,170.00 บาท</t>
  </si>
  <si>
    <t>เลขที่ 86/32</t>
  </si>
  <si>
    <t>80-7751 ตาก</t>
  </si>
  <si>
    <t>ค่าซ่อมแซม เครื่องพิมพ์ ยี่ห้อ Brother</t>
  </si>
  <si>
    <t>1,020.00 บาท</t>
  </si>
  <si>
    <t>ไอทีศรีสัช</t>
  </si>
  <si>
    <t>เลขที่ 22/1</t>
  </si>
  <si>
    <t>011</t>
  </si>
  <si>
    <t>800.00 บาท</t>
  </si>
  <si>
    <t>ร้านสองพี่น้องมอเตอร์</t>
  </si>
  <si>
    <t>เลขที่ 2/15</t>
  </si>
  <si>
    <t>2,878.00 บาท</t>
  </si>
  <si>
    <t>เลขที่ 87/29</t>
  </si>
  <si>
    <t>ค่าซ่อมแซมเลื่อยยนต์</t>
  </si>
  <si>
    <t>แสตมป์ การช่าง</t>
  </si>
  <si>
    <t>เลขที่ 15/40</t>
  </si>
  <si>
    <t>ค่าซ่อมแซม รถสกิ๊ดเดอร์</t>
  </si>
  <si>
    <t>5,000.00 บาท</t>
  </si>
  <si>
    <t>เลขที่ 35/8</t>
  </si>
  <si>
    <t>ค่าซ่อมแซม แทรกเตอร์ล้อยาง</t>
  </si>
  <si>
    <t>390.00 บาท</t>
  </si>
  <si>
    <t>หจก.เทพวรชัย</t>
  </si>
  <si>
    <t>เลขที่ 10/12</t>
  </si>
  <si>
    <t>1ตฒ7417 กทม.</t>
  </si>
  <si>
    <t>6,960.00 บาท</t>
  </si>
  <si>
    <t>เลขที่ 87/30</t>
  </si>
  <si>
    <t>80-7965 พล.</t>
  </si>
  <si>
    <t>เลขที่ 35/9</t>
  </si>
  <si>
    <t>6,110.00 บาท</t>
  </si>
  <si>
    <t>เลขที่ 87/37</t>
  </si>
  <si>
    <t>9,290.00 บาท</t>
  </si>
  <si>
    <t>เลขที่ 87/38</t>
  </si>
  <si>
    <t>6,010.00 บาท</t>
  </si>
  <si>
    <t>เลขที่ 88/41</t>
  </si>
  <si>
    <t>4,250.00 บาท</t>
  </si>
  <si>
    <t>เลขที่ 88/42</t>
  </si>
  <si>
    <t>1,592.00 บาท</t>
  </si>
  <si>
    <t>เลขที่ 88/36</t>
  </si>
  <si>
    <t>1,682.00 บาท</t>
  </si>
  <si>
    <t>เลขที่ 89/11</t>
  </si>
  <si>
    <t>ค่าซ่อมแซม รถยนต์จอหนัง</t>
  </si>
  <si>
    <t>1,530.00 บาท</t>
  </si>
  <si>
    <t>เลขที่ 35/10</t>
  </si>
  <si>
    <t>อำนวยวุสดุ</t>
  </si>
  <si>
    <t>987.00 บาท</t>
  </si>
  <si>
    <t>เลขที่ 80/33</t>
  </si>
  <si>
    <t>2,050.00 บาท</t>
  </si>
  <si>
    <t>เลขที่ 35/11</t>
  </si>
  <si>
    <t>ลว 14/10/2564</t>
  </si>
  <si>
    <t>เลขที่ 89/27</t>
  </si>
  <si>
    <t>ค่าเครื่องเขียนแบบพิมพ์</t>
  </si>
  <si>
    <t>ร้านยุติธรรมบุ๊คช็อป</t>
  </si>
  <si>
    <t>เลขที่ 6430/28</t>
  </si>
  <si>
    <t>2,718.00 บาท</t>
  </si>
  <si>
    <t>เลขที่ 6430/27</t>
  </si>
  <si>
    <t>265.00 บาท</t>
  </si>
  <si>
    <t>ร้านพรสวรรค์พานิชย์</t>
  </si>
  <si>
    <t>เลขที่ 1/5</t>
  </si>
  <si>
    <t>685.00 บาท</t>
  </si>
  <si>
    <t>ร้านยุติธรรมเภสัช</t>
  </si>
  <si>
    <t>เลขที่ 02/149</t>
  </si>
  <si>
    <t>6,830.00 บาท</t>
  </si>
  <si>
    <t>เลขที่ 89/44</t>
  </si>
  <si>
    <t>901.00 บาท</t>
  </si>
  <si>
    <t>เลขที่ 90/10</t>
  </si>
  <si>
    <t>เลขที่ 90/12</t>
  </si>
  <si>
    <t>1,712.00 บาท</t>
  </si>
  <si>
    <t>เลขที่ 90/20</t>
  </si>
  <si>
    <t>เลขที่ 90/19</t>
  </si>
  <si>
    <t>เลขที่ 90/15</t>
  </si>
  <si>
    <t>1กฆ.1508 สท</t>
  </si>
  <si>
    <t>เลขที่ 90/16</t>
  </si>
  <si>
    <t>ค่าน้ำมันเชื้อเพลิง - หล่อลื่น เลื่อยยนต์</t>
  </si>
  <si>
    <t>1,845.00 บาท</t>
  </si>
  <si>
    <t>เลขที่ 90/13</t>
  </si>
  <si>
    <t>เลขที่ 16/2</t>
  </si>
  <si>
    <t>เลขที่ 90/14</t>
  </si>
  <si>
    <t>เลขที่ 16/1</t>
  </si>
  <si>
    <t>เลขที่ 90/11</t>
  </si>
  <si>
    <t>เลขที่ 16/3</t>
  </si>
  <si>
    <t>ค่าซ่อมแซม เลื่อยยนต์</t>
  </si>
  <si>
    <t>750.00 บาท</t>
  </si>
  <si>
    <t>เลขที่ 16/4</t>
  </si>
  <si>
    <t>เลขที่ 16/6</t>
  </si>
  <si>
    <t>เลขที่ 16/5</t>
  </si>
  <si>
    <t>600.00 บาท</t>
  </si>
  <si>
    <t>เลขที่ 16/7</t>
  </si>
  <si>
    <t>1,803.00 บาท</t>
  </si>
  <si>
    <t>เลขที่ 90/40</t>
  </si>
  <si>
    <t>3ตช.4243 กทม.</t>
  </si>
  <si>
    <t>ค่าซ่อมแซม รถจักรยานยนต์</t>
  </si>
  <si>
    <t>650.00 บาท</t>
  </si>
  <si>
    <t>เลขที่ 16/10</t>
  </si>
  <si>
    <t>ค่าเช่าเครื่องถ่ายเอการ</t>
  </si>
  <si>
    <t>บ.เอส.เค.โอ. เอ</t>
  </si>
  <si>
    <t>เลขที่ RC6406133</t>
  </si>
  <si>
    <t>ค่าน้ำมันเชื้อเพลิง - หล่อลื่น รถแทร็กเตอร์ก๊บไม้</t>
  </si>
  <si>
    <t>7,730.00 บาท</t>
  </si>
  <si>
    <t>เลขที่ 91/4</t>
  </si>
  <si>
    <t>ค่าน้ำมันเชื้อเพลิง - หล่อลื่น รถแทร็กเตอร์ล้อยาง</t>
  </si>
  <si>
    <t>เลขที่ 91/3</t>
  </si>
  <si>
    <t>ทน.4-175</t>
  </si>
  <si>
    <t>110.00 บาท</t>
  </si>
  <si>
    <t>เลขที่ 10/23</t>
  </si>
  <si>
    <t>สุภาพก่อสร้าง</t>
  </si>
  <si>
    <t>เลขที่ 017/0845</t>
  </si>
  <si>
    <t>620.00 บาท</t>
  </si>
  <si>
    <t>ย่งพ้ง อะหลั่ยยนต์</t>
  </si>
  <si>
    <t>เลขที่ 4/39</t>
  </si>
  <si>
    <t>6,260.00 บาท</t>
  </si>
  <si>
    <t>เลขที่ 36/12</t>
  </si>
  <si>
    <t>1,705.00 บาท</t>
  </si>
  <si>
    <t>เลขที่ 91/38</t>
  </si>
  <si>
    <t>6,910.00 บาท</t>
  </si>
  <si>
    <t>เลขที่ 91/36</t>
  </si>
  <si>
    <t>ค่าซ่อมแซม แทร็กเตอร์ล้อยาง</t>
  </si>
  <si>
    <t>235.40 บาท</t>
  </si>
  <si>
    <t>อู่ช่างเกตุ</t>
  </si>
  <si>
    <t>เลขที่ 04/34</t>
  </si>
  <si>
    <t>โชคชัยอิเล็คทริค</t>
  </si>
  <si>
    <t>เลขที่ 15/14</t>
  </si>
  <si>
    <t>100.00 บาท</t>
  </si>
  <si>
    <t>เลขที่ 2/30</t>
  </si>
  <si>
    <t>225.00 บาท</t>
  </si>
  <si>
    <t>ศรีสัชสติ๊กเกอร์</t>
  </si>
  <si>
    <t>เลขที่ 8/7</t>
  </si>
  <si>
    <t>4,770.00 บาท</t>
  </si>
  <si>
    <t>เลขที่ 1/7</t>
  </si>
  <si>
    <t>2,450.00 บาท</t>
  </si>
  <si>
    <t>ร้านโชคดี ต้อมพืชผล</t>
  </si>
  <si>
    <t>2,131.00 บาท</t>
  </si>
  <si>
    <t>เลขที่ 92/18</t>
  </si>
  <si>
    <t>6,090.00 บาท</t>
  </si>
  <si>
    <t>เลขที่ 92/17</t>
  </si>
  <si>
    <t>1ตฒ7417 กทม</t>
  </si>
  <si>
    <t>เลขที่ 92/16</t>
  </si>
  <si>
    <t>410.00 บาท</t>
  </si>
  <si>
    <t>เลขที่ 83/39</t>
  </si>
  <si>
    <t>เลขที่ 36/13</t>
  </si>
  <si>
    <t>นายสุริยา ขันอินทร์</t>
  </si>
  <si>
    <t>เลขที่ 92/45</t>
  </si>
  <si>
    <t>ค่าซ่อมแซม แทร็กเตอร์ก๊บไม้</t>
  </si>
  <si>
    <t>8,936.00 บาท</t>
  </si>
  <si>
    <t>เลขที่ 3/31</t>
  </si>
  <si>
    <t>450.00 บาท</t>
  </si>
  <si>
    <t>เลขที่ 10/36</t>
  </si>
  <si>
    <t>1,657.00 บาท</t>
  </si>
  <si>
    <t>เลขที่ 93/8</t>
  </si>
  <si>
    <t>385.00 บาท</t>
  </si>
  <si>
    <t>เลขที่ 10/35</t>
  </si>
  <si>
    <t>เลขที่ 36/14</t>
  </si>
  <si>
    <t>1,381.00 บาท</t>
  </si>
  <si>
    <t>เลขที่ 93/26</t>
  </si>
  <si>
    <t>7,810.00 บาท</t>
  </si>
  <si>
    <t>เลขที่ 93/22</t>
  </si>
  <si>
    <t>9,540.00 บาท</t>
  </si>
  <si>
    <t>เลขที่ 93/24</t>
  </si>
  <si>
    <t>6,990.00 บาท</t>
  </si>
  <si>
    <t>เลขที่ 93/23</t>
  </si>
  <si>
    <t>7,864.00 บาท</t>
  </si>
  <si>
    <t>เลขที่ BR64102703</t>
  </si>
  <si>
    <t>490.00 บาท</t>
  </si>
  <si>
    <t>PSC.Hydraulic</t>
  </si>
  <si>
    <t>เลขที่ 3/7</t>
  </si>
  <si>
    <t>1,932.00 บาท</t>
  </si>
  <si>
    <t>เลขที่ 93/47</t>
  </si>
  <si>
    <t>เลขที่ 16/13</t>
  </si>
  <si>
    <t>เลขที่ 93/40</t>
  </si>
  <si>
    <t>เลขที่ 16/12</t>
  </si>
  <si>
    <t>เลขที่ 93/50</t>
  </si>
  <si>
    <t>เลขที่ 16/14</t>
  </si>
  <si>
    <t>เลขที่ 16/15</t>
  </si>
  <si>
    <t>เลขที่ 16/16</t>
  </si>
  <si>
    <t>เลขที่ 16/17</t>
  </si>
  <si>
    <t>เลขที่ 16/18</t>
  </si>
  <si>
    <t>30/9/2564</t>
  </si>
  <si>
    <t>20/9/2564</t>
  </si>
  <si>
    <t>13/9/2564</t>
  </si>
  <si>
    <t>15/10/2564</t>
  </si>
  <si>
    <t>16/10/2564</t>
  </si>
  <si>
    <t>20/10/2564</t>
  </si>
  <si>
    <t>23/9/2564</t>
  </si>
  <si>
    <t>24/10/2564</t>
  </si>
  <si>
    <t>27/10/2564</t>
  </si>
  <si>
    <t>28/10/2564</t>
  </si>
  <si>
    <t>สวนป่าแม่สาน ส่วนอำนวยการ องค์การอุตสาหกรรมป่าไม้ภาคเหนือล่าง</t>
  </si>
  <si>
    <t>ค่าป้ายไวนิล</t>
  </si>
  <si>
    <t>ร้านสปริ้นต์</t>
  </si>
  <si>
    <t>เลขที่ 129/28</t>
  </si>
  <si>
    <t>1,820.00 บาท</t>
  </si>
  <si>
    <t>ค่าอุปกรณ์เขียนหัวไม้</t>
  </si>
  <si>
    <t>เกษรวัสดุก่อสร้าง</t>
  </si>
  <si>
    <t>เลขที่ 22/3</t>
  </si>
  <si>
    <t>ค่าซ่อมแซมปริ้นเตอร์</t>
  </si>
  <si>
    <t>บ้านคอมฯ</t>
  </si>
  <si>
    <t>เลขที่ 17/6</t>
  </si>
  <si>
    <t>หจก.ศรีสัชออยล์</t>
  </si>
  <si>
    <t>เลขที่ 87/40</t>
  </si>
  <si>
    <t>3 ฒฌ 509 กทม.</t>
  </si>
  <si>
    <t>1,531.00 บาท</t>
  </si>
  <si>
    <t>ค่าน้ำมันเชื้อเพลิงรถจักรยานยนต์</t>
  </si>
  <si>
    <t>เลขที่ 87/41</t>
  </si>
  <si>
    <t>1กค 5303 สท.</t>
  </si>
  <si>
    <t>484.00 บาท</t>
  </si>
  <si>
    <t>เลขที่ 87/42</t>
  </si>
  <si>
    <t>ขจท 266 ลป.</t>
  </si>
  <si>
    <t>ค่าซ่อมแซมรถยนต์ตรวจการ</t>
  </si>
  <si>
    <t>เลขที่ 87/43</t>
  </si>
  <si>
    <t>ม. 2650 นว.</t>
  </si>
  <si>
    <t>1,572.00 บาท</t>
  </si>
  <si>
    <t>น้ำมันเชื้อเพลิงเครื่องตัดหญ้า</t>
  </si>
  <si>
    <t>เลขที่ 87/44</t>
  </si>
  <si>
    <t>323.00 บาท</t>
  </si>
  <si>
    <t>ค่าซ่อมแซมรถจักรยานยนต์</t>
  </si>
  <si>
    <t>อู่ช่างโรจน์</t>
  </si>
  <si>
    <t>เลขที่ 3/18</t>
  </si>
  <si>
    <t>2,430.00 บาท</t>
  </si>
  <si>
    <t>เลขที่ 4/36</t>
  </si>
  <si>
    <t>922.00 บาท</t>
  </si>
  <si>
    <t>น้ำดื่มตราช้างล้อม</t>
  </si>
  <si>
    <t>เลขที่ 11/3</t>
  </si>
  <si>
    <t>1,625.00 บาท</t>
  </si>
  <si>
    <t>เลขที่ 89/29</t>
  </si>
  <si>
    <t>991.00 บาท</t>
  </si>
  <si>
    <t>เลขที่ 89/30</t>
  </si>
  <si>
    <t>1,502.00 บาท</t>
  </si>
  <si>
    <t>เลขที่ 89/31</t>
  </si>
  <si>
    <t>493.00 บาท</t>
  </si>
  <si>
    <t>เลขที่ 89/32</t>
  </si>
  <si>
    <t>329.00 บาท</t>
  </si>
  <si>
    <t>เลขที่ 91/24</t>
  </si>
  <si>
    <t>1,948.00 บาท</t>
  </si>
  <si>
    <t>เลขที่ 91/45</t>
  </si>
  <si>
    <t>1,522.00 บาท</t>
  </si>
  <si>
    <t>เลขที่ 91/46</t>
  </si>
  <si>
    <t>333.00 บาท</t>
  </si>
  <si>
    <t>เลขที่ 91/47</t>
  </si>
  <si>
    <t>499.00 บาท</t>
  </si>
  <si>
    <t>เลขที่ 91/48</t>
  </si>
  <si>
    <t>ซ่อมแซมรถจักรยานยนต์</t>
  </si>
  <si>
    <t>ร้านรุ่งเรืองยนต์</t>
  </si>
  <si>
    <t>1 กค 5303 สท</t>
  </si>
  <si>
    <t>480.00 บาท</t>
  </si>
  <si>
    <t>เลขที่ 22/24</t>
  </si>
  <si>
    <t>1,320.00 บาท</t>
  </si>
  <si>
    <t>เลขที่ 93/42</t>
  </si>
  <si>
    <t>1,604.00 บาท</t>
  </si>
  <si>
    <t>เลขที่ 93/43</t>
  </si>
  <si>
    <t>1,542.00 บาท</t>
  </si>
  <si>
    <t>เลขที่ 93/44</t>
  </si>
  <si>
    <t>519.00 บาท</t>
  </si>
  <si>
    <t>เลขที่ 93/45</t>
  </si>
  <si>
    <t>เลขที่ 93/46</t>
  </si>
  <si>
    <t>346.00 บาท</t>
  </si>
  <si>
    <t>เลขที่ 11/40</t>
  </si>
  <si>
    <t>1,280.00 บาท</t>
  </si>
  <si>
    <t xml:space="preserve"> ลว 29/10/2564</t>
  </si>
  <si>
    <r>
      <rPr>
        <b/>
        <sz val="16"/>
        <color theme="1"/>
        <rFont val="TH SarabunIT๙"/>
        <family val="2"/>
      </rPr>
      <t xml:space="preserve"> สรุปผลการดำเนินการจัดซื้อจัดจ้างในรอบเดือน ตุลาคม 2564</t>
    </r>
    <r>
      <rPr>
        <sz val="16"/>
        <color theme="1"/>
        <rFont val="TH SarabunIT๙"/>
        <family val="2"/>
      </rPr>
      <t xml:space="preserve">    </t>
    </r>
  </si>
  <si>
    <t>งานสวนป่าห้วยฉลอง-ห้วยสีเสียด</t>
  </si>
  <si>
    <t>ค่าเบ็ดเตล็ด</t>
  </si>
  <si>
    <t>1,140.00 บาท</t>
  </si>
  <si>
    <t>ทวีวอเตอร์</t>
  </si>
  <si>
    <t>(น้ำดื่ม)</t>
  </si>
  <si>
    <t>1,155.20 บาท</t>
  </si>
  <si>
    <t>บริษัท ปิโตรเลียมไทยคอร์ปอเรชั่น จำกัด</t>
  </si>
  <si>
    <t>เลขที่ TI5204S1336A-2110-000024</t>
  </si>
  <si>
    <t>( ทะเบียน บ 6286 พล. )</t>
  </si>
  <si>
    <t>1,732.80 บาท</t>
  </si>
  <si>
    <t>เลขที่ TI5204S1336A-2110-000042</t>
  </si>
  <si>
    <t>( ทะเบียน 3 ฒฌ 508 กทม. )</t>
  </si>
  <si>
    <t>6,176.00 บาท</t>
  </si>
  <si>
    <t>เลขที่ TI5204S1336A-2110-000037</t>
  </si>
  <si>
    <t>( ทะเบียน ตค. 8409 อต. )</t>
  </si>
  <si>
    <t>เลขที่ TI5204S1336A-2110-000125</t>
  </si>
  <si>
    <t>.</t>
  </si>
  <si>
    <t>609.00 บาท</t>
  </si>
  <si>
    <t>หจก.คลังครื่องเขียนอภิญญา</t>
  </si>
  <si>
    <t>เลขที่ OCT 6401000193</t>
  </si>
  <si>
    <t>1,804.80 บาท</t>
  </si>
  <si>
    <t>เลขที่ TI5204S1336A-2110-000181</t>
  </si>
  <si>
    <t>เลขที่ TI5204S1336A-2110-000279</t>
  </si>
  <si>
    <t>27/9/2564</t>
  </si>
  <si>
    <t>องค์การอุตสาหกรรมป่าไม้เขตพิษณุโลก</t>
  </si>
  <si>
    <t>จ่ายค่าจัดซื้อประกันภัยรถยนต์</t>
  </si>
  <si>
    <t>บริษัท สินมั่นคงประกันภัย จำกัด (มหาชน)</t>
  </si>
  <si>
    <t>สะดวก บริการดี มีคุณภาพ</t>
  </si>
  <si>
    <t>เลขที่ 64-7-136446</t>
  </si>
  <si>
    <t>จ่ายค่าบริการลากขนรถแบคโฮ</t>
  </si>
  <si>
    <t>บริษัท ดินทองทรานสปอร์ต จำกัด</t>
  </si>
  <si>
    <t>เลขที่ DTT 0454/10/2021</t>
  </si>
  <si>
    <t>น้ำมันเชื้อเพลิง (ดีเซล)จำนวน 200 ลิตร</t>
  </si>
  <si>
    <t>บริษัท ปตท. น้ำมันและการค้าปลีก จำกัด</t>
  </si>
  <si>
    <t>น้ำมันมีคุณภาพ และ สะดวก</t>
  </si>
  <si>
    <t>เลขที่ 100350</t>
  </si>
  <si>
    <t>รถแบคโฮ ทะเบียน 1ตฐ 9595 กทม.</t>
  </si>
  <si>
    <t>ใช้บริการเมื่อไปติดต่อราชการ</t>
  </si>
  <si>
    <t>น้ำมันเชื้อเพลิง (ดีเซล)จำนวน 59.192 ลิตร</t>
  </si>
  <si>
    <t>ห้างหุ้นส่วนจำกัด นพพรออยล์</t>
  </si>
  <si>
    <t>TIO000016410000163</t>
  </si>
  <si>
    <t>รถยนต์ตรวจการ 8กฆ 371 กทม.</t>
  </si>
  <si>
    <t>เลขที่ 100523</t>
  </si>
  <si>
    <t>จ่ายค่าเบ็ดเตล็ด</t>
  </si>
  <si>
    <t>ร้านสมบูรณ์ น้ำแข็ง</t>
  </si>
  <si>
    <t>สินค้ามีให้เลือกครบ มีคุณภาพ</t>
  </si>
  <si>
    <t>เล่มที่ 5  เลขที่ 24</t>
  </si>
  <si>
    <t>และราคาถูก</t>
  </si>
  <si>
    <t>ร้านทรัพย์ไพรวัลย์ค้าไม้</t>
  </si>
  <si>
    <t>เล่มที่ 2 เลขที่ 4</t>
  </si>
  <si>
    <t>จ่ายค่าจ้างเหมาบริการ</t>
  </si>
  <si>
    <t>นายเฉลิม สุวรรณเกิด</t>
  </si>
  <si>
    <t>เป็นช่างมีความชำนาญงาน</t>
  </si>
  <si>
    <t>เล่มที่ 1 เลขที่ 01</t>
  </si>
  <si>
    <t>ค่าแรงตามตกลง</t>
  </si>
  <si>
    <t>จ่ายค่าบำรุงรักษาพาหนะ</t>
  </si>
  <si>
    <t>บริษัท เสถียรโลหะกิจ จำกัด</t>
  </si>
  <si>
    <t>เล่มที่ V6402212</t>
  </si>
  <si>
    <t>เล่มที่ 2 เลขที่ 6</t>
  </si>
  <si>
    <t>น้ำมันเชื้อเพลิง (ดีเซล)จำนวน 52.228 ลิตร</t>
  </si>
  <si>
    <t>TIO000016410000359</t>
  </si>
  <si>
    <t>น้ำมันเชื้อเพลิง  จำนวน  5.00    ลิตร</t>
  </si>
  <si>
    <t>TIO000016410000358</t>
  </si>
  <si>
    <t>รถจักรยานยนต์ ขงจ 211 พล.</t>
  </si>
  <si>
    <t>นายบัวเรียน ขันทอง</t>
  </si>
  <si>
    <t>เป็นแรงงานในท้องถิ่น</t>
  </si>
  <si>
    <t>เล่มที่ 1 เลขที่ 6</t>
  </si>
  <si>
    <t>จ่ายค่าไฟฟ้าสำนักงาน</t>
  </si>
  <si>
    <t>การไฟฟ้าส่วนภูมิภาคอำเภอวังทอง</t>
  </si>
  <si>
    <t>เลขที่ A882336410200161</t>
  </si>
  <si>
    <t>จ่ายค่าโทรศัพท์สำนักงาน</t>
  </si>
  <si>
    <t>บริษัท โทรคมนาคมแห่งชาติ จำกัด (มหาชน)</t>
  </si>
  <si>
    <t>เลขที่ B00030002202</t>
  </si>
  <si>
    <t>น้ำมันเชื้อเพลิง (ดีเซล)จำนวน 50.471 ลิตร</t>
  </si>
  <si>
    <t>TIO000016410000928</t>
  </si>
  <si>
    <t>จ่ายค่าเครื่องเขียนแบบพิมพ์</t>
  </si>
  <si>
    <t>บ.สวัสดีพานิช สเตชั่นเนอรี่ จำกัด</t>
  </si>
  <si>
    <t>เลขที่บิล SI21000-02283</t>
  </si>
  <si>
    <t>เลขที่บิล SI21000-02284</t>
  </si>
  <si>
    <t>967.28 บาท</t>
  </si>
  <si>
    <t>6,500.00 บาท</t>
  </si>
  <si>
    <t>6,344.00 บาท</t>
  </si>
  <si>
    <t>6,144.00 บาท</t>
  </si>
  <si>
    <t>1,040.00 บาท</t>
  </si>
  <si>
    <t>900.00 บาท</t>
  </si>
  <si>
    <t>1,391.00 บาท</t>
  </si>
  <si>
    <t>395.00 บาท</t>
  </si>
  <si>
    <t>157.90 บาท</t>
  </si>
  <si>
    <t>3,536.66 บาท</t>
  </si>
  <si>
    <t>218.28 บาท</t>
  </si>
  <si>
    <t>1,339.00 บาท</t>
  </si>
  <si>
    <t>2,200.00 บาท</t>
  </si>
  <si>
    <t>ค่าน้ำมันเกียร์ 1 ถัง  น้ำมันเครื่อง 1 แกลลอน</t>
  </si>
  <si>
    <t>อู่ช่างศักดิ์ ซำรู้</t>
  </si>
  <si>
    <t>เลขที่ ......2/11..........</t>
  </si>
  <si>
    <t xml:space="preserve">รถแทรกเตอร์ล้อยาง ทะเบียน ทน 4-104 </t>
  </si>
  <si>
    <t>ค่าจาระบี 1 กก.</t>
  </si>
  <si>
    <t>ร้านพิชัยการเกษตร 1999</t>
  </si>
  <si>
    <t>เลขที่ ......9/427...................</t>
  </si>
  <si>
    <t>เครื่องตัดหญ้า GX 35-1145274</t>
  </si>
  <si>
    <t>ค่าน้ำมันหล่อโซ่ 8 ลิตร</t>
  </si>
  <si>
    <t>เลขที่ ........9/426..................</t>
  </si>
  <si>
    <t>เลื่อยยนต์ รหัส 112878942</t>
  </si>
  <si>
    <t>ค่าน้ำมันหล่อโซ่ 4 ลิตร</t>
  </si>
  <si>
    <t>เลขที่ ........9/430..................</t>
  </si>
  <si>
    <t>เลื่อยยนต์ รหัส 110538199</t>
  </si>
  <si>
    <t>ค่าน้ำมันไฮดรอลิค  18 ลิตร</t>
  </si>
  <si>
    <t>เลขที่ ......9/432.......</t>
  </si>
  <si>
    <t xml:space="preserve">รถแทรกเตอร์ล้อยาง ทะเบียน ตค 7578 </t>
  </si>
  <si>
    <t>ค่าเกย์ลม 150 ปอนด์</t>
  </si>
  <si>
    <t>ร้านชัยภูษาโลหะกิจ</t>
  </si>
  <si>
    <t>เลขที่ .....64-2464......</t>
  </si>
  <si>
    <t>ซ่อมแซมเครื่องปั๊มลม</t>
  </si>
  <si>
    <t>ค่าหัวกระโหลกทองเหลือง 2 อัน</t>
  </si>
  <si>
    <t>เลขที่ .....9/429......</t>
  </si>
  <si>
    <t>เครื่องปั๊มน้ำ รหัส katost 110-1311</t>
  </si>
  <si>
    <t>ค่าซ่อมแซมรถแทรกเตอร์ล้อยาง ทะเบียน ทน 4-104</t>
  </si>
  <si>
    <t>เลขที่ .......2/10.......</t>
  </si>
  <si>
    <t>เลื่อยยนต์ 110538199</t>
  </si>
  <si>
    <t>ค่าไฟฟ้าสำนักงาน+ท่องเที่ยว</t>
  </si>
  <si>
    <t>การไฟฟ้าสวนภูมิภาคอำเภอวังทอง</t>
  </si>
  <si>
    <t>เลขที่ ...A882336409020187…</t>
  </si>
  <si>
    <t xml:space="preserve">ค่าน้ำกลั่น 6 ขวด </t>
  </si>
  <si>
    <t>เลขที่ ..........9/428........</t>
  </si>
  <si>
    <t>รถยนต์ตรวจการณ์ ทะเบียน บบ 5753 ลำปาง</t>
  </si>
  <si>
    <t xml:space="preserve">ค่าซ่อมแซมรถยนต์ตรวจการณ์ </t>
  </si>
  <si>
    <t>เพชรไดนาโม</t>
  </si>
  <si>
    <t>เลขที่ ........1/10 ........…</t>
  </si>
  <si>
    <t xml:space="preserve"> ทะเบียน บบ 5753 ลำปาง</t>
  </si>
  <si>
    <t>ค่าตรวจสภาพรถยนต์ตรวจการณ์</t>
  </si>
  <si>
    <t>สถานตรวจสภาพรถ คุณจะเร</t>
  </si>
  <si>
    <t>เลขที่ ..........6400006399...............</t>
  </si>
  <si>
    <t>ทะเบียน บบ 5753 ลำปาง</t>
  </si>
  <si>
    <t>ค่าภาษี รถยนต์ตรวจการณ์</t>
  </si>
  <si>
    <t>กรมการขนส่งทางบก กระทรวงคมนาคม</t>
  </si>
  <si>
    <t>เลขที่ ..........65/0000561........</t>
  </si>
  <si>
    <t>ค่าชุดถ้วยยางพารา (ถ้วย,ลวด,ลิ้น)</t>
  </si>
  <si>
    <t>ร้านสนอุปกรณ์ยาง</t>
  </si>
  <si>
    <t>เลขที่ ...........2/7............…</t>
  </si>
  <si>
    <t>1000 ชุด</t>
  </si>
  <si>
    <t>ค่าสารเคมี งานยางพารา</t>
  </si>
  <si>
    <t>เลขที่ ..........2/15.....</t>
  </si>
  <si>
    <t>ค่าใช้จ่ายเบ็ดเตล็ด งานท่องเที่ยว</t>
  </si>
  <si>
    <t>บจก.สยามแม็คโคร</t>
  </si>
  <si>
    <t>เลขที่ .....089061555556......</t>
  </si>
  <si>
    <t xml:space="preserve">ค่าถ่านไมค์ </t>
  </si>
  <si>
    <t>เลขที่ ......089061555555..........</t>
  </si>
  <si>
    <t xml:space="preserve">ค่าน้ำดื่ม </t>
  </si>
  <si>
    <t>เลขที่ ....089061555558....</t>
  </si>
  <si>
    <t>ค่าส่งไปรษณีย์</t>
  </si>
  <si>
    <t>ไปรษณีย์ แก่งโสภา</t>
  </si>
  <si>
    <t>เลขที่ .....B07650000201348......</t>
  </si>
  <si>
    <t>น้ำมันเบรค 1 ลิตร</t>
  </si>
  <si>
    <t>เลขที่ .........9/441...............</t>
  </si>
  <si>
    <t>รถบรรทุก ทะเบียน 80-4805 พล.</t>
  </si>
  <si>
    <t>ค่าน้ำมันเครื่อง 12 ลิตร</t>
  </si>
  <si>
    <t>เลขที่ ........9/445.........…</t>
  </si>
  <si>
    <t>ค่าน้ำมัน 2T 1 ลิตร เลื่อยยนต์ รหัส 112878942</t>
  </si>
  <si>
    <t>เลขที่ ..........9/439...............</t>
  </si>
  <si>
    <t>ค่าน้ำมันหล่อโซ่ 8 ลิตร , น้ำมันเครื่อง 2T 2 ลิตร</t>
  </si>
  <si>
    <t>เลขที่ .......10/452.....…</t>
  </si>
  <si>
    <t>ค่าน้ำมัน 4T  2 ลิตร</t>
  </si>
  <si>
    <t>เลขที่ ........9/449.........</t>
  </si>
  <si>
    <t>เครื่องตัดหญ้า GX 200-9635395</t>
  </si>
  <si>
    <t>ค่าน้ำมันเครื่อง #40  6 ลิตร</t>
  </si>
  <si>
    <t>เลขที่ ........9/446..............</t>
  </si>
  <si>
    <t xml:space="preserve">รถจอหนัง ทะเบียน 80-5047 </t>
  </si>
  <si>
    <t>เลขที่ ..........9/447................</t>
  </si>
  <si>
    <t>รถแทรกเตอร์ล้อยาง ทน 4-104</t>
  </si>
  <si>
    <t>ค่าอะไหล่ซ่อมแซมเลื่อยยนต์ รหัส 112878942</t>
  </si>
  <si>
    <t>เลขที่ ..........9/425................</t>
  </si>
  <si>
    <t xml:space="preserve">ค่าซ่อมแซมรถแทรกเตอร์ล้อยาง </t>
  </si>
  <si>
    <t>เลขที่ ..........9/431...............</t>
  </si>
  <si>
    <t>ทะเบียน ตค 7578</t>
  </si>
  <si>
    <t>ค่าอะไหล่ซ่อมแซมเลื่อยยนต์ รหัส 110538199</t>
  </si>
  <si>
    <t>เลขที่ .........9/433................</t>
  </si>
  <si>
    <t xml:space="preserve">ค่าใบมีดและน็อตยึดใบมีด </t>
  </si>
  <si>
    <t>เลขที่ ..........9/442…......</t>
  </si>
  <si>
    <t>ค่าใบมีดตัดหญ้าและจานรองใบมีด</t>
  </si>
  <si>
    <t>เลขที่ ..........9/443................</t>
  </si>
  <si>
    <t>เครื่องตัดหญ้า รหัส 2701045</t>
  </si>
  <si>
    <t>ค่าสเตอร์เฟือง (กลาง) เลื่อยยนต์ รหัส 112878942</t>
  </si>
  <si>
    <t>เลขที่ ........10/451.............</t>
  </si>
  <si>
    <t>ค่าตะใบกลมและสเตอร์เฟือง</t>
  </si>
  <si>
    <t>เลขที่ .......9/450................</t>
  </si>
  <si>
    <t>เลขที่ ............10/453............</t>
  </si>
  <si>
    <t xml:space="preserve">ค่าอะไหล่ซ่อมแซมเครื่องปั๊มน้ำ </t>
  </si>
  <si>
    <t>เลขที่ ...........10/454...............</t>
  </si>
  <si>
    <t>รหัส katost 110-1311</t>
  </si>
  <si>
    <t>ค่าน็อต 4 ตัว รถบรรทุกหกล้อ ทะเบียน 80-4805</t>
  </si>
  <si>
    <t>เลขที่ .......9/440.........</t>
  </si>
  <si>
    <t>ค่าสติมปะยาง รถแทรกเตอร์ล้อยาง ตค 7578</t>
  </si>
  <si>
    <t>ร้าน ส.เจริญยนต์</t>
  </si>
  <si>
    <t>เลขที่ ….....1/11.........</t>
  </si>
  <si>
    <t>ค่าประยาง+สติม รถแทรกเตอร์ล้อยาง ตค 7578</t>
  </si>
  <si>
    <t>300 บาท</t>
  </si>
  <si>
    <t>เลขที่ ....2/8.......</t>
  </si>
  <si>
    <t>ค่ากาวอีพร็อกซี่,กระดาษทรายและกรองเครื่อง</t>
  </si>
  <si>
    <t>เลขที่ ....9/444.........</t>
  </si>
  <si>
    <t>ค่าโอริง 1 ชุด รถแทรกเตอร์ล้อยาง ทน 4-104</t>
  </si>
  <si>
    <t>เลขที่ .....9/448..........</t>
  </si>
  <si>
    <t>บจก.สวัสดีพานิช สเตชั่นเนอรี่</t>
  </si>
  <si>
    <t>เลขที่ .......SI21000-02260......</t>
  </si>
  <si>
    <t>ค่าไฟฟ้าสำนักงานย่อยบ้านแยง</t>
  </si>
  <si>
    <t>1,680.20 บาท</t>
  </si>
  <si>
    <t>เลขที่ .....A802476410270008...............</t>
  </si>
  <si>
    <t>ค่าอินเตอร์เน็ต</t>
  </si>
  <si>
    <t>1,726.98 บาท</t>
  </si>
  <si>
    <t>บจก.โทรคมนาคมแห่งชาติ</t>
  </si>
  <si>
    <t>เลขที่ .....B00030002230...........</t>
  </si>
  <si>
    <t>ค่าอุปกรณ์ซ่อมแซมระบบน้ำประปา</t>
  </si>
  <si>
    <t>ร้านกิจทรัพย์ทวี</t>
  </si>
  <si>
    <t>เลขที่ ....2/0.2.........</t>
  </si>
  <si>
    <t>ค่าปูน,หิน,ทราย,เอ็นและแปรงทาสี</t>
  </si>
  <si>
    <t>เลขที่ ........2/0.7..........</t>
  </si>
  <si>
    <t>ทำรั่วรอบอาคารสำนักงานสวนป่าเขากระยาง</t>
  </si>
  <si>
    <t>ค่าสีสเปรดำ 2 กป.</t>
  </si>
  <si>
    <t>เลขที่..........6/11.........</t>
  </si>
  <si>
    <t>ค่าสกรู 3" พร้อมใช้</t>
  </si>
  <si>
    <t>เลขที่.........6/12.........</t>
  </si>
  <si>
    <t>ค่าหลอดไฟอันซ่า LED 10 w.  20 หลอด</t>
  </si>
  <si>
    <t>ร้านวันดี การไฟฟ้า</t>
  </si>
  <si>
    <t>เลขที่.......2/3……..</t>
  </si>
  <si>
    <t>เลขที่......6/13.........</t>
  </si>
  <si>
    <t>เลขที่.......6/14.........</t>
  </si>
  <si>
    <t>เลขที่......6/15.....</t>
  </si>
  <si>
    <t>ค่าสีสเปรแดง 24 กป.</t>
  </si>
  <si>
    <t>เลขที่ .........6/16...............</t>
  </si>
  <si>
    <t>เลขที่ .........6/19...............</t>
  </si>
  <si>
    <t>เลขที่.......6/17.........</t>
  </si>
  <si>
    <t>ค่าแบตเตอรี่ GS  1ลูก รถยนต์ตรวจการณ์</t>
  </si>
  <si>
    <t>เลขที่ ….....9/438.........</t>
  </si>
  <si>
    <t>ค่าเกวัดความร้อน รถยนต์ตรวจการณ์</t>
  </si>
  <si>
    <t xml:space="preserve"> เลขที่........1/13........</t>
  </si>
  <si>
    <t>ค่าเติมน้ำยาแอร์ฟรีปั๊มพัดลมหม้อน้ำ</t>
  </si>
  <si>
    <t>เลขที่.....1/20........</t>
  </si>
  <si>
    <t>ค่าน้ำกรดตราเสือชะเมา 15 แพ็ค</t>
  </si>
  <si>
    <t>เลขที่.......2/8............</t>
  </si>
  <si>
    <t>ค่าชุดอุปกรณ์ถ้วยยาง ถ้วย,ลวด,ลิ้น</t>
  </si>
  <si>
    <t>เลขที่......2/9............</t>
  </si>
  <si>
    <t>1,100 ชุด</t>
  </si>
  <si>
    <t>334.58 บาท</t>
  </si>
  <si>
    <t>บจก. เอก-ชัย ดิสทริบิวชั่น ซิสเทม</t>
  </si>
  <si>
    <t>เลขที่ ......5006107875.....</t>
  </si>
  <si>
    <t>เลขที่.....089151584958</t>
  </si>
  <si>
    <t>เลขที่...089081587163</t>
  </si>
  <si>
    <t>ค่าผ้าปูที่นอน 3.5 ฟุต  งานท่องเที่ยว</t>
  </si>
  <si>
    <t>เจี่ยเฮงเคียม</t>
  </si>
  <si>
    <t>เลขที่.....045/2220</t>
  </si>
  <si>
    <t>ค่าสารส้ม 5 ลูก</t>
  </si>
  <si>
    <t>หจก.วัฒนากิจวัสดุ</t>
  </si>
  <si>
    <t>เลขที่...... 5/34.......</t>
  </si>
  <si>
    <t>ค่าขยะ</t>
  </si>
  <si>
    <t>อบต.แก่งโสภา</t>
  </si>
  <si>
    <t>เล่มที่ 1/65 เลขที่ 27</t>
  </si>
  <si>
    <t>400.00 บาท</t>
  </si>
  <si>
    <t>2,160.00 บาท</t>
  </si>
  <si>
    <t>169.00 บาท</t>
  </si>
  <si>
    <t>1,850.00 บาท</t>
  </si>
  <si>
    <t>12,546.75 บาท</t>
  </si>
  <si>
    <t>120.00 บาท</t>
  </si>
  <si>
    <t>2,950.00 บาท</t>
  </si>
  <si>
    <t>7,800.00 บาท</t>
  </si>
  <si>
    <t>8,250.00 บาท</t>
  </si>
  <si>
    <t>3,619.00 บาท</t>
  </si>
  <si>
    <t>430.00 บาท</t>
  </si>
  <si>
    <t>780.00 บาท</t>
  </si>
  <si>
    <t>37.00 บาท</t>
  </si>
  <si>
    <t>640.00 บาท</t>
  </si>
  <si>
    <t>970.00 บาท</t>
  </si>
  <si>
    <t>1,010.00 บาท</t>
  </si>
  <si>
    <t>1,380.00 บาท</t>
  </si>
  <si>
    <t>3,250.00 บาท</t>
  </si>
  <si>
    <t>290.00 บาท</t>
  </si>
  <si>
    <t>3,000.00 บาท</t>
  </si>
  <si>
    <t>80.00 บาท</t>
  </si>
  <si>
    <t>250.00 บาท</t>
  </si>
  <si>
    <t>730.00 บาท</t>
  </si>
  <si>
    <t>1,890.00 บาท</t>
  </si>
  <si>
    <t>50.00 บาท</t>
  </si>
  <si>
    <t>825.00 บาท</t>
  </si>
  <si>
    <t>1,387.00 บาท</t>
  </si>
  <si>
    <t>575.00 บาท</t>
  </si>
  <si>
    <t>3,415.00 บาท</t>
  </si>
  <si>
    <t>2,110.00 บาท</t>
  </si>
  <si>
    <t>2,900.00 บาท</t>
  </si>
  <si>
    <t>8,580.00 บาท</t>
  </si>
  <si>
    <t>2,420.00 บาท</t>
  </si>
  <si>
    <t>944.00 บาท</t>
  </si>
  <si>
    <t>สรุปผลการดำเนินการจัดซื้อจัดจ้างในรอบเดือน</t>
  </si>
  <si>
    <t>งานสวนป่าน้ำตาก</t>
  </si>
  <si>
    <t>ค่าซ่อมเลื่อยยนต์</t>
  </si>
  <si>
    <t>ร้านอนันเครื่องมือช่าง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</si>
  <si>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</si>
  <si>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</si>
  <si>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</si>
  <si>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</si>
  <si>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</si>
  <si>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ค่าซ่อมแซมรถแทรกเตอร์</t>
  </si>
  <si>
    <t>อู่สาครเซอร์วิส</t>
  </si>
  <si>
    <t>สะดวกในการจัดจ้างและ</t>
  </si>
  <si>
    <t>ทน.4-82</t>
  </si>
  <si>
    <t>ค่าซ่อมแซมรถจอหนัง</t>
  </si>
  <si>
    <t>80-7966 พล.</t>
  </si>
  <si>
    <t>ค่าน้ำเปล่า</t>
  </si>
  <si>
    <t>ร้านสิริโชค</t>
  </si>
  <si>
    <t>หล้อลมครัช 80-7966 พล.</t>
  </si>
  <si>
    <t>ค่าเบ็ดเตล็ดซื้อผ้าใบ</t>
  </si>
  <si>
    <t>อู่ถาวรการช่าง</t>
  </si>
  <si>
    <t>และไม้กวาด</t>
  </si>
  <si>
    <t>เลขที่ 32</t>
  </si>
  <si>
    <t xml:space="preserve"> ลว. 28 /9  /2564</t>
  </si>
  <si>
    <t>เลขที่ 12</t>
  </si>
  <si>
    <t>ลว. 31 / 8 / 2564</t>
  </si>
  <si>
    <t>เลขที่ 13</t>
  </si>
  <si>
    <t>ลว. 1 /10 / 2564</t>
  </si>
  <si>
    <t>เลขที่ 3</t>
  </si>
  <si>
    <t>ลว. 1 / 10 / 2564</t>
  </si>
  <si>
    <t>เลขที่ 14</t>
  </si>
  <si>
    <t xml:space="preserve"> ลว. 5   / 10  /2564</t>
  </si>
  <si>
    <t>เลขที่ 26</t>
  </si>
  <si>
    <t>ค่าซื้ออะไหล่รถแทรกเตอร์</t>
  </si>
  <si>
    <t>เลขที่ 10</t>
  </si>
  <si>
    <t xml:space="preserve"> ลว. 6   / 10  /2564</t>
  </si>
  <si>
    <t>ค่าซื้ออุปกรณ์เบ็ดเตล็ดต่างๆ</t>
  </si>
  <si>
    <t>เลขที่ 40</t>
  </si>
  <si>
    <t xml:space="preserve"> ลว. 10   / 10  /2564</t>
  </si>
  <si>
    <t>ค่าซ่อมแซมท่อยางโอริ่ง</t>
  </si>
  <si>
    <t>อู่ ส.ประสิทธิยนต์ ฯ</t>
  </si>
  <si>
    <t>เลขที่ 45</t>
  </si>
  <si>
    <t>รถ แทรกเตอร์ ตธ.6264 กทม.</t>
  </si>
  <si>
    <t>ลว. 8 / 10 / 2564</t>
  </si>
  <si>
    <t>ค่าซ่อมบำรุงรถจอหนัง</t>
  </si>
  <si>
    <t>ร้านย่งฮั้ว (เฮียชัย)</t>
  </si>
  <si>
    <t>ค่าซื้อไดร์ชาร์จรถ ตธ.6264</t>
  </si>
  <si>
    <t>นายอดิรุจ เคนดา</t>
  </si>
  <si>
    <t>ลว. 10 / 10 / 2564</t>
  </si>
  <si>
    <t>เลขที่ 46</t>
  </si>
  <si>
    <t>ตธ.6264 กทม.</t>
  </si>
  <si>
    <t>ลว. 11 / 10 / 2564</t>
  </si>
  <si>
    <t>ค่าซื้ออุปกรณ์หลอดไฟฟ้า</t>
  </si>
  <si>
    <t>ร้านมงคลทรัพย์ฯ</t>
  </si>
  <si>
    <t>เลขที่ 1865</t>
  </si>
  <si>
    <t xml:space="preserve"> ลว.14 /10  /2564</t>
  </si>
  <si>
    <t>ค่าเปลี่ยนสายเบรครถ ม.3148 ลป.</t>
  </si>
  <si>
    <t>เลขที่ 16</t>
  </si>
  <si>
    <t xml:space="preserve"> ลว.15 /10  /2564</t>
  </si>
  <si>
    <t>เลขที่ 1</t>
  </si>
  <si>
    <t xml:space="preserve"> ลว.15 /10 /2564</t>
  </si>
  <si>
    <t>ค่าซ่อมแซมเครื่องสูบน้ำ</t>
  </si>
  <si>
    <t>เลขที่ 2</t>
  </si>
  <si>
    <t xml:space="preserve"> ลว. 16 /10 /2564</t>
  </si>
  <si>
    <t>ค่าเบ็ดเตล็ดซื้อซิลิโคน</t>
  </si>
  <si>
    <t xml:space="preserve"> ลว. 18 /10 /2564</t>
  </si>
  <si>
    <t>ค่าซื้อเทปวัดและลวด</t>
  </si>
  <si>
    <t xml:space="preserve"> ลว.18 /10  /2564</t>
  </si>
  <si>
    <t>ค่าซ่อมแซมษลษ 400 กทม.</t>
  </si>
  <si>
    <t>เลขที่ 17</t>
  </si>
  <si>
    <t xml:space="preserve"> ลว.18 /10 /2564</t>
  </si>
  <si>
    <t>ค่าซื้อสีสเปรย์</t>
  </si>
  <si>
    <t>อุ้ยเซ้งวัสดุก่อสร้าง</t>
  </si>
  <si>
    <t>เลขที่ 30</t>
  </si>
  <si>
    <t>ลว. 19 / 10 /2564</t>
  </si>
  <si>
    <t>ค่าซ่อมแซมรถ ตธ.6264</t>
  </si>
  <si>
    <t>เลขที่ 5</t>
  </si>
  <si>
    <t xml:space="preserve"> ลว. 20 /10/ 2564</t>
  </si>
  <si>
    <t>ค่าซื้อจารบีของรถ ตธ.6264</t>
  </si>
  <si>
    <t>เลขที่ 6</t>
  </si>
  <si>
    <t xml:space="preserve"> ลว. 20 /10 /2564</t>
  </si>
  <si>
    <t>ค่าซ่อมแซมรถ ทน.4-82</t>
  </si>
  <si>
    <t>ค่าซ่อมเปลี่ยนตัวปรับเบาะ</t>
  </si>
  <si>
    <t>ร้านวัชระมอเตอร์</t>
  </si>
  <si>
    <t>รถ ม.3148 ลป.</t>
  </si>
  <si>
    <t>ค่าซื้ออุปกรณ์ถังน้ำ</t>
  </si>
  <si>
    <t xml:space="preserve"> ลว. 21 /10 /2564</t>
  </si>
  <si>
    <t>ค่าปะยางรถ ตธ.6264</t>
  </si>
  <si>
    <t>ร้านแดงบริการ 2</t>
  </si>
  <si>
    <t xml:space="preserve"> ลว. 22 /10 /2564</t>
  </si>
  <si>
    <t>ค่าซื้อสังกะสี,ประตูต่างๆ</t>
  </si>
  <si>
    <t>เลขที่ 35</t>
  </si>
  <si>
    <t xml:space="preserve"> ลว. 23 /10 /2564</t>
  </si>
  <si>
    <t xml:space="preserve">ค่าซ่อมแซม </t>
  </si>
  <si>
    <t>ร้านย่งฮั้ว(เฮียชัย)</t>
  </si>
  <si>
    <t>รถจอหนัง 80-7966 พล.</t>
  </si>
  <si>
    <t>ค่าเปลี่ยกรองโซล่ารถ</t>
  </si>
  <si>
    <t>เลขที่ 52</t>
  </si>
  <si>
    <t>แทรกเตอร์ ตธ.6264</t>
  </si>
  <si>
    <t xml:space="preserve"> ลว. 25 /10 /2564</t>
  </si>
  <si>
    <t>ค่าจัดซื้อโซ่และบาร์เลื่อยยนต์</t>
  </si>
  <si>
    <t>เลขที่ 8</t>
  </si>
  <si>
    <t xml:space="preserve"> ลว. 26/10 /2564</t>
  </si>
  <si>
    <t>ค่าซื้อตะใบแบนเลื่อยยนต์</t>
  </si>
  <si>
    <t>เลขที่ 9</t>
  </si>
  <si>
    <t>ค่าซื้อใบมีดดันหน้าของรถ</t>
  </si>
  <si>
    <t>เลขที่ 65</t>
  </si>
  <si>
    <t>ตธ.6264</t>
  </si>
  <si>
    <t xml:space="preserve"> ลว. 28/10 /2564</t>
  </si>
  <si>
    <t>ค่าเบ็ดเตล็ดต่างๆ</t>
  </si>
  <si>
    <t>เลขที่ 41</t>
  </si>
  <si>
    <t>ค่าอุปกรณ์</t>
  </si>
  <si>
    <t>เลขที่ 39</t>
  </si>
  <si>
    <t>ซ่อมปรับปรุงบ้านพัก</t>
  </si>
  <si>
    <t xml:space="preserve"> ลว. 29/10 /2564</t>
  </si>
  <si>
    <t>550.00 บาท</t>
  </si>
  <si>
    <t>1,150.00 บาท</t>
  </si>
  <si>
    <t>1,065.00 บาท</t>
  </si>
  <si>
    <t>5,850.00 บาท</t>
  </si>
  <si>
    <t>560.00 บาท</t>
  </si>
  <si>
    <t>755.00 บาท</t>
  </si>
  <si>
    <t>2,340.00 บาท</t>
  </si>
  <si>
    <t>3,290.00 บาท</t>
  </si>
  <si>
    <t>17,070.00 บาท</t>
  </si>
  <si>
    <t>680.00 บาท</t>
  </si>
  <si>
    <t>1365.00 บาท</t>
  </si>
  <si>
    <t>2,940.00 บาท</t>
  </si>
  <si>
    <t>2,730.00 บาท</t>
  </si>
  <si>
    <t>947.00 บาท</t>
  </si>
  <si>
    <t>1,210.00 บาท</t>
  </si>
  <si>
    <t>590.00 บาท</t>
  </si>
  <si>
    <t>510.00 บาท</t>
  </si>
  <si>
    <t>130.00 บาท</t>
  </si>
  <si>
    <t>1,440.00 บาท</t>
  </si>
  <si>
    <t>1,410.00 บาท</t>
  </si>
  <si>
    <t>260.00 บาท</t>
  </si>
  <si>
    <t>398.00 บาท</t>
  </si>
  <si>
    <t>3,020.00 บาท</t>
  </si>
  <si>
    <t>1,090.00 บาท</t>
  </si>
  <si>
    <t>1,232.00 บาท</t>
  </si>
  <si>
    <t>น้ำมันเบนซิน 30 ลิตร</t>
  </si>
  <si>
    <t>2,750.00 บาท</t>
  </si>
  <si>
    <t xml:space="preserve">ร้านเสวกบริการ </t>
  </si>
  <si>
    <t>เล่มที่ 6/1</t>
  </si>
  <si>
    <t>น้ำมันเครื่อง V-120 15 ลิตร</t>
  </si>
  <si>
    <t>ราคาที่ตกลงจะชื้อหรือจ้าง</t>
  </si>
  <si>
    <t>น้ำมันเครื่อง 2T 2 ลิตร</t>
  </si>
  <si>
    <t>เลื่อยยนต์ 803132845</t>
  </si>
  <si>
    <t>เล่มที่ 6/2</t>
  </si>
  <si>
    <t>เลื่อยยนต์ 175341699</t>
  </si>
  <si>
    <t>ค่าซ่อมแซมระบบเบรค</t>
  </si>
  <si>
    <t>9,940.00 บาท</t>
  </si>
  <si>
    <t>วิรัตน์การช่าง</t>
  </si>
  <si>
    <t>เล่มที่ 2/4</t>
  </si>
  <si>
    <t>จำนวน 3 รายการ</t>
  </si>
  <si>
    <t>รถแทรกเตอร์ ทน.4-177</t>
  </si>
  <si>
    <t>ค่าอุปกรณ์ซ่อมแซมสำนักงาน</t>
  </si>
  <si>
    <t>ร้าน ช.วัสดุ</t>
  </si>
  <si>
    <t>เล่มที่ 4/16</t>
  </si>
  <si>
    <t>จำนวน 5 รายการ</t>
  </si>
  <si>
    <t>น้ำมันแก๊สโซฮอล์ 95  30 ลิตร</t>
  </si>
  <si>
    <t>2,205.30 บาท</t>
  </si>
  <si>
    <t>หจก. โรจน์ประทักษ์บริการ</t>
  </si>
  <si>
    <t>เล่มที่ 044/2166</t>
  </si>
  <si>
    <t>น้ำมันเครื่อง V-120 10 ลิตร</t>
  </si>
  <si>
    <t>เลื่อยยนต์ 803132868</t>
  </si>
  <si>
    <t>น้ำมันแก๊สโซฮอล์ 30 ลิตร</t>
  </si>
  <si>
    <t>1,205.30 บาท</t>
  </si>
  <si>
    <t>เล่มที่ 044/2167</t>
  </si>
  <si>
    <t>เครื่องตัดหญ้า 01040260</t>
  </si>
  <si>
    <t>น้ำมันแก๊สโซฮอล์ 20 ลิตร</t>
  </si>
  <si>
    <t>693.22 บาท</t>
  </si>
  <si>
    <t>เล่มที่ 044/2169</t>
  </si>
  <si>
    <t>รถจักรยานยนต์ ษลษ 403 กทม.</t>
  </si>
  <si>
    <t>9,960.00 บาท</t>
  </si>
  <si>
    <t>เล่มที่ 4/18</t>
  </si>
  <si>
    <t>จำนวน 4 รายการ</t>
  </si>
  <si>
    <t>เล่มที่ 6/7</t>
  </si>
  <si>
    <t>เล่มที่ 6/8</t>
  </si>
  <si>
    <t xml:space="preserve">น้ำมันดีเซล B7 150 ลิตร </t>
  </si>
  <si>
    <t>4,747.50 บาท</t>
  </si>
  <si>
    <t>เล่มที่ 044/2171</t>
  </si>
  <si>
    <t>กระบะหกล้อ 80-4806 พล.</t>
  </si>
  <si>
    <t>เล่มที่ 6/9</t>
  </si>
  <si>
    <t>จัดซื้อโซ่</t>
  </si>
  <si>
    <t>4,800.00 บาท</t>
  </si>
  <si>
    <t>ร้านสราวุธการค้า</t>
  </si>
  <si>
    <t>เล่มที่ 5/2</t>
  </si>
  <si>
    <t>จำนวน 10 เมตร</t>
  </si>
  <si>
    <t>รถแทรกเตอร์ 1 ตฒ 7280 กทม.</t>
  </si>
  <si>
    <t>4,800.00 บา</t>
  </si>
  <si>
    <t xml:space="preserve">น้ำมันดีเซล B10 100 ลิตร </t>
  </si>
  <si>
    <t>2,865.00 บาท</t>
  </si>
  <si>
    <t>เล่มที่ 044/2174</t>
  </si>
  <si>
    <t>รถยนต์ตรวจการณ์ 3ฒช  4241 กทม</t>
  </si>
  <si>
    <t>1,247.30 บาท</t>
  </si>
  <si>
    <t>เล่มที่ 044/2175</t>
  </si>
  <si>
    <t>เล่มที่ 6/10</t>
  </si>
  <si>
    <t>658.20 บาท</t>
  </si>
  <si>
    <t>เล่มที่ 044/2176</t>
  </si>
  <si>
    <t>เล่มที่ 6/11</t>
  </si>
  <si>
    <t>เล่มที่ 6/12</t>
  </si>
  <si>
    <t>9,800.00 บาท</t>
  </si>
  <si>
    <t>เล่มที่ 4/19</t>
  </si>
  <si>
    <t>ค่าอุปกรณ์ทำไม้</t>
  </si>
  <si>
    <t>9,950.00 บาท</t>
  </si>
  <si>
    <t>เล่มที่ 5/4</t>
  </si>
  <si>
    <t>จำนวน 6 รายการ</t>
  </si>
  <si>
    <t>ค่าอุปกรณ์ซ่อมแซมเลื่อยยนต์</t>
  </si>
  <si>
    <t>เล่มที่ 5/6</t>
  </si>
  <si>
    <t xml:space="preserve">น้ำมันดีเซลB7  200 ลิตร </t>
  </si>
  <si>
    <t>7,790.00 บาท</t>
  </si>
  <si>
    <t>เล่มที่ 044/2178</t>
  </si>
  <si>
    <t xml:space="preserve">น้ำมันไดนามิค 8 ลิตร </t>
  </si>
  <si>
    <t>2,247.30 บาท</t>
  </si>
  <si>
    <t>เล่มที่ 044/2179</t>
  </si>
  <si>
    <t>เล่มที่ 6/14</t>
  </si>
  <si>
    <t>เล่มที่ 6/15</t>
  </si>
  <si>
    <t>1,810.00 บาท</t>
  </si>
  <si>
    <t>เล่มที่ 5/7</t>
  </si>
  <si>
    <t>น้ำมันเบนชิน 30 ลิตร</t>
  </si>
  <si>
    <t>1,250.00 บาท</t>
  </si>
  <si>
    <t>เล่มที่ 6/16</t>
  </si>
  <si>
    <t>ค่าอุปกรณ์ซ่อมแซมเครื่องตัดหญ้า</t>
  </si>
  <si>
    <t>เล่มที่ 5/8</t>
  </si>
  <si>
    <t>3,165.00 บาท</t>
  </si>
  <si>
    <t>เล่มที่ 044/2180</t>
  </si>
  <si>
    <t>น้ำมันเครื่อง 2T 2 ลิตร เลื่อยยนต์ 803132845</t>
  </si>
  <si>
    <t>น้ำมันเครื่อง 2T 2 ลิตร เลื่อยยนต์ 175341699</t>
  </si>
  <si>
    <t>น้ำมันเครื่อง 2T 2 ลิตร เลื่อยยนต์ 803132868</t>
  </si>
  <si>
    <t>17/10/2564</t>
  </si>
  <si>
    <t xml:space="preserve"> สวนป่าลุ่มน้ำวังทองฝั่งขวา</t>
  </si>
  <si>
    <t>ทรายหยาบ, หิน3/4, ปูนปอตแลน</t>
  </si>
  <si>
    <t>สะดวกในการจัดซื้อ และสินค้าได้มาตรฐาน</t>
  </si>
  <si>
    <t>ตรงตามความต้องการ</t>
  </si>
  <si>
    <t>ค่าถ่ายเอกสาร</t>
  </si>
  <si>
    <t>ร้านวัฒนภาพิมพ์</t>
  </si>
  <si>
    <t>เลขที่ 9/02</t>
  </si>
  <si>
    <t>ค่าน้ำมันเชื้อเพลิง - หล่อลื่น</t>
  </si>
  <si>
    <t>949.50 บาท</t>
  </si>
  <si>
    <t>บ.พรพัฒน์ แก๊ส แอนด์ ออยล์ จำกัด</t>
  </si>
  <si>
    <t>เลขที่ 0670/0043</t>
  </si>
  <si>
    <t>เลขที่ IV211006001</t>
  </si>
  <si>
    <t>เลขที่ 0671/0012</t>
  </si>
  <si>
    <t>ทรายหยาบ, หิน3/4, ปูนไฮบริด</t>
  </si>
  <si>
    <t>เลขที่ 0672/0028</t>
  </si>
  <si>
    <t>หิน 3/4</t>
  </si>
  <si>
    <t>ร้านม่วงหอมวัสดุ</t>
  </si>
  <si>
    <t>เลขที่ 6/28</t>
  </si>
  <si>
    <t>อะไหล่เลื่อยยนต์</t>
  </si>
  <si>
    <t>ร้านพิชัยการเกษตร</t>
  </si>
  <si>
    <t>สีน้ำ ทินเนอร์ พู่กัน</t>
  </si>
  <si>
    <t>เลขที่ 6/30</t>
  </si>
  <si>
    <t>เลขที่ 0673/0023</t>
  </si>
  <si>
    <t>เลขที่ 0673/0043</t>
  </si>
  <si>
    <t>เลขที่ 0673/0036</t>
  </si>
  <si>
    <t>เลขที่ 0673/0037</t>
  </si>
  <si>
    <t>ค่าซ่อมแซม(พาหนะ)</t>
  </si>
  <si>
    <t>อู่หรั่งการช่าง</t>
  </si>
  <si>
    <t>เลขที่ 16/30</t>
  </si>
  <si>
    <t>สลิง ขนาด 5/8</t>
  </si>
  <si>
    <t>7,757.50 บาท</t>
  </si>
  <si>
    <t>ยนต์ไพศาลอินโดจีน ซัพพลาย</t>
  </si>
  <si>
    <t>เลขที่ 085/4220</t>
  </si>
  <si>
    <t>สังกะสี ตะปูตีสังกะสี</t>
  </si>
  <si>
    <t>เลขที่ 2/8</t>
  </si>
  <si>
    <t>ทรายหยาบ หิน3/4 ปูนช้าง</t>
  </si>
  <si>
    <t>เลขที่ 2/9</t>
  </si>
  <si>
    <t>วายเมท</t>
  </si>
  <si>
    <t>ปูนคอนกรีตผสมเสร็จ</t>
  </si>
  <si>
    <t>ห้างหุ้นส่วนจำกัด จรูญคอนกรีต จำกัด</t>
  </si>
  <si>
    <t>เลขที่ 020/0971</t>
  </si>
  <si>
    <t>แผ่นหลังคาเมทัลชีท</t>
  </si>
  <si>
    <t>บริษัท พงษ์เพ็ชร เมทัลชีท 4 จำกัด</t>
  </si>
  <si>
    <t>เลขที่ 75/12</t>
  </si>
  <si>
    <t>เลขที่ 9/49</t>
  </si>
  <si>
    <t>173.49 บาท</t>
  </si>
  <si>
    <t>เลขที่ 0675/0045</t>
  </si>
  <si>
    <t>สีสเปร์ย</t>
  </si>
  <si>
    <t>เลขที่ 6/33</t>
  </si>
  <si>
    <t>เลขที่ 0676/0045</t>
  </si>
  <si>
    <t>หญ้าคา</t>
  </si>
  <si>
    <t>นายประทรง สิทธิไกรพงษ์</t>
  </si>
  <si>
    <t>9,406.25 บาท</t>
  </si>
  <si>
    <t>เลขที่ 75/30</t>
  </si>
  <si>
    <t>เลขที่ 0676/0042</t>
  </si>
  <si>
    <t>สวิทย์ความร้อน</t>
  </si>
  <si>
    <t>เลขที่ 10/455</t>
  </si>
  <si>
    <t>หิน 3/4 ทรายหยาบ</t>
  </si>
  <si>
    <t>เลขที่ 6/35</t>
  </si>
  <si>
    <t>ปูนช้างแดง</t>
  </si>
  <si>
    <t>เลขที่ 10/457</t>
  </si>
  <si>
    <t>เลขที่ 10/458</t>
  </si>
  <si>
    <t>เลขที่ 10/459</t>
  </si>
  <si>
    <t>เลขที่ 10/460</t>
  </si>
  <si>
    <t>1,000.50 บาท</t>
  </si>
  <si>
    <t>เลขที่ 0677/0032</t>
  </si>
  <si>
    <t>เลขที่ 0677/0038</t>
  </si>
  <si>
    <t>เลขที่ 0677/0039</t>
  </si>
  <si>
    <t>เลขที่ 0677/0040</t>
  </si>
  <si>
    <t>เลขที่ 0677/0041</t>
  </si>
  <si>
    <t>เลขที่ 0677/0043</t>
  </si>
  <si>
    <t>สีน้ำ</t>
  </si>
  <si>
    <t>เลขที่ 6/36</t>
  </si>
  <si>
    <t>ค่าซ่อมแซม(ทรัพย์สิน)</t>
  </si>
  <si>
    <t>อ.เครื่องยนต์เล็ก</t>
  </si>
  <si>
    <t>เลขที่ 08/20</t>
  </si>
  <si>
    <t>เลขที่ 0677/0049</t>
  </si>
  <si>
    <t>เลขที่ 16/31</t>
  </si>
  <si>
    <t>เลขที่ 75/37</t>
  </si>
  <si>
    <t>ทรายหยาบ หิน3/4</t>
  </si>
  <si>
    <t>เลขที่ 2/10</t>
  </si>
  <si>
    <t>ปูนช้างไฮบริค</t>
  </si>
  <si>
    <t>เลขที่ 020/0977</t>
  </si>
  <si>
    <t>ถังน้ำ 1000 ลิตร</t>
  </si>
  <si>
    <t>ร้านส.จินดา</t>
  </si>
  <si>
    <t>เลขที่ 4/29</t>
  </si>
  <si>
    <t>1,920.00 บาท</t>
  </si>
  <si>
    <t>189.00 บาท</t>
  </si>
  <si>
    <t>6,150.00 บาท</t>
  </si>
  <si>
    <t>1,800.00 บาท</t>
  </si>
  <si>
    <t>2,250.00 บาท</t>
  </si>
  <si>
    <t>3,210.00 บาท</t>
  </si>
  <si>
    <t>1,950.00 บาท</t>
  </si>
  <si>
    <t>5,870.00 บาท</t>
  </si>
  <si>
    <t>4,950.00 บาท</t>
  </si>
  <si>
    <t>6,760.00 บาท</t>
  </si>
  <si>
    <t>6,000.00 บาท</t>
  </si>
  <si>
    <t>9,400.00 บาท</t>
  </si>
  <si>
    <t>8,375.00 บาท</t>
  </si>
  <si>
    <t>99.00 บาท</t>
  </si>
  <si>
    <t>2,640.00 บาท</t>
  </si>
  <si>
    <t>5,950.00 บาท</t>
  </si>
  <si>
    <t>3,750.00 บาท</t>
  </si>
  <si>
    <t>740.00 บาท</t>
  </si>
  <si>
    <t>667.00 บาท</t>
  </si>
  <si>
    <t>6,070.00 บาท</t>
  </si>
  <si>
    <t>3,850.00 บาท</t>
  </si>
  <si>
    <t>690.00 บาท</t>
  </si>
  <si>
    <t>9,730.00 บาท</t>
  </si>
  <si>
    <t>7,225.00 บาท</t>
  </si>
  <si>
    <t>8,900.00 บาท</t>
  </si>
  <si>
    <t>2,600.00 บาท</t>
  </si>
  <si>
    <t>เลขที่ -</t>
  </si>
  <si>
    <t>31/10/2564</t>
  </si>
  <si>
    <t>30/10/2564</t>
  </si>
  <si>
    <t>ค่าเครื่องเขียน - แบบพิมพ์</t>
  </si>
  <si>
    <t>หจก.คลังเครื่องเขียนอภิญญาฯ</t>
  </si>
  <si>
    <t>เลขที่ RIV640900167</t>
  </si>
  <si>
    <t>จำนวน 1 รายการ</t>
  </si>
  <si>
    <t>ประกอบคุณภาพ</t>
  </si>
  <si>
    <t xml:space="preserve">ค่าน้ำมันเชื้อเพลิง - หล่อลื่น </t>
  </si>
  <si>
    <t>บริษัท ศรีอรุณเจริญ จำกัด</t>
  </si>
  <si>
    <t>เลขที่ 001/077535</t>
  </si>
  <si>
    <t>รถจักรยานยนต์ (กขธ-917 พิษณุโลก)</t>
  </si>
  <si>
    <t>ค่าน้ำมัน - หล่อลื่น (แอ็ดวานซ์ SX2)</t>
  </si>
  <si>
    <t>ร้าน วัดโบสถ์อะไหล่ยนต์</t>
  </si>
  <si>
    <t>เลขที่ 15/6</t>
  </si>
  <si>
    <t>ค่าซ่อมแซม (ยานพาหนะ)</t>
  </si>
  <si>
    <t>ร้าน ช่างแลกลการ</t>
  </si>
  <si>
    <t>เลขที่ 004/0184</t>
  </si>
  <si>
    <t>รถแทร็คเตอร์ (ตค 4258 ตาก)</t>
  </si>
  <si>
    <t>เลขที่ 001/077601</t>
  </si>
  <si>
    <t>รถยนต์ตรวจการณ์ (3ฒช-4240 กทม.)</t>
  </si>
  <si>
    <t>หจก.เสถียรโลหะกิจ จำกัด (สนง.ใหญ่)</t>
  </si>
  <si>
    <t>เลขที่ V6403774</t>
  </si>
  <si>
    <t>รถยนต์กระบะยกเทหกล้อ (80-1704 พล.)</t>
  </si>
  <si>
    <t>เลขที่ 001/077661</t>
  </si>
  <si>
    <t>เลขที่ 001/077662</t>
  </si>
  <si>
    <t>รถขุดตีนตะขาบ(แบคโฮ) 1ตฐ-9595 กทม.</t>
  </si>
  <si>
    <t>เลขที่ 001/077660</t>
  </si>
  <si>
    <t>เลขที่ 001/077659</t>
  </si>
  <si>
    <t>รถจักรยานยนต์ (กขธ -917 พิษณุโลก)</t>
  </si>
  <si>
    <t>ร้าน เจริญกิจการยาง</t>
  </si>
  <si>
    <t>ค่าเบ็ดเตล็ดงบงานทำไม้</t>
  </si>
  <si>
    <t>เลขที่ 0461/10/2021</t>
  </si>
  <si>
    <t>จำนวน  1 รายการ</t>
  </si>
  <si>
    <t xml:space="preserve"> 11/10/2564</t>
  </si>
  <si>
    <t>(ค่าลากรถขุดตีนตะขาบ 1ตฐ-9595กทม.)</t>
  </si>
  <si>
    <t>เลขที่ 001/077687</t>
  </si>
  <si>
    <t>เลขที่ 001/077698</t>
  </si>
  <si>
    <t>เลขที่ 001/077783</t>
  </si>
  <si>
    <t>เลขที่ 001/077782</t>
  </si>
  <si>
    <t>เลขที่ 001/077784</t>
  </si>
  <si>
    <t>ร้าน ส.จันทร์ทรัพย์</t>
  </si>
  <si>
    <t>เลขที่ 8/14</t>
  </si>
  <si>
    <t>เลขที่ 001/077809</t>
  </si>
  <si>
    <t>ค่าน้ำมันไฮดรอลิค 5 ลิตร</t>
  </si>
  <si>
    <t>ร้าน เหรียญชัยอะไหล่ยนต์</t>
  </si>
  <si>
    <t>เลขที่ 12/10</t>
  </si>
  <si>
    <t>เลขที่ 001/077843</t>
  </si>
  <si>
    <t>เลขที่ 001/077877</t>
  </si>
  <si>
    <t>เลขที่ 001/077876</t>
  </si>
  <si>
    <t>เลขที่ 001/077912</t>
  </si>
  <si>
    <t>เลขที่ 001/077915</t>
  </si>
  <si>
    <t>เลขที่ 9/16</t>
  </si>
  <si>
    <t>เลขที่ 8/22</t>
  </si>
  <si>
    <t>เลขที่ 001/077972</t>
  </si>
  <si>
    <t>เลขที่ RIV641000157</t>
  </si>
  <si>
    <t>เลขที่ 001/077973</t>
  </si>
  <si>
    <t>ร้าน สุรชัยการช่าง</t>
  </si>
  <si>
    <t>เลขที่ 9/20</t>
  </si>
  <si>
    <t xml:space="preserve">  500.00 บาท</t>
  </si>
  <si>
    <t>1,960.44 บาท</t>
  </si>
  <si>
    <t>1,155.30 บาท</t>
  </si>
  <si>
    <t>2,872.00 บาท</t>
  </si>
  <si>
    <t>2,220.25 บาท</t>
  </si>
  <si>
    <t>5,744.00 บาท</t>
  </si>
  <si>
    <t>4,308.00 บาท</t>
  </si>
  <si>
    <t>1,196.70 บาท</t>
  </si>
  <si>
    <t>6,900.00 บาท</t>
  </si>
  <si>
    <t>1,809.36 บาท</t>
  </si>
  <si>
    <t>5,864.00 บาท</t>
  </si>
  <si>
    <t>2,932.00 บาท</t>
  </si>
  <si>
    <t>1,232.70 บาท</t>
  </si>
  <si>
    <t>5,200.00 บาท</t>
  </si>
  <si>
    <t>1,855.04 บาท</t>
  </si>
  <si>
    <t>1,664.32 บาท</t>
  </si>
  <si>
    <t>5,944.00 บาท</t>
  </si>
  <si>
    <t>1,259.70 บาท</t>
  </si>
  <si>
    <t>1,921.28 บาท</t>
  </si>
  <si>
    <t>1,315.00 บาท</t>
  </si>
  <si>
    <t>3,002.00 บาท</t>
  </si>
  <si>
    <t xml:space="preserve">    5,290.00 บาท</t>
  </si>
  <si>
    <t>535.00 บาท</t>
  </si>
  <si>
    <t>งานสวนป่าเขาคณา องค์การอุตสาหกรรมป่าไม้เขตพิษณุโลก องค์การอุตสาหกรรมป่าไม้ภาคเหนือล่าง</t>
  </si>
  <si>
    <t>สรุปผลการดำเนินการจัดซื้อจัดจ้างในรอบเดือน 2564</t>
  </si>
  <si>
    <t>งานสวนป่าเขากระยาง องค์การอุตสาหกรรมป่าไม้เขตพิษณุโลก</t>
  </si>
  <si>
    <t>สรุปผลการดำเนินการจัดซื้อจัดจ้างในรอบเดือน กันยายน 2564</t>
  </si>
  <si>
    <t xml:space="preserve"> สรุปผลการดำเนินการจัดซื้อจัดจ้างในรอบเดือน ตุลาคม 2564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</si>
  <si>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</t>
  </si>
  <si>
    <t>ค่ารักษาพยาบาล</t>
  </si>
  <si>
    <t xml:space="preserve">ที่ ทส 1409.6 (พพ.) / </t>
  </si>
  <si>
    <t>พิเศษ -</t>
  </si>
  <si>
    <t>ค่าน้ำมันดีเซล</t>
  </si>
  <si>
    <t>บริษัท แม่กุบริการ จำกัด</t>
  </si>
  <si>
    <t>พิเศษ 352</t>
  </si>
  <si>
    <t>พิเศษ 354</t>
  </si>
  <si>
    <t>ค่าบำรุงรักษา(พาหนะ)</t>
  </si>
  <si>
    <t>พิเศษ 355</t>
  </si>
  <si>
    <t>ค่าบริการสื่อสารโทรคมนาคม</t>
  </si>
  <si>
    <t>ร้านสุรีย์</t>
  </si>
  <si>
    <t>พิเศษ 353</t>
  </si>
  <si>
    <t>ร้านผาลาดวัสดุก่อสร้าง</t>
  </si>
  <si>
    <t>พิเศษ 356</t>
  </si>
  <si>
    <t>ค่าน้ำมันแก็สโซฮอล์95</t>
  </si>
  <si>
    <t>พิเศษ 357</t>
  </si>
  <si>
    <t>น้ำมันดีเชล</t>
  </si>
  <si>
    <t>พิเศษ 358</t>
  </si>
  <si>
    <t>ค่าซ่อมแซมพาหนะ</t>
  </si>
  <si>
    <t>ร้านอู่ช่างสิทธิ์</t>
  </si>
  <si>
    <t>พิเศษ 359</t>
  </si>
  <si>
    <t>พิเศษ 360</t>
  </si>
  <si>
    <t>พิเศษ 361</t>
  </si>
  <si>
    <t>พิเศษ 362</t>
  </si>
  <si>
    <t>พิเศษ 366</t>
  </si>
  <si>
    <t>พิเศษ 363</t>
  </si>
  <si>
    <t>พิเศษ 364</t>
  </si>
  <si>
    <t>ค่าไฟฟ้า</t>
  </si>
  <si>
    <t>ค่าโทรศัพท์</t>
  </si>
  <si>
    <t>บริษัท ทรู มันนี่ จำกัด</t>
  </si>
  <si>
    <t>พิเศษ 367</t>
  </si>
  <si>
    <t>ค่าวัสดุสิ้นเปลือง</t>
  </si>
  <si>
    <t>พิเศษ 368</t>
  </si>
  <si>
    <t>พิเศษ 365</t>
  </si>
  <si>
    <t>ร้านน้ำดื่มเนเจอร์ ดริ้งค์</t>
  </si>
  <si>
    <t>พิเศษ 369</t>
  </si>
  <si>
    <t>พิเศษ 370</t>
  </si>
  <si>
    <t>พิเศษ 371</t>
  </si>
  <si>
    <t>พิเศษ 372</t>
  </si>
  <si>
    <t>พิเศษ 373</t>
  </si>
  <si>
    <t>พิเศษ 374</t>
  </si>
  <si>
    <t>พิเศษ 375</t>
  </si>
  <si>
    <t>ร้านอู่อู๊ด มอเตอร์</t>
  </si>
  <si>
    <t>พิเศษ 376</t>
  </si>
  <si>
    <t>ร้านออดการช่าง</t>
  </si>
  <si>
    <t>พิเศษ 377</t>
  </si>
  <si>
    <t>บวร.แทรกเตอร์</t>
  </si>
  <si>
    <t>พิเศษ 378</t>
  </si>
  <si>
    <t>ร้านแสงเดือนพลาสติก</t>
  </si>
  <si>
    <t>พิเศษ 379</t>
  </si>
  <si>
    <t>โรงพยาบาลเชียงราย ประชานุเคราะห์</t>
  </si>
  <si>
    <t>บริษัท ทริปเปิลที อินเทอร์เน็ต จำกัด</t>
  </si>
  <si>
    <t>การไฟฟ้าส่วนภูมิภาค อำเภอแม่สอด</t>
  </si>
  <si>
    <t>บริษัท เอก-ชัย ดิสทริบิว ชั่นซิสเทม จำกัด</t>
  </si>
  <si>
    <t>ห้างหุ้นส่วน จำกัด ธัญญาพรวอเตอร์ เฟรช</t>
  </si>
  <si>
    <t>905.00 บาท</t>
  </si>
  <si>
    <t>6,386.00 บาท</t>
  </si>
  <si>
    <t>5,946.00 บาท</t>
  </si>
  <si>
    <t>631.30 บาท</t>
  </si>
  <si>
    <t>715.00 บาท</t>
  </si>
  <si>
    <t>1,545.00 บาท</t>
  </si>
  <si>
    <t>953.70 บาท</t>
  </si>
  <si>
    <t>7,950.00 บาท</t>
  </si>
  <si>
    <t>5,906.00 บาท</t>
  </si>
  <si>
    <t>476.85 บาท</t>
  </si>
  <si>
    <t>3,829.99 บาท</t>
  </si>
  <si>
    <t>568.00 บาท</t>
  </si>
  <si>
    <t>372.00 บาท</t>
  </si>
  <si>
    <t>965.70 บาท</t>
  </si>
  <si>
    <t>482.85 บาท</t>
  </si>
  <si>
    <t>2,300.00 บาท</t>
  </si>
  <si>
    <t>8,500.00 บาท</t>
  </si>
  <si>
    <t>4,600.00 บาท</t>
  </si>
  <si>
    <t>6/10/2564</t>
  </si>
  <si>
    <t>1/10/2564</t>
  </si>
  <si>
    <t>11/10/2564</t>
  </si>
  <si>
    <t>12/10/2564</t>
  </si>
  <si>
    <t>23/10/2564</t>
  </si>
  <si>
    <t xml:space="preserve">งานสวนป่าพบพระ องค์การอุตสาหกรรมป่าไม้เขตตาก 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</si>
  <si>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</si>
  <si>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 xml:space="preserve"> ค่าน้ำมันเชื้อเพลิง /หล่อลื่น รถยนต์ตรวจการ</t>
  </si>
  <si>
    <t>กัญธนัตส์</t>
  </si>
  <si>
    <t xml:space="preserve">ที่ ทส 1409.6 (ทย.) / </t>
  </si>
  <si>
    <t>ถท. 4637กทม.(2 ต.ค.64)</t>
  </si>
  <si>
    <t>พิเศษ 136</t>
  </si>
  <si>
    <t>ค่าเบ็ดเตล็ด (อุปกรณ์ทำป้าย สนง.)</t>
  </si>
  <si>
    <t>สมศักดิ์ ok 20</t>
  </si>
  <si>
    <t>พิเศษ 137</t>
  </si>
  <si>
    <t>ค่าเบ็ดเตล็ด (แมส/เจลแอลกอฮอล์)</t>
  </si>
  <si>
    <t>สุริยะยาดี</t>
  </si>
  <si>
    <t>พิเศษ 138</t>
  </si>
  <si>
    <t>ถท. 4637กทม.(6 ต.ค.64)</t>
  </si>
  <si>
    <t>พิเศษ 139</t>
  </si>
  <si>
    <t>ถท. 4637 กทม.(6 ต.ค. 64)</t>
  </si>
  <si>
    <t xml:space="preserve">พิเศษ </t>
  </si>
  <si>
    <t>ค่าเบ็ดเตล็ด(อุปกรณ์ซ่อมแซม สำนักงาน)</t>
  </si>
  <si>
    <t>หจก.สุวรรณวัสดุก่อสร้าง</t>
  </si>
  <si>
    <t>พิเศษ 141</t>
  </si>
  <si>
    <t>พิเศษ 142</t>
  </si>
  <si>
    <t>ค่าบำรุงดูแลรักษายานพาหนะ</t>
  </si>
  <si>
    <t>ก.เจริญการยาง</t>
  </si>
  <si>
    <t>พิเศษ 143</t>
  </si>
  <si>
    <t>ค่าเบ็ดเตล็ด (น้ำถัง)</t>
  </si>
  <si>
    <t>ร้านโชคมงคลการค้า</t>
  </si>
  <si>
    <t>พิเศษ 144</t>
  </si>
  <si>
    <t>ร้านไทยวัสดุท่าสองยาง</t>
  </si>
  <si>
    <t>ถท. 4637 กทม.(23 ต.ค 64)</t>
  </si>
  <si>
    <t>พิเศษ 146</t>
  </si>
  <si>
    <t>พิเศษ 147</t>
  </si>
  <si>
    <t>ร้านปุณยนุชเซ็นเตอร์</t>
  </si>
  <si>
    <t>พิเศษ 148</t>
  </si>
  <si>
    <t>ค่าเบ็ดเตล็ดน้ำขวด</t>
  </si>
  <si>
    <t>ร้านธัญญาพร วอเตอร์เฟรช</t>
  </si>
  <si>
    <t>พิเศษ 149</t>
  </si>
  <si>
    <t>พิเศษ 150</t>
  </si>
  <si>
    <t>ที่ ทส 1409.6 (ทย.) / พิเศษ 136</t>
  </si>
  <si>
    <t>2,560.00 บาท</t>
  </si>
  <si>
    <t>1,480.00 บาท</t>
  </si>
  <si>
    <t>6,600.00 บาท</t>
  </si>
  <si>
    <t>2,337.50 บาท</t>
  </si>
  <si>
    <t>1,290.00 บาท</t>
  </si>
  <si>
    <t>360.00 บาท</t>
  </si>
  <si>
    <t>1,295.00 บาท</t>
  </si>
  <si>
    <t>2,070.00 บาท</t>
  </si>
  <si>
    <t>2/10/2564</t>
  </si>
  <si>
    <t>3/10/2564</t>
  </si>
  <si>
    <t>4/10/2564</t>
  </si>
  <si>
    <t>7/10/2564</t>
  </si>
  <si>
    <t>10/10/2564</t>
  </si>
  <si>
    <t>ฃ</t>
  </si>
  <si>
    <t>งานสวนป่าเมืองตาก-เชียงทอง องค์การอุตสาหกรรมป่าไม้เขตตาก</t>
  </si>
  <si>
    <t>ค่าน้ำมันเชื้อเพลิง-หล่อลื่น</t>
  </si>
  <si>
    <t>สุเทพการช่าง</t>
  </si>
  <si>
    <t>สะดวกในการจัดซื้อและสินค้า</t>
  </si>
  <si>
    <t>เลขที่ ทส 1406.9 (ชท)/พิเศษ 534</t>
  </si>
  <si>
    <t>ได้มาตรฐานตามความต้องการ</t>
  </si>
  <si>
    <t>3,176.00 บาท</t>
  </si>
  <si>
    <t>หจก.พลเมืองตาก</t>
  </si>
  <si>
    <t>เลขที่ ทส 1406.9 (ชท)/พิเศษ 535</t>
  </si>
  <si>
    <t>6,352.00 บาท</t>
  </si>
  <si>
    <t>เลขที่ ทส 1406.9 (ชท)/พิเศษ 536</t>
  </si>
  <si>
    <t>2,013.20 บาท</t>
  </si>
  <si>
    <t>เลขที่ ทส 1406.9 (ชท)/พิเศษ 537</t>
  </si>
  <si>
    <t>1,288.60 บาท</t>
  </si>
  <si>
    <t>เลขที่ ทส 1406.9 (ชท)/พิเศษ 538</t>
  </si>
  <si>
    <t>948.60 บาท</t>
  </si>
  <si>
    <t>เลขที่ ทส 1406.9 (ชท)/พิเศษ 539</t>
  </si>
  <si>
    <t>เลขที่ ทส 1406.9 (ชท)/พิเศษ 540</t>
  </si>
  <si>
    <t>580.00 บาท</t>
  </si>
  <si>
    <t>เลขที่ ทส 1406.9 (ชท)/พิเศษ 541</t>
  </si>
  <si>
    <t>ค่าซ่อมแซมทรัพย์สิน</t>
  </si>
  <si>
    <t>อู่ช่างหนุ่ยดอยสะเทือน</t>
  </si>
  <si>
    <t>เลขที่ ทส 1406.9 (ชท)/พิเศษ 542</t>
  </si>
  <si>
    <t>1,130.00 บาท</t>
  </si>
  <si>
    <t>เลขที่ ทส 1406.9 (ชท)/พิเศษ 543</t>
  </si>
  <si>
    <t>1,245.00 บาท</t>
  </si>
  <si>
    <t>น.รวมมิตรยนต์</t>
  </si>
  <si>
    <t>เลขที่ ทส 1406.9 (ชท)/พิเศษ 544</t>
  </si>
  <si>
    <t>1940.00 บาท</t>
  </si>
  <si>
    <t>เลขที่ ทส 1406.9 (ชท)/พิเศษ 545</t>
  </si>
  <si>
    <t>1,811.88 บาท</t>
  </si>
  <si>
    <t>เลขที่ ทส 1406.9 (ชท)/พิเศษ 546</t>
  </si>
  <si>
    <t>เลขที่ ทส 1406.9 (ชท)/พิเศษ 547</t>
  </si>
  <si>
    <t>เลขที่ ทส 1406.9 (ชท)/พิเศษ 548</t>
  </si>
  <si>
    <t>710.00 บาท</t>
  </si>
  <si>
    <t>เลขที่ ทส 1406.9 (ชท)/พิเศษ 549</t>
  </si>
  <si>
    <t>1,570.00 บาท</t>
  </si>
  <si>
    <t>เลขที่ ทส 1406.9 (ชท)/พิเศษ 550</t>
  </si>
  <si>
    <t>1,761.60 บาท</t>
  </si>
  <si>
    <t>เลขที่ ทส 1406.9 (ชท)/พิเศษ 551</t>
  </si>
  <si>
    <t>เลขที่ ทส 1406.9 (ชท)/พิเศษ 552</t>
  </si>
  <si>
    <t>5,872.00 บาท</t>
  </si>
  <si>
    <t>เลขที่ ทส 1406.9 (ชท)/พิเศษ 553</t>
  </si>
  <si>
    <t>เลขที่ ทส 1406.9 (ชท)/พิเศษ 554</t>
  </si>
  <si>
    <t>270.00 บาท</t>
  </si>
  <si>
    <t>เลขที่ ทส 1406.9 (ชท)/พิเศษ 555</t>
  </si>
  <si>
    <t>เลขที่ ทส 1406.9 (ชท)/พิเศษ 556</t>
  </si>
  <si>
    <t>1,820.32 บาท</t>
  </si>
  <si>
    <t>เลขที่ ทส 1406.9 (ชท)/พิเศษ 557</t>
  </si>
  <si>
    <t>เลขที่ ทส 1406.9 (ชท)/พิเศษ 558</t>
  </si>
  <si>
    <t>2,936.00 บาท</t>
  </si>
  <si>
    <t>เลขที่ ทส 1406.9 (ชท)/พิเศษ 559</t>
  </si>
  <si>
    <t>เลขที่ ทส 1406.9 (ชท)/พิเศษ 560</t>
  </si>
  <si>
    <t>1,484.63 บาท</t>
  </si>
  <si>
    <t>บริษัท ตากกลกิจ (1996) จำกัด</t>
  </si>
  <si>
    <t>เลขที่ ทส 1406.9 (ชท)/พิเศษ 561</t>
  </si>
  <si>
    <t>เลขที่ ทส 1406.9 (ชท)/พิเศษ 562</t>
  </si>
  <si>
    <t>ร้าน ช.วุฒิวัสดุก่อสร้าง</t>
  </si>
  <si>
    <t>เลขที่ ทส 1406.9 (ชท)/พิเศษ 563</t>
  </si>
  <si>
    <t>ช่างเน่ง อลูมิเนียม</t>
  </si>
  <si>
    <t>เลขที่ ทส 1406.9 (ชท)/พิเศษ 564</t>
  </si>
  <si>
    <t>สไมล์อิงค์</t>
  </si>
  <si>
    <t>เลขที่ ทส 1406.9 (ชท)/พิเศษ 565</t>
  </si>
  <si>
    <t>2,132.20 บาท</t>
  </si>
  <si>
    <t>เลขที่ ทส 1406.9 (ชท)/พิเศษ 566</t>
  </si>
  <si>
    <t>1,827.60 บาท</t>
  </si>
  <si>
    <t>เลขที่ ทส 1406.9 (ชท)/พิเศษ 567</t>
  </si>
  <si>
    <t>802.50 บาท</t>
  </si>
  <si>
    <t>ตากอะไหล่ 2002</t>
  </si>
  <si>
    <t>เลขที่ ทส 1406.9 (ชท)/พิเศษ 568</t>
  </si>
  <si>
    <t>6,092.00 บาท</t>
  </si>
  <si>
    <t>เลขที่ ทส 1406.9 (ชท)/พิเศษ 569</t>
  </si>
  <si>
    <t>เลขที่ ทส 1406.9 (ชท)/พิเศษ 570</t>
  </si>
  <si>
    <t>7,000.00 บาท</t>
  </si>
  <si>
    <t>นางสาวอัมรินทร์  อินจร</t>
  </si>
  <si>
    <t>เลขที่ ทส 1406.9 (ชท)/พิเศษ 571</t>
  </si>
  <si>
    <t>570.00 บาท</t>
  </si>
  <si>
    <t>เลขที่ ทส 1406.9 (ชท)/พิเศษ 572</t>
  </si>
  <si>
    <t>788.00 บาท</t>
  </si>
  <si>
    <t>บริษัท ซีอาร์ซี ไทวัสดุ จำกัด</t>
  </si>
  <si>
    <t>เลขที่ ทส 1406.9 (ชท)/พิเศษ 573</t>
  </si>
  <si>
    <t>เลขที่ ทส 1406.9 (ชท)/พิเศษ 574</t>
  </si>
  <si>
    <t>1,705.76 บาท</t>
  </si>
  <si>
    <t>เลขที่ ทส 1406.9 (ชท)/พิเศษ 575</t>
  </si>
  <si>
    <t>435.00 บาท</t>
  </si>
  <si>
    <t>เลขที่ ทส 1406.9 (ชท)/พิเศษ 576</t>
  </si>
  <si>
    <t>เลขที่ ทส 1406.9 (ชท)/พิเศษ 577</t>
  </si>
  <si>
    <t>เลขที่ ทส 1406.9 (ชท)/พิเศษ 579</t>
  </si>
  <si>
    <t>1,523.00 บาท</t>
  </si>
  <si>
    <t>เลขที่ ทส 1406.9 (ชท)/พิเศษ 580</t>
  </si>
  <si>
    <t>หจก.ธัญญาพร วอเตอร์เฟรช</t>
  </si>
  <si>
    <t>เลขที่ ทส 1406.9 (ชท)/พิเศษ 581</t>
  </si>
  <si>
    <t>-/10/2564</t>
  </si>
  <si>
    <t xml:space="preserve">งานสวนป่าคลองสวนหมาก-คลองขลุง  องค์การอุตสาหกรรมป่าไม้เขตตาก </t>
  </si>
  <si>
    <t>ค่ามันน้ำเชื้อเพลิง-หล่อลื่น</t>
  </si>
  <si>
    <t>หจก.ศรีอุบลบริการ</t>
  </si>
  <si>
    <t>ที่ ทส 1409.6 (คสม.)/พิเศษ 444</t>
  </si>
  <si>
    <t>หจก.เพชรทรงธรรมปิโตรเลียม</t>
  </si>
  <si>
    <t>ที่ ทส 1409.6 (คสม.)/พิเศษ 445</t>
  </si>
  <si>
    <t>ที่ ทส 1409.6 (คสม.)/พิเศษ 446</t>
  </si>
  <si>
    <t>ที่ ทส 1409.6 (คสม.)/พิเศษ 447</t>
  </si>
  <si>
    <t>ที่ ทส 1409.6 (คสม.)/พิเศษ 448</t>
  </si>
  <si>
    <t>ที่ ทส 1409.6 (คสม.)/พิเศษ 449</t>
  </si>
  <si>
    <t>ที่ ทส 1409.6 (คสม.)/พิเศษ 450</t>
  </si>
  <si>
    <t>ที่ ทส 1409.6 (คสม.)/พิเศษ 451</t>
  </si>
  <si>
    <t>ที่ ทส 1409.6 (คสม.)/พิเศษ 452</t>
  </si>
  <si>
    <t>ที่ ทส 1409.6 (คสม.)/พิเศษ 453</t>
  </si>
  <si>
    <t>ที่ ทส 1409.6 (คสม.)/พิเศษ 460</t>
  </si>
  <si>
    <t>ที่ ทส 1409.6 (คสม.)/พิเศษ 461</t>
  </si>
  <si>
    <t>ที่ ทส 1409.6 (คสม.)/พิเศษ 462</t>
  </si>
  <si>
    <t>ที่ ทส 1409.6 (คสม.)/พิเศษ 463</t>
  </si>
  <si>
    <t>ที่ ทส 1409.6 (คสม.)/พิเศษ 464</t>
  </si>
  <si>
    <t>ที่ ทส 1409.6 (คสม.)/พิเศษ 465</t>
  </si>
  <si>
    <t>ที่ ทส 1409.6 (คสม.)/พิเศษ 466</t>
  </si>
  <si>
    <t>ที่ ทส 1409.6 (คสม.)/พิเศษ 467</t>
  </si>
  <si>
    <t>ที่ ทส 1409.6 (คสม.)/พิเศษ 468</t>
  </si>
  <si>
    <t>ที่ ทส 1409.6 (คสม.)/พิเศษ 469</t>
  </si>
  <si>
    <t>ที่ ทส 1409.6 (คสม.)/พิเศษ 470</t>
  </si>
  <si>
    <t>ที่ ทส 1409.6 (คสม.)/พิเศษ 471</t>
  </si>
  <si>
    <t>ร้าน โอ๊ตโรงกลึง</t>
  </si>
  <si>
    <t>ที่ ทส 1409.6 (คสม.)/พิเศษ 454</t>
  </si>
  <si>
    <t>ร้าน จันทร์การช่าง</t>
  </si>
  <si>
    <t>ที่ ทส 1409.6 (คสม.)/พิเศษ 455</t>
  </si>
  <si>
    <t>ที่ ทส 1409.6 (คสม.)/พิเศษ 472</t>
  </si>
  <si>
    <t>ที่ ทส 1409.6 (คสม.)/พิเศษ 473</t>
  </si>
  <si>
    <t>ที่ ทส 1409.6 (คสม.)/พิเศษ 474</t>
  </si>
  <si>
    <t>ร้าน น.รวมมิตยนต์</t>
  </si>
  <si>
    <t>ที่ ทส 1409.6 (คสม.)/พิเศษ 456</t>
  </si>
  <si>
    <t>ร้าน วี เครื่องยนต์เล็ก</t>
  </si>
  <si>
    <t>ที่ ทส 1409.6 (คสม.)/พิเศษ 457</t>
  </si>
  <si>
    <t>ที่ ทส 1409.6 (คสม.)/พิเศษ 458</t>
  </si>
  <si>
    <t>ร้าน พะลานคอมพิวเตอร์</t>
  </si>
  <si>
    <t>ที่ ทส 1409.6 (คสม.)/พิเศษ 475</t>
  </si>
  <si>
    <t>ที่ ทส 1409.6 (คสม.)/พิเศษ 476</t>
  </si>
  <si>
    <t>ที่ ทส 1409.6 (คสม.)/พิเศษ 477</t>
  </si>
  <si>
    <t>ที่ ทส 1409.6 (คสม.)/พิเศษ 478</t>
  </si>
  <si>
    <t>ร้าน ภพรักษ์คอม</t>
  </si>
  <si>
    <t>ที่ ทส 1409.6 (คสม.)/พิเศษ 479</t>
  </si>
  <si>
    <t>ที่ ทส 1409.6 (คสม.)/พิเศษ 480</t>
  </si>
  <si>
    <t>ร้าน เพชรการพิมพ์</t>
  </si>
  <si>
    <t>ที่ ทส 1409.6 (คสม.)/พิเศษ 481</t>
  </si>
  <si>
    <t>ค่าประชาสัมพันธ์</t>
  </si>
  <si>
    <t>ที่ ทส 1409.6 (คสม.)/พิเศษ 482</t>
  </si>
  <si>
    <t>บริษัท แอดไวซ์คลองลาน จำกัด</t>
  </si>
  <si>
    <t>ที่ ทส 1409.6 (คสม.)/พิเศษ 483</t>
  </si>
  <si>
    <t>ค่าเครื่องเขียนและแบบพิมพ์</t>
  </si>
  <si>
    <t>ร้าน รัตนภัณฑ์</t>
  </si>
  <si>
    <t>ที่ ทส 1409.6 (คสม.)/พิเศษ 459</t>
  </si>
  <si>
    <t>ที่ ทส 1409.6 (คสม.)/พิเศษ 484</t>
  </si>
  <si>
    <t>หจก.สันติก่อสร้างวัสดุภัณฑ์</t>
  </si>
  <si>
    <t>ที่ ทส 1409.6 (คสม.)/พิเศษ 485</t>
  </si>
  <si>
    <t>ที่ ทส 1409.6 (คสม.)/พิเศษ 486</t>
  </si>
  <si>
    <t>นายพยับ  วงศ์ทา</t>
  </si>
  <si>
    <t>ที่ ทส 1409.6 (คสม.)/พิเศษ 487</t>
  </si>
  <si>
    <t>ที่ ทส 1409.6 (คสม.)/พิเศษ 488</t>
  </si>
  <si>
    <t>ร้าน อุดม รุ่งเรืองกิจ</t>
  </si>
  <si>
    <t>ที่ ทส 1409.6 (คสม.)/พิเศษ 489</t>
  </si>
  <si>
    <t>ร้าน ธัญญาพร วอเตอร์เฟส</t>
  </si>
  <si>
    <t>ที่ ทส 1409.6 (คสม.)/พิเศษ 490</t>
  </si>
  <si>
    <t>นางมวย   ใจน้อย</t>
  </si>
  <si>
    <t>ที่ ทส 1409.6 (คสม.)/พิเศษ -</t>
  </si>
  <si>
    <t>ค่ารับรอง (ภาครัฐ)</t>
  </si>
  <si>
    <t>ร้านลาบแม่ทองเลื่อน</t>
  </si>
  <si>
    <t>หจก.ศรีอุบลบริการ (สำนักงานใหญ่)</t>
  </si>
  <si>
    <t>หจก.เพชรทรงธรรมปิโตรเลียม (สำนักงานใหญ่)</t>
  </si>
  <si>
    <t>หจก.ศรีอุบลบริการ  (สำนักงานใหญ่)</t>
  </si>
  <si>
    <t>1,928.26 บาท</t>
  </si>
  <si>
    <t>1,434.50 บาท</t>
  </si>
  <si>
    <t>1,669.20 บาท</t>
  </si>
  <si>
    <t>6,156.00 บาท</t>
  </si>
  <si>
    <t>330.00 บาท</t>
  </si>
  <si>
    <t>1,291.05 บาท</t>
  </si>
  <si>
    <t>1,339.20 บาท</t>
  </si>
  <si>
    <t>2,056.60 บาท</t>
  </si>
  <si>
    <t>1,484.50 บาท</t>
  </si>
  <si>
    <t>2,126.60 บาท</t>
  </si>
  <si>
    <t>2,978.00 บาท</t>
  </si>
  <si>
    <t>5,956.00 บาท</t>
  </si>
  <si>
    <t>654.80 บาท</t>
  </si>
  <si>
    <t>1,372.20 บาท</t>
  </si>
  <si>
    <t>530.00 บาท</t>
  </si>
  <si>
    <t>3,520.00 บาท</t>
  </si>
  <si>
    <t>5,800.00 บาท</t>
  </si>
  <si>
    <t>8,040.00 บาท</t>
  </si>
  <si>
    <t>150.00 บาท</t>
  </si>
  <si>
    <t>1,840.00 บาท</t>
  </si>
  <si>
    <t>1,520.00 บาท</t>
  </si>
  <si>
    <t>3,400.00 บาท</t>
  </si>
  <si>
    <t>305.00 บาท</t>
  </si>
  <si>
    <t>635.00 บาท</t>
  </si>
  <si>
    <t>155.00 บาท</t>
  </si>
  <si>
    <t>760.00 บาท</t>
  </si>
  <si>
    <t>4,900.00 บาท</t>
  </si>
  <si>
    <t>370.00 บาท</t>
  </si>
  <si>
    <t>72.00 บาท</t>
  </si>
  <si>
    <t>2,060.00 บาท</t>
  </si>
  <si>
    <t>2,698.00 บาท</t>
  </si>
  <si>
    <t>งานสวนป่าลาดยาว และงานไม้ป่านอกโครงการในความรับผิดชอบของสวนป่า องค์การอุตสาหกรรมป่าไม้เขตตาก</t>
  </si>
  <si>
    <t xml:space="preserve">ร้านเฮียลิ้มแม่กะสี </t>
  </si>
  <si>
    <t xml:space="preserve">ที่ ทส.1409.6(ลย.) พิเศษ    </t>
  </si>
  <si>
    <t xml:space="preserve">ค่าน้ำมันเชื้อเพลิง </t>
  </si>
  <si>
    <t xml:space="preserve">หจก.ลานสักพรทวี สำนักงานใหญ่ </t>
  </si>
  <si>
    <t>ค่าน้ำมันเชื้อเพลิง80-6005ตาก</t>
  </si>
  <si>
    <t>ค่าน้ำมันเชื้อเพลิงบง.2798</t>
  </si>
  <si>
    <t>ค่าน้ำมันเชื้อเพลิงขจต.580ลป.</t>
  </si>
  <si>
    <t xml:space="preserve">ร้านแสงเทียนคอนกรีต 2 </t>
  </si>
  <si>
    <t>ค่าซ่อมแซมทรัพย์สินเลื่อยยนต์</t>
  </si>
  <si>
    <t xml:space="preserve">ร้านชัยมงคลเกษตรยนต์ </t>
  </si>
  <si>
    <t>ร้านคอมรูมแม่เปิน</t>
  </si>
  <si>
    <t>ร้านเฮียลิ้มแม่กะสี</t>
  </si>
  <si>
    <t xml:space="preserve">ร้านแสงเทียนคอนกรีต2  </t>
  </si>
  <si>
    <t xml:space="preserve">ร้านแสงเทียนคอนกรีต2 </t>
  </si>
  <si>
    <t>ร้านเปิ้ลแม่กะสี</t>
  </si>
  <si>
    <t>ค่าน้ำมันเชื้อเพลิง รถยนต์ 3 ฒช.4233 กทม</t>
  </si>
  <si>
    <t>ร้านตึกเจริญคอมพ์ เน็ตเวิร์ค เซ็นเตอร์ จำกัด (สนง.ใหญ่)</t>
  </si>
  <si>
    <t>ค่าน้ำมันเชื้อเพลิเลื่อยยนต์</t>
  </si>
  <si>
    <t>ค่าน้ำมันเชื้อเพลิง 81-0661นว.</t>
  </si>
  <si>
    <t>ค่าน้ำมันเชื้อเพลิง ทน.4-176.</t>
  </si>
  <si>
    <t>ค่าซ่อมแซมพาหนะ 80-6005ตาก</t>
  </si>
  <si>
    <t>หจก.นาบัวการยาง (สนง.ใหญ่)</t>
  </si>
  <si>
    <t>ค่าซ่อมแซมพาหนะ 80-2446ตาก</t>
  </si>
  <si>
    <t>ร้านอู่ช่างปุ้ย</t>
  </si>
  <si>
    <t>6,555.00 บาท</t>
  </si>
  <si>
    <t>6,328.00 บาท</t>
  </si>
  <si>
    <t>3,164.00 บาท</t>
  </si>
  <si>
    <t>945.00 บาท</t>
  </si>
  <si>
    <t>5,440.00 บาท</t>
  </si>
  <si>
    <t>3,480.00 บาท</t>
  </si>
  <si>
    <t>2,890.00 บาท</t>
  </si>
  <si>
    <t>3,540.00 บาท</t>
  </si>
  <si>
    <t>949.20 บาท</t>
  </si>
  <si>
    <t>6,950.00 บาท</t>
  </si>
  <si>
    <t>4,860.00 บาท</t>
  </si>
  <si>
    <t>6,771.00 บาท</t>
  </si>
  <si>
    <t>3,948.00 บาท</t>
  </si>
  <si>
    <t>1,718.40 บาท</t>
  </si>
  <si>
    <t>5,703.00 บาท</t>
  </si>
  <si>
    <t>2,046.80 บาท</t>
  </si>
  <si>
    <t>5,848.00 บาท</t>
  </si>
  <si>
    <t>1,659.84 บาท</t>
  </si>
  <si>
    <t>1,778.40 บาท</t>
  </si>
  <si>
    <t>890.00 บาท</t>
  </si>
  <si>
    <t xml:space="preserve">3,295.00 บาท </t>
  </si>
  <si>
    <t>3,295.00 บาท</t>
  </si>
  <si>
    <t>6,008.00 บาท</t>
  </si>
  <si>
    <t>6,218.00 บาท</t>
  </si>
  <si>
    <t>3,905.20 บาท</t>
  </si>
  <si>
    <t>10,593.00 บาท</t>
  </si>
  <si>
    <t>18,832.00 บาท</t>
  </si>
  <si>
    <t xml:space="preserve">งานสวนป่าบ้านด่านลานหอย องค์การอุตสาหกรรมป่าไม้เขตตาก </t>
  </si>
  <si>
    <t>สรุปผลการดำเนินงานจัดซื้อจัดจ้างประจำเดือน (งานปลูกสร้างสวนป่า / รื้อปลูก /และบำรุงดูแลสวนป่าแปลงเก่า) ตุลาคม 2564</t>
  </si>
  <si>
    <t>เบ็ดเตล็ด</t>
  </si>
  <si>
    <t>ร้านสวนป่าการเกษตร</t>
  </si>
  <si>
    <t>ที่ ทส 1409.6(บด.)/พิเศษ/368</t>
  </si>
  <si>
    <t>น้ำมันเชื้อเพลิง-หล่อลื่น</t>
  </si>
  <si>
    <t>สหกรณ์การเกษตรบ้านด่านลานหอย จำกัด</t>
  </si>
  <si>
    <t>ที่ ทส 1409.6(บด.)/พิเศษ/377</t>
  </si>
  <si>
    <t>ต้นกล้า(ยูคาฯ)</t>
  </si>
  <si>
    <t>บริษัท สยามฟอเรสทรี จำกัด</t>
  </si>
  <si>
    <t>ที่ ทส 1409.6(บด.)/พิเศษ/384</t>
  </si>
  <si>
    <t>1,350.00 บาท</t>
  </si>
  <si>
    <t>4,476.00 บาท</t>
  </si>
  <si>
    <t>สรุปผลการดำเนินงานจัดซื้อจัดจ้างประจำเดือน (การผลิต) ตุลาคม  2564</t>
  </si>
  <si>
    <t>บริษัท ลานหอยวัสดุก่อสร้าง จำกัด</t>
  </si>
  <si>
    <t>ที่ ทส 1409.6(บด.)/พิเศษ/363</t>
  </si>
  <si>
    <t>ซ่อมแซม(ทรัพย์สิน)</t>
  </si>
  <si>
    <t>ที่ ทส 1409.6(บด.)/พิเศษ/364</t>
  </si>
  <si>
    <t>ที่ ทส 1409.6(บด.)/พิเศษ/365</t>
  </si>
  <si>
    <t>ที่ ทส 1409.6(บด.)/พิเศษ/366</t>
  </si>
  <si>
    <t>ที่ ทส 1409.6(บด.)/พิเศษ/367</t>
  </si>
  <si>
    <t>ที่ ทส 1409.6(บด.)/พิเศษ/369</t>
  </si>
  <si>
    <t>ที่ ทส 1409.6(บด.)/พิเศษ/370</t>
  </si>
  <si>
    <t>ดูแลและบำรุงรักษา(ยานพาหนะ)</t>
  </si>
  <si>
    <t>ที่ ทส 1409.6(บด.)/พิเศษ/371</t>
  </si>
  <si>
    <t>ที่ ทส 1409.6(บด.)/พิเศษ/372</t>
  </si>
  <si>
    <t>ที่ ทส 1409.6(บด.)/พิเศษ/373</t>
  </si>
  <si>
    <t>ที่ ทส 1409.6(บด.)/พิเศษ/374</t>
  </si>
  <si>
    <t>ที่ ทส 1409.6(บด.)/พิเศษ/375</t>
  </si>
  <si>
    <t>ที่ ทส 1409.6(บด.)/พิเศษ/376</t>
  </si>
  <si>
    <t>ร้านปะยาง เพชรนิภาพร</t>
  </si>
  <si>
    <t>ที่ ทส 1409.6(บด.)/พิเศษ/378</t>
  </si>
  <si>
    <t>ที่ ทส 1409.6(บด.)/พิเศษ/379</t>
  </si>
  <si>
    <t>ดูแลและบำรุงรักษา(ทรัพย์สิน)</t>
  </si>
  <si>
    <t>ที่ ทส 1409.6(บด.)/พิเศษ/380</t>
  </si>
  <si>
    <t>ที่ ทส 1409.6(บด.)/พิเศษ/381</t>
  </si>
  <si>
    <t>ที่ ทส 1409.6(บด.)/พิเศษ/382</t>
  </si>
  <si>
    <t>ที่ ทส 1409.6(บด.)/พิเศษ/383</t>
  </si>
  <si>
    <t>ทิพย์เจริญ(เจ๊ทิพย์)</t>
  </si>
  <si>
    <t>ที่ ทส 1409.6(บด.)/พิเศษ/385</t>
  </si>
  <si>
    <t>3,150.00 บาท</t>
  </si>
  <si>
    <t>9,280.00 บาท</t>
  </si>
  <si>
    <t>1,910.40 บาท</t>
  </si>
  <si>
    <t>4,350.00 บาท</t>
  </si>
  <si>
    <t>2,015.00 บาท</t>
  </si>
  <si>
    <t>1,470.84 บาท</t>
  </si>
  <si>
    <t>1,913.60 บาท</t>
  </si>
  <si>
    <t>634.00 บาท</t>
  </si>
  <si>
    <t>910.00 บาท</t>
  </si>
  <si>
    <t>1,879.92 บาท</t>
  </si>
  <si>
    <t xml:space="preserve">งานสวนป่าแม่ละเมา - แม่สอด  องค์การอุตสาหกรรมป่าไม้เขตตาก </t>
  </si>
  <si>
    <t>ค่าเชื้อเพลิง - 
หล่อลื่น</t>
  </si>
  <si>
    <t>บ.ไฮเวย์ ทรัคพาร์ก แอนด์ เซอร์วิส จำกัด</t>
  </si>
  <si>
    <t>บริษัท ปตท.บริหารธุรกิจค้าปลีก จำกัด</t>
  </si>
  <si>
    <t xml:space="preserve">บ.แม่สอดปิโตรเลียม จำกัด </t>
  </si>
  <si>
    <t xml:space="preserve">พิทักษ์การค้า </t>
  </si>
  <si>
    <t>ค่าซ่อมแซม 
(ทรัพย์สิน)</t>
  </si>
  <si>
    <t>โอการไฟฟ้า</t>
  </si>
  <si>
    <t xml:space="preserve">ร้านต่อคอมพิวเตอร์ </t>
  </si>
  <si>
    <t>ร้าน Ninety9watch</t>
  </si>
  <si>
    <t xml:space="preserve">สิรวิชญ์วัสดุก่อสร้าง </t>
  </si>
  <si>
    <t>บริษัทมามาโฮมมาร์ท จำกัด</t>
  </si>
  <si>
    <t>เกษมการไฟฟ้า</t>
  </si>
  <si>
    <t>บรัษัท เมกาโฮม เซ็นเตอร์ จำกัด</t>
  </si>
  <si>
    <t>ร้าน 20 บาท แยกสนามบิน</t>
  </si>
  <si>
    <t>ร้านสุธิดาการเกษตร (สาขา 2)</t>
  </si>
  <si>
    <t xml:space="preserve">ร้านสุธิดาการเกษตร </t>
  </si>
  <si>
    <t>น้ำดื่ม ริมทอง</t>
  </si>
  <si>
    <t>ร้านดวงแก้ว การเกษตร</t>
  </si>
  <si>
    <t>บริษัท สยามแม็คโคร จำกัด</t>
  </si>
  <si>
    <t>เจริญภัณฑ์การค้า</t>
  </si>
  <si>
    <t>อบต.พะวอ</t>
  </si>
  <si>
    <t>ร้านบุษบาบาน</t>
  </si>
  <si>
    <t>1,126.70 บาท</t>
  </si>
  <si>
    <t>1,270.25 บาท</t>
  </si>
  <si>
    <t>1,270.40 บาท</t>
  </si>
  <si>
    <t>1,015.00 บาท</t>
  </si>
  <si>
    <t>1,012.50 บาท</t>
  </si>
  <si>
    <t>8,67.90 บาท</t>
  </si>
  <si>
    <t>1,157.20 บาท</t>
  </si>
  <si>
    <t>1,516.50 บาท</t>
  </si>
  <si>
    <t>364.00 บาท</t>
  </si>
  <si>
    <t>7,850.00 บาท</t>
  </si>
  <si>
    <t>4,558.00 บาท</t>
  </si>
  <si>
    <t>9,500.00 บาท</t>
  </si>
  <si>
    <t>6,300.00 บาท</t>
  </si>
  <si>
    <t>316.00 บาท</t>
  </si>
  <si>
    <t>451.00 บาท</t>
  </si>
  <si>
    <t>127.00 บาท</t>
  </si>
  <si>
    <t>856.00 บาท</t>
  </si>
  <si>
    <t>3,175.00 บาท</t>
  </si>
  <si>
    <t>5,530.00 บาท</t>
  </si>
  <si>
    <t>1,725.00 บาท</t>
  </si>
  <si>
    <t>10,000.00 บาท</t>
  </si>
  <si>
    <t>1,400.00 บาท</t>
  </si>
  <si>
    <t>9,703.00 บาท</t>
  </si>
  <si>
    <t>774.00 บาท</t>
  </si>
  <si>
    <t>185.00 บาท</t>
  </si>
  <si>
    <t>4,455.00 บาท</t>
  </si>
  <si>
    <t>28/9/2564</t>
  </si>
  <si>
    <t xml:space="preserve">ทส 1409.6 มล.(พิเศษ)- </t>
  </si>
  <si>
    <t>ทส 1409.6 มล.(พิเศษ)-</t>
  </si>
  <si>
    <t xml:space="preserve">ทส 1409.6 ทท.(พิเศษ)- </t>
  </si>
  <si>
    <t>ทส 1409.6 ทท.(พิเศษ)-</t>
  </si>
  <si>
    <t>ร้านธนาธิป คอนกรีต</t>
  </si>
  <si>
    <t>ค่าสีและอุปกรณ์ทำไม้</t>
  </si>
  <si>
    <t>ร้านเอกนารถ</t>
  </si>
  <si>
    <t>ร้านอำนวยยนต์</t>
  </si>
  <si>
    <t>ค่าเบ็ดเตล็ด จัดซื้ออุปกรณ์สำนักงาน</t>
  </si>
  <si>
    <t>ร้านประดิษฐาภรณ์</t>
  </si>
  <si>
    <t>ร้านตึกเขียวประดู่ยืน</t>
  </si>
  <si>
    <t>ร้านบุญเจริญ</t>
  </si>
  <si>
    <t>ค่าซ่อมแซมสำนักงาน</t>
  </si>
  <si>
    <t>ค่าเบ็ดเตล็ด จัดซื้ออุปกรณ์ทำคามสะอาด</t>
  </si>
  <si>
    <t>ค่าเบ็ดเตล็ด จัดซื้อยาสามัญประจำบ้าน</t>
  </si>
  <si>
    <t>ร้านเภสัชกรขวัญ</t>
  </si>
  <si>
    <t>ร้านอู่ช่างป๊อก</t>
  </si>
  <si>
    <t>ร้านพลภัทร ไอที</t>
  </si>
  <si>
    <t>ค่าเบ็ดเตล็ด จัดซื้อธงชาติ</t>
  </si>
  <si>
    <t>ร้านท.วัสดุก่อสร้าง</t>
  </si>
  <si>
    <t>ค่าเบ็ดเตล็ด จัดซื้ออุปกรณ์ทำสวน</t>
  </si>
  <si>
    <t>ร้านกรัต ศูนย์ถ่ายเอกสาร</t>
  </si>
  <si>
    <t>ร้านหจก.ธัญญาพร วอเตอร์เฟรซ</t>
  </si>
  <si>
    <t>ห้างหุ้นส่วนจำกัด ลานสักพรทวี (สำนักงานใหญ่)</t>
  </si>
  <si>
    <t xml:space="preserve">ที่ ทส 1409.6 (รบ.) / พิเศษ </t>
  </si>
  <si>
    <t xml:space="preserve">ที่ ทส 1409.6 (รบ.) /  พิเศษ </t>
  </si>
  <si>
    <t>ค่าน้ำมันเชื้อเพลิง รถยนต์ 3 ฒซ-4234 กทม.</t>
  </si>
  <si>
    <t>ค่าน้ำมันเชื้อเพลิงและหล่อลื่น รถบรรทุกหกล้อ 81-0588 นว.</t>
  </si>
  <si>
    <t>ค่าน้ำมันเชื้อเพลิง รถแทรกเตอร์ล้อยาง รบ.2011</t>
  </si>
  <si>
    <t>ค่าน้ำมันเชื้อเพลิง เครื่องปั่นไฟ รบ.4012</t>
  </si>
  <si>
    <t>ค่าน้ำมันเชื้อเพลิง เครื่องสูบน้ำ บ.510256</t>
  </si>
  <si>
    <t>ค่าน้ำมันเชื้อเพลิง เครื่องตัดหญ้า บ.610233</t>
  </si>
  <si>
    <t>ค่าน้ำมันเชื้อเพลิง เลื่อยยนต์ รบ.3011</t>
  </si>
  <si>
    <t>ค่าน้ำมันเชื้อเพลิง เลื่อยยนต์ รบ.3012</t>
  </si>
  <si>
    <t>ค่าน้ำมันเชื้อเพลิง เลื่อยยนต์ รบ.3013</t>
  </si>
  <si>
    <t>ค่าซ่อมแซมทรัพย์สิน เลื่อยยนต์ รบ.3011</t>
  </si>
  <si>
    <t>ค่าซ่อมแซมทรัพย์สิน เลื่อยยนต์ รบ.3012</t>
  </si>
  <si>
    <t>ค่าน้ำมันเชื้อเพลิง รถจักรยานยนต์ ขจต 579 ลป.</t>
  </si>
  <si>
    <t>ค่าซ่อมแซมพาหนะ รถบรรทุกหกล้อ 81-0588 นว.</t>
  </si>
  <si>
    <t>ค่าน้ำมันเชื้อเพลิง เครื่องตัดหญ้า บ.646322</t>
  </si>
  <si>
    <t>ค่าน้ำมันเชื้อเพลิง รถบรรทุกน้ำ 80-2747 อน.</t>
  </si>
  <si>
    <t>ค่าน้ำมันเชื้อเพลิง รถยนต์ 3ฝ-6638 กทม.</t>
  </si>
  <si>
    <t>ค่าน้ำมันเชื้อเพลิงและหล่อลื่น รถกระบะบรรทุก 88-3278 กทม.</t>
  </si>
  <si>
    <t>ค่าซ่อมแซมพาหนะ รถแทรกเตอร์ล้อยาง คีบไม้ บ.40067</t>
  </si>
  <si>
    <t>ค่าซ่อมแซมทรัพย์สิน เครื่องปริ้นเตอร์</t>
  </si>
  <si>
    <t>ค่าซ่อมแซมทรัพย์สินสำนักงาน</t>
  </si>
  <si>
    <t>ค่าซ่อมแซมพาหนะ เลื่อยยนต์ รบ.3012</t>
  </si>
  <si>
    <t>ค่าซ่อมแซมพาหนะ เลื่อยยนต์ รบ.3013</t>
  </si>
  <si>
    <t>ค่าน้ำมันเชื้อเพลิง รถแทรกเตอร์ล้อยาง รบ.2009</t>
  </si>
  <si>
    <t>ค่าซ่อมแซมพาหนะ รถแทรกเตอร์ล้อยาง รบ.2009</t>
  </si>
  <si>
    <t>ค่าน้ำมันหล่อลื่น รถแทรกเตอร์ล้อยาง รบ.2009</t>
  </si>
  <si>
    <t>ค่าน้ำมันเชื้อเพลิง รถกระบะบรรทุก 88-3278 กทม.</t>
  </si>
  <si>
    <t>ค่าน้ำมันเชื้อเพลิง รถแทรกเตอร์ล้อยาง คีบไม้ บ.40067</t>
  </si>
  <si>
    <t>5/10/2564</t>
  </si>
  <si>
    <t>8/10/2564</t>
  </si>
  <si>
    <t>9/10/2564</t>
  </si>
  <si>
    <t>1,582.00 บาท</t>
  </si>
  <si>
    <t>1,546.56 บาท</t>
  </si>
  <si>
    <t>5,871.00 บาท</t>
  </si>
  <si>
    <t>5,728.00 บาท</t>
  </si>
  <si>
    <t>1,898.40 บาท</t>
  </si>
  <si>
    <t>1,575.00 บาท</t>
  </si>
  <si>
    <t>2,880.00 บาท</t>
  </si>
  <si>
    <t>4,805.00 บาท</t>
  </si>
  <si>
    <t>5,135.00 บาท</t>
  </si>
  <si>
    <t>299.00 บาท</t>
  </si>
  <si>
    <t>6,128.00 บาท</t>
  </si>
  <si>
    <t>1,532.00 บาท</t>
  </si>
  <si>
    <t>2,790.00 บาท</t>
  </si>
  <si>
    <t>2,350.00 บาท</t>
  </si>
  <si>
    <t>2,210.00 บาท</t>
  </si>
  <si>
    <t>3,274.00 บาท</t>
  </si>
  <si>
    <t>2,690.00 บาท</t>
  </si>
  <si>
    <t>1,432.00 บาท</t>
  </si>
  <si>
    <t>1,890.24 บาท</t>
  </si>
  <si>
    <t>670.00 บาท</t>
  </si>
  <si>
    <t>2,140.93 บาท</t>
  </si>
  <si>
    <t>1,462.00 บาท</t>
  </si>
  <si>
    <t>2,924.00 บาท</t>
  </si>
  <si>
    <t>1,754.40 บาท</t>
  </si>
  <si>
    <t>4,835.00 บาท</t>
  </si>
  <si>
    <t>5,305.00 บาท</t>
  </si>
  <si>
    <t>2,290.00 บาท</t>
  </si>
  <si>
    <t>66.00 บาท</t>
  </si>
  <si>
    <t>1,595.00 บาท</t>
  </si>
  <si>
    <t>1,482.00 บาท</t>
  </si>
  <si>
    <t>1,719.10 บาท</t>
  </si>
  <si>
    <t>4,446.00 บาท</t>
  </si>
  <si>
    <t>1,600.00 บาท</t>
  </si>
  <si>
    <t>1,710.00 บาท</t>
  </si>
  <si>
    <t>2,964.00 บาท</t>
  </si>
  <si>
    <t>1,802.40 บาท</t>
  </si>
  <si>
    <t xml:space="preserve">งานสวนป่าห้วยระบำ องค์การอุตสาหกรรมป่าไม้เขตตาก </t>
  </si>
  <si>
    <t xml:space="preserve">สวนป่าไผ่เขียว-ตลุกดู่  องค์การอุตสาหกรรมป่าไม้เขตตาก </t>
  </si>
  <si>
    <t>ค่าเบ็ดเตล็ดอุปกรณ์สำนักงาน</t>
  </si>
  <si>
    <t>ค่าน้ำมันเชื้อเพลิง เครื่องตัดหญ้า G.3214164</t>
  </si>
  <si>
    <t>ค่าน้ำมันเชื้อเพลิง เครื่องตัดหญ้า G.3214163</t>
  </si>
  <si>
    <t>ค่าน้ำมันเชื้อเพลิง รถยนต์ ม-2652 นว.</t>
  </si>
  <si>
    <t>1,875.00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</si>
</sst>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m/d/yyyy;@"/>
    <numFmt numFmtId="188" formatCode="[$-F800]dddd\,\ mmmm\ dd\,\ yyyy"/>
    <numFmt numFmtId="189" formatCode="[$-1010000]d/m/yyyy;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CordiaUPC"/>
      <family val="2"/>
      <charset val="22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67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top" wrapText="1"/>
    </xf>
    <xf numFmtId="43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43" fontId="4" fillId="0" borderId="0" xfId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center" vertical="top" wrapText="1"/>
    </xf>
    <xf numFmtId="43" fontId="5" fillId="0" borderId="3" xfId="1" applyFont="1" applyBorder="1" applyAlignment="1">
      <alignment horizontal="center" vertical="top" wrapText="1"/>
    </xf>
    <xf numFmtId="43" fontId="5" fillId="0" borderId="4" xfId="1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/>
    <xf numFmtId="14" fontId="5" fillId="0" borderId="3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/>
    </xf>
    <xf numFmtId="43" fontId="4" fillId="0" borderId="1" xfId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43" fontId="5" fillId="0" borderId="1" xfId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shrinkToFit="1"/>
    </xf>
    <xf numFmtId="49" fontId="5" fillId="0" borderId="1" xfId="0" applyNumberFormat="1" applyFont="1" applyFill="1" applyBorder="1" applyAlignment="1">
      <alignment horizontal="left" vertical="top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shrinkToFi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5" fillId="2" borderId="1" xfId="0" applyNumberFormat="1" applyFont="1" applyFill="1" applyBorder="1" applyAlignment="1">
      <alignment horizontal="center" vertical="top" wrapText="1" shrinkToFi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14" fontId="5" fillId="0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14" fontId="5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43" fontId="5" fillId="0" borderId="4" xfId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87" fontId="10" fillId="0" borderId="2" xfId="0" applyNumberFormat="1" applyFont="1" applyFill="1" applyBorder="1" applyAlignment="1">
      <alignment horizontal="center" vertical="center"/>
    </xf>
    <xf numFmtId="187" fontId="10" fillId="0" borderId="3" xfId="0" applyNumberFormat="1" applyFont="1" applyFill="1" applyBorder="1" applyAlignment="1">
      <alignment horizontal="center" vertical="center"/>
    </xf>
    <xf numFmtId="187" fontId="10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3" fontId="4" fillId="0" borderId="3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43" fontId="4" fillId="0" borderId="4" xfId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left"/>
    </xf>
    <xf numFmtId="0" fontId="4" fillId="0" borderId="3" xfId="0" applyFont="1" applyFill="1" applyBorder="1"/>
    <xf numFmtId="2" fontId="4" fillId="0" borderId="2" xfId="1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88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center" vertical="center"/>
    </xf>
    <xf numFmtId="188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5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187" fontId="5" fillId="0" borderId="3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/>
    </xf>
    <xf numFmtId="0" fontId="5" fillId="0" borderId="13" xfId="5" applyNumberFormat="1" applyFont="1" applyBorder="1" applyAlignment="1">
      <alignment horizontal="center" vertical="center"/>
    </xf>
    <xf numFmtId="43" fontId="5" fillId="0" borderId="14" xfId="5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/>
    </xf>
    <xf numFmtId="0" fontId="4" fillId="0" borderId="16" xfId="0" applyFont="1" applyBorder="1"/>
    <xf numFmtId="4" fontId="4" fillId="0" borderId="15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4" fontId="4" fillId="0" borderId="17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43" fontId="5" fillId="0" borderId="16" xfId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43" fontId="5" fillId="0" borderId="17" xfId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14" fontId="5" fillId="0" borderId="17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14" fontId="5" fillId="0" borderId="16" xfId="0" applyNumberFormat="1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16" xfId="0" applyFont="1" applyBorder="1" applyAlignment="1" applyProtection="1">
      <alignment horizontal="left"/>
    </xf>
    <xf numFmtId="37" fontId="5" fillId="0" borderId="16" xfId="0" applyNumberFormat="1" applyFont="1" applyBorder="1" applyAlignment="1" applyProtection="1">
      <alignment horizontal="left"/>
    </xf>
    <xf numFmtId="4" fontId="5" fillId="0" borderId="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89" fontId="5" fillId="0" borderId="6" xfId="0" applyNumberFormat="1" applyFont="1" applyBorder="1" applyAlignment="1">
      <alignment horizontal="center"/>
    </xf>
    <xf numFmtId="189" fontId="5" fillId="0" borderId="11" xfId="0" applyNumberFormat="1" applyFont="1" applyBorder="1" applyAlignment="1">
      <alignment horizontal="center"/>
    </xf>
    <xf numFmtId="189" fontId="5" fillId="0" borderId="10" xfId="0" applyNumberFormat="1" applyFont="1" applyBorder="1" applyAlignment="1">
      <alignment horizontal="center"/>
    </xf>
    <xf numFmtId="189" fontId="4" fillId="0" borderId="11" xfId="0" applyNumberFormat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8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189" fontId="5" fillId="0" borderId="3" xfId="0" applyNumberFormat="1" applyFont="1" applyBorder="1" applyAlignment="1">
      <alignment horizontal="center" vertical="center"/>
    </xf>
    <xf numFmtId="189" fontId="5" fillId="0" borderId="4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3" fontId="5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4" xfId="0" quotePrefix="1" applyFont="1" applyBorder="1" applyAlignment="1">
      <alignment vertical="top"/>
    </xf>
    <xf numFmtId="0" fontId="5" fillId="0" borderId="2" xfId="0" quotePrefix="1" applyFont="1" applyBorder="1" applyAlignment="1">
      <alignment vertical="top"/>
    </xf>
    <xf numFmtId="0" fontId="5" fillId="0" borderId="3" xfId="0" quotePrefix="1" applyFont="1" applyBorder="1" applyAlignment="1">
      <alignment vertical="top"/>
    </xf>
    <xf numFmtId="0" fontId="5" fillId="0" borderId="4" xfId="0" quotePrefix="1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0" fontId="4" fillId="0" borderId="3" xfId="0" quotePrefix="1" applyFont="1" applyBorder="1" applyAlignment="1">
      <alignment vertical="top"/>
    </xf>
    <xf numFmtId="3" fontId="5" fillId="0" borderId="4" xfId="0" applyNumberFormat="1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/>
    </xf>
    <xf numFmtId="0" fontId="5" fillId="0" borderId="3" xfId="12" applyFont="1" applyFill="1" applyBorder="1"/>
    <xf numFmtId="0" fontId="5" fillId="0" borderId="4" xfId="12" applyFont="1" applyFill="1" applyBorder="1"/>
    <xf numFmtId="0" fontId="5" fillId="0" borderId="2" xfId="5" applyNumberFormat="1" applyFont="1" applyBorder="1" applyAlignment="1">
      <alignment horizontal="center" vertical="center"/>
    </xf>
    <xf numFmtId="0" fontId="5" fillId="0" borderId="3" xfId="5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6" fillId="0" borderId="12" xfId="0" applyFont="1" applyBorder="1" applyAlignment="1"/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49" fontId="4" fillId="0" borderId="3" xfId="4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4" xfId="4" applyFont="1" applyBorder="1" applyAlignment="1">
      <alignment vertical="center" wrapText="1"/>
    </xf>
    <xf numFmtId="0" fontId="4" fillId="0" borderId="4" xfId="4" applyFont="1" applyBorder="1" applyAlignment="1">
      <alignment horizontal="center" vertical="center" wrapText="1"/>
    </xf>
    <xf numFmtId="43" fontId="4" fillId="0" borderId="14" xfId="8" applyFont="1" applyBorder="1" applyAlignment="1">
      <alignment horizontal="center" vertical="center" wrapText="1"/>
    </xf>
    <xf numFmtId="49" fontId="4" fillId="0" borderId="4" xfId="4" applyNumberFormat="1" applyFont="1" applyBorder="1" applyAlignment="1">
      <alignment horizontal="center" vertical="center" wrapText="1"/>
    </xf>
    <xf numFmtId="43" fontId="4" fillId="0" borderId="12" xfId="8" applyFont="1" applyBorder="1" applyAlignment="1">
      <alignment horizontal="center" vertical="center" wrapText="1"/>
    </xf>
    <xf numFmtId="43" fontId="4" fillId="0" borderId="2" xfId="8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43" fontId="4" fillId="0" borderId="14" xfId="8" applyFont="1" applyFill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/>
    </xf>
    <xf numFmtId="43" fontId="4" fillId="0" borderId="2" xfId="8" applyFont="1" applyFill="1" applyBorder="1" applyAlignment="1">
      <alignment vertical="center" shrinkToFit="1"/>
    </xf>
    <xf numFmtId="0" fontId="4" fillId="0" borderId="2" xfId="4" applyFont="1" applyFill="1" applyBorder="1" applyAlignment="1">
      <alignment horizontal="center" vertical="center" shrinkToFit="1"/>
    </xf>
    <xf numFmtId="0" fontId="4" fillId="0" borderId="3" xfId="4" applyFont="1" applyFill="1" applyBorder="1" applyAlignment="1">
      <alignment horizontal="center" vertical="center"/>
    </xf>
    <xf numFmtId="43" fontId="4" fillId="0" borderId="3" xfId="8" applyFont="1" applyFill="1" applyBorder="1" applyAlignment="1">
      <alignment vertical="center" shrinkToFit="1"/>
    </xf>
    <xf numFmtId="0" fontId="4" fillId="0" borderId="3" xfId="4" applyFont="1" applyFill="1" applyBorder="1" applyAlignment="1">
      <alignment horizontal="center" vertical="center" shrinkToFit="1"/>
    </xf>
    <xf numFmtId="43" fontId="4" fillId="0" borderId="3" xfId="8" applyFont="1" applyFill="1" applyBorder="1" applyAlignment="1">
      <alignment horizontal="center" vertical="center" shrinkToFit="1"/>
    </xf>
    <xf numFmtId="0" fontId="4" fillId="0" borderId="4" xfId="4" applyFont="1" applyFill="1" applyBorder="1" applyAlignment="1">
      <alignment horizontal="center" vertical="center"/>
    </xf>
    <xf numFmtId="43" fontId="4" fillId="0" borderId="4" xfId="8" applyFont="1" applyFill="1" applyBorder="1" applyAlignment="1">
      <alignment vertical="center" wrapText="1"/>
    </xf>
    <xf numFmtId="43" fontId="4" fillId="0" borderId="14" xfId="1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shrinkToFit="1"/>
    </xf>
    <xf numFmtId="49" fontId="4" fillId="0" borderId="4" xfId="4" applyNumberFormat="1" applyFont="1" applyFill="1" applyBorder="1" applyAlignment="1">
      <alignment horizontal="center" vertical="center" wrapText="1"/>
    </xf>
    <xf numFmtId="43" fontId="4" fillId="0" borderId="4" xfId="8" applyFont="1" applyFill="1" applyBorder="1" applyAlignment="1">
      <alignment vertical="top" wrapText="1" shrinkToFit="1"/>
    </xf>
    <xf numFmtId="43" fontId="4" fillId="0" borderId="4" xfId="8" applyFont="1" applyFill="1" applyBorder="1" applyAlignment="1">
      <alignment vertical="top" shrinkToFit="1"/>
    </xf>
    <xf numFmtId="43" fontId="4" fillId="0" borderId="8" xfId="1" applyFont="1" applyFill="1" applyBorder="1" applyAlignment="1">
      <alignment horizontal="center" vertical="center" shrinkToFit="1"/>
    </xf>
    <xf numFmtId="43" fontId="5" fillId="0" borderId="8" xfId="1" applyFont="1" applyFill="1" applyBorder="1" applyAlignment="1">
      <alignment horizontal="center" vertical="center" shrinkToFit="1"/>
    </xf>
    <xf numFmtId="43" fontId="4" fillId="0" borderId="2" xfId="8" applyFont="1" applyFill="1" applyBorder="1" applyAlignment="1">
      <alignment horizontal="center" vertical="center"/>
    </xf>
    <xf numFmtId="43" fontId="4" fillId="0" borderId="3" xfId="8" applyFont="1" applyFill="1" applyBorder="1" applyAlignment="1">
      <alignment horizontal="center" vertical="center"/>
    </xf>
    <xf numFmtId="49" fontId="4" fillId="0" borderId="3" xfId="4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/>
    </xf>
    <xf numFmtId="189" fontId="5" fillId="0" borderId="6" xfId="0" quotePrefix="1" applyNumberFormat="1" applyFont="1" applyBorder="1" applyAlignment="1">
      <alignment horizontal="center"/>
    </xf>
    <xf numFmtId="0" fontId="4" fillId="0" borderId="8" xfId="4" applyFont="1" applyBorder="1" applyAlignment="1">
      <alignment horizontal="center" vertical="center"/>
    </xf>
    <xf numFmtId="0" fontId="4" fillId="0" borderId="2" xfId="4" applyFont="1" applyBorder="1" applyAlignment="1">
      <alignment vertical="center"/>
    </xf>
    <xf numFmtId="4" fontId="4" fillId="0" borderId="8" xfId="4" applyNumberFormat="1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3" xfId="4" applyFont="1" applyBorder="1" applyAlignment="1">
      <alignment vertical="center"/>
    </xf>
    <xf numFmtId="4" fontId="4" fillId="0" borderId="13" xfId="4" applyNumberFormat="1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4" fontId="4" fillId="0" borderId="14" xfId="4" applyNumberFormat="1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5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" xfId="4" applyFont="1" applyBorder="1" applyAlignment="1">
      <alignment horizontal="center" vertical="center" shrinkToFit="1"/>
    </xf>
    <xf numFmtId="0" fontId="5" fillId="0" borderId="10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4" fontId="4" fillId="0" borderId="3" xfId="4" applyNumberFormat="1" applyFont="1" applyBorder="1" applyAlignment="1">
      <alignment horizontal="center" vertical="center"/>
    </xf>
    <xf numFmtId="4" fontId="4" fillId="0" borderId="4" xfId="4" applyNumberFormat="1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 shrinkToFit="1"/>
    </xf>
    <xf numFmtId="0" fontId="5" fillId="0" borderId="6" xfId="4" applyFont="1" applyFill="1" applyBorder="1" applyAlignment="1">
      <alignment horizontal="center" vertical="center"/>
    </xf>
    <xf numFmtId="14" fontId="5" fillId="0" borderId="6" xfId="4" applyNumberFormat="1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 wrapText="1"/>
    </xf>
    <xf numFmtId="43" fontId="4" fillId="0" borderId="12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" fontId="4" fillId="0" borderId="12" xfId="4" applyNumberFormat="1" applyFont="1" applyBorder="1" applyAlignment="1">
      <alignment horizontal="center" vertical="center"/>
    </xf>
    <xf numFmtId="4" fontId="4" fillId="0" borderId="0" xfId="4" applyNumberFormat="1" applyFont="1" applyBorder="1" applyAlignment="1">
      <alignment horizontal="center" vertical="center"/>
    </xf>
    <xf numFmtId="4" fontId="4" fillId="0" borderId="5" xfId="4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4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3" fontId="4" fillId="0" borderId="12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2" borderId="2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vertical="center" wrapText="1"/>
    </xf>
    <xf numFmtId="43" fontId="4" fillId="2" borderId="14" xfId="1" applyFont="1" applyFill="1" applyBorder="1" applyAlignment="1">
      <alignment horizontal="center"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43" fontId="4" fillId="2" borderId="8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189" fontId="4" fillId="2" borderId="2" xfId="4" applyNumberFormat="1" applyFont="1" applyFill="1" applyBorder="1" applyAlignment="1">
      <alignment horizontal="center" vertical="center"/>
    </xf>
    <xf numFmtId="189" fontId="4" fillId="2" borderId="3" xfId="4" applyNumberFormat="1" applyFont="1" applyFill="1" applyBorder="1" applyAlignment="1">
      <alignment horizontal="center" vertical="center"/>
    </xf>
    <xf numFmtId="189" fontId="4" fillId="2" borderId="4" xfId="4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2" borderId="8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left" vertical="center" wrapText="1"/>
    </xf>
    <xf numFmtId="0" fontId="4" fillId="2" borderId="12" xfId="4" applyFont="1" applyFill="1" applyBorder="1" applyAlignment="1">
      <alignment horizontal="center" vertical="center" wrapText="1"/>
    </xf>
    <xf numFmtId="0" fontId="4" fillId="2" borderId="13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left" vertical="center" wrapText="1"/>
    </xf>
    <xf numFmtId="0" fontId="4" fillId="2" borderId="0" xfId="4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left" vertical="center" wrapText="1"/>
    </xf>
    <xf numFmtId="43" fontId="4" fillId="2" borderId="5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 wrapText="1"/>
    </xf>
    <xf numFmtId="4" fontId="4" fillId="2" borderId="2" xfId="4" applyNumberFormat="1" applyFont="1" applyFill="1" applyBorder="1" applyAlignment="1">
      <alignment horizontal="center" vertical="center"/>
    </xf>
    <xf numFmtId="4" fontId="4" fillId="2" borderId="3" xfId="4" applyNumberFormat="1" applyFont="1" applyFill="1" applyBorder="1" applyAlignment="1">
      <alignment horizontal="center" vertical="center"/>
    </xf>
    <xf numFmtId="43" fontId="4" fillId="0" borderId="4" xfId="8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10" xfId="5" applyNumberFormat="1" applyFont="1" applyBorder="1" applyAlignment="1">
      <alignment horizontal="center" vertical="center"/>
    </xf>
    <xf numFmtId="0" fontId="5" fillId="0" borderId="6" xfId="5" applyNumberFormat="1" applyFont="1" applyBorder="1" applyAlignment="1">
      <alignment horizontal="center" vertical="center"/>
    </xf>
    <xf numFmtId="0" fontId="5" fillId="0" borderId="11" xfId="5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top"/>
    </xf>
    <xf numFmtId="43" fontId="4" fillId="0" borderId="11" xfId="8" applyFont="1" applyFill="1" applyBorder="1" applyAlignment="1">
      <alignment horizontal="center" vertical="center" shrinkToFit="1"/>
    </xf>
    <xf numFmtId="2" fontId="4" fillId="0" borderId="3" xfId="1" applyNumberFormat="1" applyFont="1" applyFill="1" applyBorder="1" applyAlignment="1">
      <alignment horizontal="center" vertical="center"/>
    </xf>
    <xf numFmtId="43" fontId="5" fillId="0" borderId="4" xfId="5" applyNumberFormat="1" applyFont="1" applyBorder="1" applyAlignment="1">
      <alignment horizontal="center" vertical="center" wrapText="1"/>
    </xf>
    <xf numFmtId="43" fontId="4" fillId="0" borderId="3" xfId="11" applyFont="1" applyBorder="1" applyAlignment="1">
      <alignment horizontal="center" vertical="center" wrapText="1"/>
    </xf>
    <xf numFmtId="43" fontId="4" fillId="0" borderId="4" xfId="8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shrinkToFit="1"/>
    </xf>
    <xf numFmtId="43" fontId="5" fillId="0" borderId="2" xfId="1" applyFont="1" applyFill="1" applyBorder="1" applyAlignment="1">
      <alignment horizontal="center" vertical="center" shrinkToFit="1"/>
    </xf>
    <xf numFmtId="0" fontId="4" fillId="0" borderId="3" xfId="4" applyFont="1" applyBorder="1" applyAlignment="1">
      <alignment horizontal="center" vertical="top" wrapText="1"/>
    </xf>
    <xf numFmtId="0" fontId="4" fillId="0" borderId="3" xfId="4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14" fontId="4" fillId="2" borderId="2" xfId="4" applyNumberFormat="1" applyFont="1" applyFill="1" applyBorder="1" applyAlignment="1">
      <alignment horizontal="center" vertical="center"/>
    </xf>
    <xf numFmtId="14" fontId="4" fillId="2" borderId="3" xfId="4" applyNumberFormat="1" applyFont="1" applyFill="1" applyBorder="1" applyAlignment="1">
      <alignment horizontal="center" vertical="center"/>
    </xf>
    <xf numFmtId="14" fontId="4" fillId="2" borderId="4" xfId="4" applyNumberFormat="1" applyFont="1" applyFill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4" fontId="4" fillId="0" borderId="2" xfId="4" applyNumberFormat="1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43" fontId="4" fillId="0" borderId="8" xfId="11" applyFont="1" applyBorder="1" applyAlignment="1">
      <alignment horizontal="center" vertical="center"/>
    </xf>
    <xf numFmtId="43" fontId="4" fillId="0" borderId="13" xfId="11" applyFont="1" applyBorder="1" applyAlignment="1">
      <alignment horizontal="center" vertical="center"/>
    </xf>
    <xf numFmtId="43" fontId="4" fillId="0" borderId="14" xfId="1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43" fontId="5" fillId="0" borderId="8" xfId="11" applyFont="1" applyBorder="1" applyAlignment="1">
      <alignment horizontal="left" vertical="center"/>
    </xf>
    <xf numFmtId="43" fontId="5" fillId="0" borderId="13" xfId="11" applyFont="1" applyBorder="1" applyAlignment="1">
      <alignment horizontal="left" vertical="center"/>
    </xf>
    <xf numFmtId="43" fontId="5" fillId="0" borderId="14" xfId="11" applyFont="1" applyBorder="1" applyAlignment="1">
      <alignment horizontal="left" vertical="center"/>
    </xf>
    <xf numFmtId="43" fontId="5" fillId="0" borderId="8" xfId="11" applyFont="1" applyBorder="1" applyAlignment="1">
      <alignment horizontal="left" vertical="center" wrapText="1"/>
    </xf>
    <xf numFmtId="14" fontId="4" fillId="0" borderId="10" xfId="11" applyNumberFormat="1" applyFont="1" applyBorder="1" applyAlignment="1">
      <alignment horizontal="center" vertical="center" shrinkToFit="1"/>
    </xf>
    <xf numFmtId="14" fontId="4" fillId="0" borderId="6" xfId="11" applyNumberFormat="1" applyFont="1" applyBorder="1" applyAlignment="1">
      <alignment horizontal="center" vertical="center" shrinkToFit="1"/>
    </xf>
    <xf numFmtId="14" fontId="4" fillId="0" borderId="11" xfId="11" applyNumberFormat="1" applyFont="1" applyBorder="1" applyAlignment="1">
      <alignment horizontal="center" vertical="center" shrinkToFit="1"/>
    </xf>
    <xf numFmtId="0" fontId="4" fillId="0" borderId="2" xfId="4" applyFont="1" applyFill="1" applyBorder="1" applyAlignment="1">
      <alignment wrapText="1"/>
    </xf>
    <xf numFmtId="43" fontId="4" fillId="0" borderId="12" xfId="8" applyFont="1" applyFill="1" applyBorder="1" applyAlignment="1">
      <alignment horizontal="center" wrapText="1"/>
    </xf>
    <xf numFmtId="0" fontId="4" fillId="0" borderId="2" xfId="4" applyFont="1" applyFill="1" applyBorder="1" applyAlignment="1">
      <alignment horizontal="center" wrapText="1"/>
    </xf>
    <xf numFmtId="0" fontId="4" fillId="0" borderId="3" xfId="4" applyFont="1" applyFill="1" applyBorder="1" applyAlignment="1">
      <alignment wrapText="1"/>
    </xf>
    <xf numFmtId="0" fontId="4" fillId="0" borderId="0" xfId="4" applyFont="1" applyFill="1" applyBorder="1" applyAlignment="1">
      <alignment horizontal="center" wrapText="1"/>
    </xf>
    <xf numFmtId="0" fontId="4" fillId="0" borderId="3" xfId="4" applyFont="1" applyFill="1" applyBorder="1" applyAlignment="1">
      <alignment horizontal="center" wrapText="1"/>
    </xf>
    <xf numFmtId="49" fontId="4" fillId="0" borderId="3" xfId="4" applyNumberFormat="1" applyFont="1" applyFill="1" applyBorder="1" applyAlignment="1">
      <alignment horizontal="center" wrapText="1"/>
    </xf>
    <xf numFmtId="0" fontId="4" fillId="0" borderId="4" xfId="4" applyFont="1" applyFill="1" applyBorder="1" applyAlignment="1">
      <alignment wrapText="1"/>
    </xf>
    <xf numFmtId="0" fontId="4" fillId="0" borderId="5" xfId="4" applyFont="1" applyFill="1" applyBorder="1" applyAlignment="1">
      <alignment horizontal="center" wrapText="1"/>
    </xf>
    <xf numFmtId="0" fontId="4" fillId="0" borderId="4" xfId="4" applyFont="1" applyFill="1" applyBorder="1" applyAlignment="1">
      <alignment horizontal="center" wrapText="1"/>
    </xf>
    <xf numFmtId="43" fontId="4" fillId="0" borderId="14" xfId="8" applyFont="1" applyFill="1" applyBorder="1" applyAlignment="1">
      <alignment horizontal="center" wrapText="1"/>
    </xf>
    <xf numFmtId="49" fontId="4" fillId="0" borderId="4" xfId="4" applyNumberFormat="1" applyFont="1" applyBorder="1" applyAlignment="1">
      <alignment horizontal="center" wrapText="1"/>
    </xf>
    <xf numFmtId="49" fontId="4" fillId="0" borderId="4" xfId="4" applyNumberFormat="1" applyFont="1" applyFill="1" applyBorder="1" applyAlignment="1">
      <alignment horizontal="center" wrapText="1"/>
    </xf>
    <xf numFmtId="43" fontId="4" fillId="0" borderId="8" xfId="8" applyFont="1" applyFill="1" applyBorder="1" applyAlignment="1">
      <alignment horizontal="center" wrapText="1"/>
    </xf>
    <xf numFmtId="0" fontId="4" fillId="0" borderId="13" xfId="4" applyFont="1" applyFill="1" applyBorder="1" applyAlignment="1">
      <alignment horizontal="center" wrapText="1"/>
    </xf>
    <xf numFmtId="0" fontId="4" fillId="0" borderId="14" xfId="4" applyFont="1" applyFill="1" applyBorder="1" applyAlignment="1">
      <alignment horizontal="center" wrapText="1"/>
    </xf>
    <xf numFmtId="0" fontId="4" fillId="0" borderId="3" xfId="4" applyFont="1" applyBorder="1" applyAlignment="1">
      <alignment wrapText="1"/>
    </xf>
    <xf numFmtId="0" fontId="4" fillId="2" borderId="4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wrapText="1"/>
    </xf>
    <xf numFmtId="49" fontId="4" fillId="0" borderId="2" xfId="4" applyNumberFormat="1" applyFont="1" applyFill="1" applyBorder="1" applyAlignment="1">
      <alignment horizontal="center" wrapText="1"/>
    </xf>
    <xf numFmtId="0" fontId="4" fillId="0" borderId="13" xfId="4" applyFont="1" applyBorder="1" applyAlignment="1">
      <alignment horizontal="center" wrapText="1"/>
    </xf>
    <xf numFmtId="43" fontId="6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top" wrapText="1"/>
    </xf>
    <xf numFmtId="43" fontId="5" fillId="0" borderId="13" xfId="1" applyFont="1" applyBorder="1" applyAlignment="1">
      <alignment horizontal="center" vertical="top" wrapText="1"/>
    </xf>
    <xf numFmtId="43" fontId="5" fillId="0" borderId="14" xfId="1" applyFont="1" applyBorder="1" applyAlignment="1">
      <alignment horizontal="center" vertical="top" wrapText="1"/>
    </xf>
    <xf numFmtId="43" fontId="4" fillId="0" borderId="8" xfId="1" applyFont="1" applyBorder="1" applyAlignment="1">
      <alignment horizontal="center" vertical="top" wrapText="1"/>
    </xf>
    <xf numFmtId="43" fontId="4" fillId="0" borderId="8" xfId="1" applyFont="1" applyBorder="1" applyAlignment="1">
      <alignment horizontal="center" vertical="top"/>
    </xf>
    <xf numFmtId="43" fontId="4" fillId="0" borderId="9" xfId="1" applyFont="1" applyBorder="1" applyAlignment="1">
      <alignment horizontal="center" vertical="top"/>
    </xf>
    <xf numFmtId="43" fontId="5" fillId="0" borderId="9" xfId="1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2" fontId="4" fillId="0" borderId="8" xfId="1" applyNumberFormat="1" applyFont="1" applyFill="1" applyBorder="1" applyAlignment="1">
      <alignment horizontal="center"/>
    </xf>
    <xf numFmtId="2" fontId="4" fillId="0" borderId="13" xfId="1" applyNumberFormat="1" applyFont="1" applyFill="1" applyBorder="1" applyAlignment="1">
      <alignment horizontal="center"/>
    </xf>
    <xf numFmtId="2" fontId="4" fillId="0" borderId="14" xfId="1" applyNumberFormat="1" applyFont="1" applyFill="1" applyBorder="1" applyAlignment="1">
      <alignment horizontal="center"/>
    </xf>
    <xf numFmtId="43" fontId="5" fillId="0" borderId="8" xfId="5" applyFont="1" applyBorder="1" applyAlignment="1">
      <alignment horizontal="center" vertical="center"/>
    </xf>
    <xf numFmtId="43" fontId="5" fillId="0" borderId="13" xfId="5" applyFont="1" applyBorder="1" applyAlignment="1">
      <alignment horizontal="center" vertical="center"/>
    </xf>
    <xf numFmtId="43" fontId="5" fillId="0" borderId="14" xfId="5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43" fontId="5" fillId="0" borderId="24" xfId="1" applyFont="1" applyBorder="1" applyAlignment="1">
      <alignment horizontal="center"/>
    </xf>
    <xf numFmtId="43" fontId="5" fillId="0" borderId="21" xfId="1" applyFont="1" applyBorder="1" applyAlignment="1">
      <alignment horizontal="center"/>
    </xf>
    <xf numFmtId="43" fontId="5" fillId="0" borderId="25" xfId="1" applyFont="1" applyBorder="1" applyAlignment="1">
      <alignment horizontal="center"/>
    </xf>
    <xf numFmtId="43" fontId="4" fillId="0" borderId="21" xfId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43" fontId="4" fillId="0" borderId="8" xfId="8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 vertical="center" wrapText="1"/>
    </xf>
    <xf numFmtId="43" fontId="4" fillId="0" borderId="13" xfId="1" applyFont="1" applyFill="1" applyBorder="1" applyAlignment="1">
      <alignment horizontal="center" vertical="center" wrapText="1"/>
    </xf>
    <xf numFmtId="4" fontId="4" fillId="2" borderId="8" xfId="4" applyNumberFormat="1" applyFont="1" applyFill="1" applyBorder="1" applyAlignment="1">
      <alignment horizontal="center" vertical="center"/>
    </xf>
    <xf numFmtId="4" fontId="4" fillId="2" borderId="13" xfId="4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43" fontId="4" fillId="0" borderId="2" xfId="0" applyNumberFormat="1" applyFont="1" applyFill="1" applyBorder="1" applyAlignment="1">
      <alignment horizontal="center"/>
    </xf>
    <xf numFmtId="43" fontId="4" fillId="0" borderId="13" xfId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3" fontId="5" fillId="0" borderId="14" xfId="0" applyNumberFormat="1" applyFont="1" applyBorder="1" applyAlignment="1">
      <alignment horizontal="center" vertical="top" wrapText="1"/>
    </xf>
    <xf numFmtId="43" fontId="5" fillId="0" borderId="13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3" fontId="5" fillId="0" borderId="1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3" fontId="5" fillId="0" borderId="14" xfId="1" applyFont="1" applyBorder="1" applyAlignment="1">
      <alignment horizont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3" fontId="10" fillId="0" borderId="8" xfId="1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43" fontId="4" fillId="0" borderId="14" xfId="1" applyFont="1" applyFill="1" applyBorder="1" applyAlignment="1">
      <alignment horizontal="center"/>
    </xf>
    <xf numFmtId="2" fontId="4" fillId="0" borderId="14" xfId="1" applyNumberFormat="1" applyFont="1" applyFill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43" fontId="5" fillId="0" borderId="13" xfId="1" applyFont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0" fontId="4" fillId="0" borderId="8" xfId="4" applyFont="1" applyBorder="1" applyAlignment="1">
      <alignment horizontal="center" vertical="center" shrinkToFit="1"/>
    </xf>
    <xf numFmtId="0" fontId="4" fillId="0" borderId="13" xfId="4" applyFont="1" applyBorder="1" applyAlignment="1">
      <alignment horizontal="center" vertical="center" shrinkToFit="1"/>
    </xf>
    <xf numFmtId="43" fontId="4" fillId="0" borderId="8" xfId="1" applyFont="1" applyBorder="1" applyAlignment="1">
      <alignment horizontal="center" vertical="center" wrapText="1"/>
    </xf>
    <xf numFmtId="43" fontId="4" fillId="0" borderId="13" xfId="1" applyFont="1" applyFill="1" applyBorder="1" applyAlignment="1">
      <alignment horizont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14" xfId="1" applyFont="1" applyBorder="1" applyAlignment="1">
      <alignment horizontal="center" vertical="center" wrapText="1"/>
    </xf>
    <xf numFmtId="43" fontId="4" fillId="0" borderId="12" xfId="11" applyFont="1" applyBorder="1" applyAlignment="1">
      <alignment horizontal="center" vertical="center" wrapText="1"/>
    </xf>
    <xf numFmtId="43" fontId="4" fillId="0" borderId="0" xfId="11" applyFont="1" applyBorder="1" applyAlignment="1">
      <alignment horizontal="center" vertical="center" wrapText="1"/>
    </xf>
    <xf numFmtId="43" fontId="4" fillId="0" borderId="0" xfId="11" applyFont="1" applyBorder="1" applyAlignment="1">
      <alignment horizontal="center" vertical="center" shrinkToFit="1"/>
    </xf>
    <xf numFmtId="43" fontId="4" fillId="0" borderId="5" xfId="11" applyFont="1" applyBorder="1" applyAlignment="1">
      <alignment horizontal="center" vertical="center" shrinkToFit="1"/>
    </xf>
    <xf numFmtId="43" fontId="4" fillId="0" borderId="5" xfId="11" applyFont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4" fillId="0" borderId="2" xfId="11" applyFont="1" applyBorder="1" applyAlignment="1">
      <alignment horizontal="center" vertical="center" wrapText="1"/>
    </xf>
    <xf numFmtId="43" fontId="4" fillId="0" borderId="3" xfId="11" applyFont="1" applyBorder="1" applyAlignment="1">
      <alignment horizontal="center" vertical="center" shrinkToFit="1"/>
    </xf>
    <xf numFmtId="43" fontId="4" fillId="0" borderId="4" xfId="11" applyFont="1" applyBorder="1" applyAlignment="1">
      <alignment horizontal="center" vertical="center" shrinkToFit="1"/>
    </xf>
    <xf numFmtId="43" fontId="4" fillId="0" borderId="4" xfId="11" applyFont="1" applyBorder="1" applyAlignment="1">
      <alignment horizontal="center" vertical="center" wrapText="1"/>
    </xf>
    <xf numFmtId="43" fontId="4" fillId="0" borderId="4" xfId="8" applyFont="1" applyFill="1" applyBorder="1" applyAlignment="1">
      <alignment horizontal="center" wrapText="1"/>
    </xf>
    <xf numFmtId="0" fontId="4" fillId="0" borderId="2" xfId="4" applyFont="1" applyBorder="1" applyAlignment="1">
      <alignment wrapText="1"/>
    </xf>
    <xf numFmtId="43" fontId="4" fillId="0" borderId="8" xfId="8" applyFont="1" applyBorder="1" applyAlignment="1">
      <alignment horizontal="center" wrapText="1"/>
    </xf>
    <xf numFmtId="0" fontId="4" fillId="0" borderId="2" xfId="4" applyFont="1" applyBorder="1" applyAlignment="1">
      <alignment horizontal="center" wrapText="1"/>
    </xf>
    <xf numFmtId="49" fontId="4" fillId="0" borderId="3" xfId="4" applyNumberFormat="1" applyFont="1" applyBorder="1" applyAlignment="1">
      <alignment horizontal="center" wrapText="1"/>
    </xf>
    <xf numFmtId="0" fontId="4" fillId="0" borderId="4" xfId="4" applyFont="1" applyBorder="1" applyAlignment="1">
      <alignment wrapText="1"/>
    </xf>
    <xf numFmtId="0" fontId="4" fillId="0" borderId="14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43" fontId="4" fillId="0" borderId="14" xfId="8" applyFont="1" applyBorder="1" applyAlignment="1">
      <alignment horizontal="center" wrapText="1"/>
    </xf>
    <xf numFmtId="0" fontId="5" fillId="0" borderId="2" xfId="4" applyFont="1" applyBorder="1" applyAlignment="1">
      <alignment wrapText="1"/>
    </xf>
    <xf numFmtId="43" fontId="5" fillId="0" borderId="8" xfId="8" applyFont="1" applyBorder="1" applyAlignment="1">
      <alignment horizontal="center" wrapText="1"/>
    </xf>
    <xf numFmtId="0" fontId="5" fillId="0" borderId="2" xfId="4" applyFont="1" applyBorder="1" applyAlignment="1">
      <alignment horizontal="center" wrapText="1"/>
    </xf>
    <xf numFmtId="0" fontId="5" fillId="0" borderId="3" xfId="4" applyFont="1" applyBorder="1" applyAlignment="1">
      <alignment wrapText="1"/>
    </xf>
    <xf numFmtId="0" fontId="5" fillId="0" borderId="13" xfId="4" applyFont="1" applyBorder="1" applyAlignment="1">
      <alignment horizontal="center" wrapText="1"/>
    </xf>
    <xf numFmtId="0" fontId="5" fillId="0" borderId="3" xfId="4" applyFont="1" applyBorder="1" applyAlignment="1">
      <alignment horizontal="center" wrapText="1"/>
    </xf>
    <xf numFmtId="49" fontId="5" fillId="0" borderId="3" xfId="4" applyNumberFormat="1" applyFont="1" applyBorder="1" applyAlignment="1">
      <alignment horizontal="center" wrapText="1"/>
    </xf>
    <xf numFmtId="0" fontId="5" fillId="0" borderId="4" xfId="4" applyFont="1" applyBorder="1" applyAlignment="1">
      <alignment wrapText="1"/>
    </xf>
    <xf numFmtId="0" fontId="5" fillId="0" borderId="14" xfId="4" applyFont="1" applyBorder="1" applyAlignment="1">
      <alignment horizontal="center" wrapText="1"/>
    </xf>
    <xf numFmtId="0" fontId="5" fillId="0" borderId="4" xfId="4" applyFont="1" applyBorder="1" applyAlignment="1">
      <alignment horizontal="center" wrapText="1"/>
    </xf>
    <xf numFmtId="43" fontId="5" fillId="0" borderId="14" xfId="8" applyFont="1" applyBorder="1" applyAlignment="1">
      <alignment horizontal="center" wrapText="1"/>
    </xf>
    <xf numFmtId="49" fontId="5" fillId="0" borderId="4" xfId="4" applyNumberFormat="1" applyFont="1" applyBorder="1" applyAlignment="1">
      <alignment horizontal="center" wrapText="1"/>
    </xf>
    <xf numFmtId="0" fontId="4" fillId="0" borderId="8" xfId="4" applyFont="1" applyBorder="1" applyAlignment="1">
      <alignment horizontal="center" wrapText="1"/>
    </xf>
    <xf numFmtId="0" fontId="5" fillId="0" borderId="8" xfId="4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3" fontId="4" fillId="0" borderId="13" xfId="0" applyNumberFormat="1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top"/>
    </xf>
    <xf numFmtId="3" fontId="5" fillId="0" borderId="13" xfId="0" applyNumberFormat="1" applyFont="1" applyFill="1" applyBorder="1" applyAlignment="1">
      <alignment horizontal="center" vertical="top"/>
    </xf>
    <xf numFmtId="3" fontId="5" fillId="0" borderId="14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3" fontId="4" fillId="0" borderId="8" xfId="0" applyNumberFormat="1" applyFont="1" applyFill="1" applyBorder="1" applyAlignment="1">
      <alignment horizontal="center" vertical="top"/>
    </xf>
    <xf numFmtId="3" fontId="4" fillId="0" borderId="13" xfId="0" applyNumberFormat="1" applyFont="1" applyFill="1" applyBorder="1" applyAlignment="1">
      <alignment horizontal="center" vertical="top"/>
    </xf>
    <xf numFmtId="3" fontId="4" fillId="0" borderId="14" xfId="0" applyNumberFormat="1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3" xfId="0" applyNumberFormat="1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37" fontId="4" fillId="0" borderId="2" xfId="0" applyNumberFormat="1" applyFont="1" applyBorder="1" applyAlignment="1">
      <alignment horizontal="center" vertical="top"/>
    </xf>
    <xf numFmtId="37" fontId="4" fillId="0" borderId="3" xfId="0" applyNumberFormat="1" applyFont="1" applyBorder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</cellXfs>
  <cellStyles count="17">
    <cellStyle name="Comma 2" xfId="5"/>
    <cellStyle name="Comma 3" xfId="3"/>
    <cellStyle name="Comma 4" xfId="14"/>
    <cellStyle name="Normal 2" xfId="2"/>
    <cellStyle name="Normal 2 2" xfId="15"/>
    <cellStyle name="Normal 3" xfId="13"/>
    <cellStyle name="Normal 3 2" xfId="16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ปกติ" xfId="0" builtinId="0"/>
    <cellStyle name="ปกติ 2" xfId="4"/>
    <cellStyle name="ปกติ 5" xfId="6"/>
    <cellStyle name="ปกติ 6" xfId="9"/>
    <cellStyle name="ปกติ_2  ใบสำคัญคู่จ่ายค่าใช้จ่ายต่าง ๆ (ทำไม้สวนป่า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733425</xdr:colOff>
      <xdr:row>725</xdr:row>
      <xdr:rowOff>7183</xdr:rowOff>
    </xdr:from>
    <xdr:to>
      <xdr:col>10</xdr:col>
      <xdr:colOff>2019300</xdr:colOff>
      <xdr:row>726</xdr:row>
      <xdr:rowOff>67356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300473308"/>
          <a:ext cx="0" cy="357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1047</xdr:row>
      <xdr:rowOff>7183</xdr:rowOff>
    </xdr:from>
    <xdr:to>
      <xdr:col>10</xdr:col>
      <xdr:colOff>2019300</xdr:colOff>
      <xdr:row>1048</xdr:row>
      <xdr:rowOff>67356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52967" y="3711964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1232</xdr:row>
      <xdr:rowOff>7183</xdr:rowOff>
    </xdr:from>
    <xdr:to>
      <xdr:col>10</xdr:col>
      <xdr:colOff>2019300</xdr:colOff>
      <xdr:row>1233</xdr:row>
      <xdr:rowOff>67356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52967" y="387865183"/>
          <a:ext cx="0" cy="303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1361</xdr:row>
      <xdr:rowOff>0</xdr:rowOff>
    </xdr:from>
    <xdr:to>
      <xdr:col>10</xdr:col>
      <xdr:colOff>2019300</xdr:colOff>
      <xdr:row>1361</xdr:row>
      <xdr:rowOff>67356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428703621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1047</xdr:row>
      <xdr:rowOff>7183</xdr:rowOff>
    </xdr:from>
    <xdr:to>
      <xdr:col>10</xdr:col>
      <xdr:colOff>2019300</xdr:colOff>
      <xdr:row>1048</xdr:row>
      <xdr:rowOff>67356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1174</xdr:row>
      <xdr:rowOff>7183</xdr:rowOff>
    </xdr:from>
    <xdr:to>
      <xdr:col>10</xdr:col>
      <xdr:colOff>2019300</xdr:colOff>
      <xdr:row>1175</xdr:row>
      <xdr:rowOff>67356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1174</xdr:row>
      <xdr:rowOff>7183</xdr:rowOff>
    </xdr:from>
    <xdr:to>
      <xdr:col>10</xdr:col>
      <xdr:colOff>2019300</xdr:colOff>
      <xdr:row>1175</xdr:row>
      <xdr:rowOff>67356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1207</xdr:row>
      <xdr:rowOff>7183</xdr:rowOff>
    </xdr:from>
    <xdr:to>
      <xdr:col>10</xdr:col>
      <xdr:colOff>2019300</xdr:colOff>
      <xdr:row>1209</xdr:row>
      <xdr:rowOff>67356</xdr:rowOff>
    </xdr:to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1207</xdr:row>
      <xdr:rowOff>7183</xdr:rowOff>
    </xdr:from>
    <xdr:to>
      <xdr:col>10</xdr:col>
      <xdr:colOff>2019300</xdr:colOff>
      <xdr:row>1209</xdr:row>
      <xdr:rowOff>67356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324659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1207</xdr:row>
      <xdr:rowOff>7183</xdr:rowOff>
    </xdr:from>
    <xdr:to>
      <xdr:col>10</xdr:col>
      <xdr:colOff>2019300</xdr:colOff>
      <xdr:row>1209</xdr:row>
      <xdr:rowOff>67356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324659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1412</xdr:row>
      <xdr:rowOff>7183</xdr:rowOff>
    </xdr:from>
    <xdr:to>
      <xdr:col>10</xdr:col>
      <xdr:colOff>2019300</xdr:colOff>
      <xdr:row>1415</xdr:row>
      <xdr:rowOff>67356</xdr:rowOff>
    </xdr:to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1412</xdr:row>
      <xdr:rowOff>7183</xdr:rowOff>
    </xdr:from>
    <xdr:to>
      <xdr:col>10</xdr:col>
      <xdr:colOff>2019300</xdr:colOff>
      <xdr:row>1415</xdr:row>
      <xdr:rowOff>67356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1412</xdr:row>
      <xdr:rowOff>7183</xdr:rowOff>
    </xdr:from>
    <xdr:to>
      <xdr:col>10</xdr:col>
      <xdr:colOff>2019300</xdr:colOff>
      <xdr:row>1415</xdr:row>
      <xdr:rowOff>67356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1412</xdr:row>
      <xdr:rowOff>7183</xdr:rowOff>
    </xdr:from>
    <xdr:to>
      <xdr:col>10</xdr:col>
      <xdr:colOff>2019300</xdr:colOff>
      <xdr:row>1415</xdr:row>
      <xdr:rowOff>67356</xdr:rowOff>
    </xdr:to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1412</xdr:row>
      <xdr:rowOff>7183</xdr:rowOff>
    </xdr:from>
    <xdr:to>
      <xdr:col>10</xdr:col>
      <xdr:colOff>2019300</xdr:colOff>
      <xdr:row>1415</xdr:row>
      <xdr:rowOff>67356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1412</xdr:row>
      <xdr:rowOff>7183</xdr:rowOff>
    </xdr:from>
    <xdr:to>
      <xdr:col>10</xdr:col>
      <xdr:colOff>2019300</xdr:colOff>
      <xdr:row>1415</xdr:row>
      <xdr:rowOff>67356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1550</xdr:row>
      <xdr:rowOff>7183</xdr:rowOff>
    </xdr:from>
    <xdr:to>
      <xdr:col>10</xdr:col>
      <xdr:colOff>2019300</xdr:colOff>
      <xdr:row>1551</xdr:row>
      <xdr:rowOff>0</xdr:rowOff>
    </xdr:to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1550</xdr:row>
      <xdr:rowOff>7183</xdr:rowOff>
    </xdr:from>
    <xdr:to>
      <xdr:col>10</xdr:col>
      <xdr:colOff>2019300</xdr:colOff>
      <xdr:row>1551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1550</xdr:row>
      <xdr:rowOff>7183</xdr:rowOff>
    </xdr:from>
    <xdr:to>
      <xdr:col>10</xdr:col>
      <xdr:colOff>2019300</xdr:colOff>
      <xdr:row>1551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1550</xdr:row>
      <xdr:rowOff>7183</xdr:rowOff>
    </xdr:from>
    <xdr:to>
      <xdr:col>10</xdr:col>
      <xdr:colOff>2019300</xdr:colOff>
      <xdr:row>1551</xdr:row>
      <xdr:rowOff>0</xdr:rowOff>
    </xdr:to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1550</xdr:row>
      <xdr:rowOff>7183</xdr:rowOff>
    </xdr:from>
    <xdr:to>
      <xdr:col>10</xdr:col>
      <xdr:colOff>2019300</xdr:colOff>
      <xdr:row>1551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1550</xdr:row>
      <xdr:rowOff>7183</xdr:rowOff>
    </xdr:from>
    <xdr:to>
      <xdr:col>10</xdr:col>
      <xdr:colOff>2019300</xdr:colOff>
      <xdr:row>1551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1625</xdr:row>
      <xdr:rowOff>0</xdr:rowOff>
    </xdr:from>
    <xdr:to>
      <xdr:col>10</xdr:col>
      <xdr:colOff>2019300</xdr:colOff>
      <xdr:row>1625</xdr:row>
      <xdr:rowOff>67356</xdr:rowOff>
    </xdr:to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1625</xdr:row>
      <xdr:rowOff>0</xdr:rowOff>
    </xdr:from>
    <xdr:to>
      <xdr:col>10</xdr:col>
      <xdr:colOff>2019300</xdr:colOff>
      <xdr:row>1625</xdr:row>
      <xdr:rowOff>67356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1625</xdr:row>
      <xdr:rowOff>0</xdr:rowOff>
    </xdr:from>
    <xdr:to>
      <xdr:col>10</xdr:col>
      <xdr:colOff>2019300</xdr:colOff>
      <xdr:row>1625</xdr:row>
      <xdr:rowOff>67356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1625</xdr:row>
      <xdr:rowOff>0</xdr:rowOff>
    </xdr:from>
    <xdr:to>
      <xdr:col>10</xdr:col>
      <xdr:colOff>2019300</xdr:colOff>
      <xdr:row>1625</xdr:row>
      <xdr:rowOff>67356</xdr:rowOff>
    </xdr:to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1625</xdr:row>
      <xdr:rowOff>0</xdr:rowOff>
    </xdr:from>
    <xdr:to>
      <xdr:col>10</xdr:col>
      <xdr:colOff>2019300</xdr:colOff>
      <xdr:row>1625</xdr:row>
      <xdr:rowOff>67356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1625</xdr:row>
      <xdr:rowOff>0</xdr:rowOff>
    </xdr:from>
    <xdr:to>
      <xdr:col>10</xdr:col>
      <xdr:colOff>2019300</xdr:colOff>
      <xdr:row>1625</xdr:row>
      <xdr:rowOff>67356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1677</xdr:row>
      <xdr:rowOff>0</xdr:rowOff>
    </xdr:from>
    <xdr:to>
      <xdr:col>10</xdr:col>
      <xdr:colOff>2019300</xdr:colOff>
      <xdr:row>1677</xdr:row>
      <xdr:rowOff>67356</xdr:rowOff>
    </xdr:to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1677</xdr:row>
      <xdr:rowOff>0</xdr:rowOff>
    </xdr:from>
    <xdr:to>
      <xdr:col>10</xdr:col>
      <xdr:colOff>2019300</xdr:colOff>
      <xdr:row>1677</xdr:row>
      <xdr:rowOff>67356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1677</xdr:row>
      <xdr:rowOff>0</xdr:rowOff>
    </xdr:from>
    <xdr:to>
      <xdr:col>10</xdr:col>
      <xdr:colOff>2019300</xdr:colOff>
      <xdr:row>1677</xdr:row>
      <xdr:rowOff>67356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1677</xdr:row>
      <xdr:rowOff>0</xdr:rowOff>
    </xdr:from>
    <xdr:to>
      <xdr:col>10</xdr:col>
      <xdr:colOff>2019300</xdr:colOff>
      <xdr:row>1677</xdr:row>
      <xdr:rowOff>67356</xdr:rowOff>
    </xdr:to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1677</xdr:row>
      <xdr:rowOff>0</xdr:rowOff>
    </xdr:from>
    <xdr:to>
      <xdr:col>10</xdr:col>
      <xdr:colOff>2019300</xdr:colOff>
      <xdr:row>1677</xdr:row>
      <xdr:rowOff>67356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1677</xdr:row>
      <xdr:rowOff>0</xdr:rowOff>
    </xdr:from>
    <xdr:to>
      <xdr:col>10</xdr:col>
      <xdr:colOff>2019300</xdr:colOff>
      <xdr:row>1677</xdr:row>
      <xdr:rowOff>67356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1693</xdr:row>
      <xdr:rowOff>0</xdr:rowOff>
    </xdr:from>
    <xdr:to>
      <xdr:col>10</xdr:col>
      <xdr:colOff>2019300</xdr:colOff>
      <xdr:row>1693</xdr:row>
      <xdr:rowOff>67356</xdr:rowOff>
    </xdr:to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1693</xdr:row>
      <xdr:rowOff>0</xdr:rowOff>
    </xdr:from>
    <xdr:to>
      <xdr:col>10</xdr:col>
      <xdr:colOff>2019300</xdr:colOff>
      <xdr:row>1693</xdr:row>
      <xdr:rowOff>67356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1693</xdr:row>
      <xdr:rowOff>0</xdr:rowOff>
    </xdr:from>
    <xdr:to>
      <xdr:col>10</xdr:col>
      <xdr:colOff>2019300</xdr:colOff>
      <xdr:row>1693</xdr:row>
      <xdr:rowOff>67356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1693</xdr:row>
      <xdr:rowOff>0</xdr:rowOff>
    </xdr:from>
    <xdr:to>
      <xdr:col>10</xdr:col>
      <xdr:colOff>2019300</xdr:colOff>
      <xdr:row>1693</xdr:row>
      <xdr:rowOff>67356</xdr:rowOff>
    </xdr:to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1693</xdr:row>
      <xdr:rowOff>0</xdr:rowOff>
    </xdr:from>
    <xdr:to>
      <xdr:col>10</xdr:col>
      <xdr:colOff>2019300</xdr:colOff>
      <xdr:row>1693</xdr:row>
      <xdr:rowOff>67356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1693</xdr:row>
      <xdr:rowOff>0</xdr:rowOff>
    </xdr:from>
    <xdr:to>
      <xdr:col>10</xdr:col>
      <xdr:colOff>2019300</xdr:colOff>
      <xdr:row>1693</xdr:row>
      <xdr:rowOff>67356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7183</xdr:rowOff>
    </xdr:from>
    <xdr:to>
      <xdr:col>10</xdr:col>
      <xdr:colOff>2019300</xdr:colOff>
      <xdr:row>1794</xdr:row>
      <xdr:rowOff>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1852</xdr:row>
      <xdr:rowOff>7183</xdr:rowOff>
    </xdr:from>
    <xdr:to>
      <xdr:col>10</xdr:col>
      <xdr:colOff>2019300</xdr:colOff>
      <xdr:row>1853</xdr:row>
      <xdr:rowOff>67356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0</xdr:rowOff>
    </xdr:from>
    <xdr:to>
      <xdr:col>10</xdr:col>
      <xdr:colOff>2019300</xdr:colOff>
      <xdr:row>1956</xdr:row>
      <xdr:rowOff>67356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1875</xdr:row>
      <xdr:rowOff>0</xdr:rowOff>
    </xdr:from>
    <xdr:to>
      <xdr:col>10</xdr:col>
      <xdr:colOff>2019300</xdr:colOff>
      <xdr:row>1875</xdr:row>
      <xdr:rowOff>67356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1899</xdr:row>
      <xdr:rowOff>7183</xdr:rowOff>
    </xdr:from>
    <xdr:to>
      <xdr:col>10</xdr:col>
      <xdr:colOff>2019300</xdr:colOff>
      <xdr:row>1900</xdr:row>
      <xdr:rowOff>0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0</xdr:rowOff>
    </xdr:from>
    <xdr:to>
      <xdr:col>10</xdr:col>
      <xdr:colOff>2019300</xdr:colOff>
      <xdr:row>1907</xdr:row>
      <xdr:rowOff>67356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1955</xdr:row>
      <xdr:rowOff>7183</xdr:rowOff>
    </xdr:from>
    <xdr:to>
      <xdr:col>10</xdr:col>
      <xdr:colOff>2019300</xdr:colOff>
      <xdr:row>1956</xdr:row>
      <xdr:rowOff>0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2118</xdr:row>
      <xdr:rowOff>7183</xdr:rowOff>
    </xdr:from>
    <xdr:to>
      <xdr:col>10</xdr:col>
      <xdr:colOff>2019300</xdr:colOff>
      <xdr:row>2119</xdr:row>
      <xdr:rowOff>67356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2117</xdr:row>
      <xdr:rowOff>7183</xdr:rowOff>
    </xdr:from>
    <xdr:to>
      <xdr:col>10</xdr:col>
      <xdr:colOff>2019300</xdr:colOff>
      <xdr:row>2118</xdr:row>
      <xdr:rowOff>67356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1947</xdr:row>
      <xdr:rowOff>0</xdr:rowOff>
    </xdr:from>
    <xdr:to>
      <xdr:col>10</xdr:col>
      <xdr:colOff>2019300</xdr:colOff>
      <xdr:row>1947</xdr:row>
      <xdr:rowOff>67356</xdr:rowOff>
    </xdr:to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49179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1963</xdr:row>
      <xdr:rowOff>7183</xdr:rowOff>
    </xdr:from>
    <xdr:to>
      <xdr:col>10</xdr:col>
      <xdr:colOff>2019300</xdr:colOff>
      <xdr:row>1964</xdr:row>
      <xdr:rowOff>67356</xdr:rowOff>
    </xdr:to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2548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2009</xdr:row>
      <xdr:rowOff>7183</xdr:rowOff>
    </xdr:from>
    <xdr:to>
      <xdr:col>10</xdr:col>
      <xdr:colOff>2019300</xdr:colOff>
      <xdr:row>2010</xdr:row>
      <xdr:rowOff>0</xdr:rowOff>
    </xdr:to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28136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2024</xdr:row>
      <xdr:rowOff>7183</xdr:rowOff>
    </xdr:from>
    <xdr:to>
      <xdr:col>10</xdr:col>
      <xdr:colOff>2019300</xdr:colOff>
      <xdr:row>2025</xdr:row>
      <xdr:rowOff>0</xdr:rowOff>
    </xdr:to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7467" y="54363068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2110</xdr:row>
      <xdr:rowOff>7183</xdr:rowOff>
    </xdr:from>
    <xdr:to>
      <xdr:col>10</xdr:col>
      <xdr:colOff>2019300</xdr:colOff>
      <xdr:row>2111</xdr:row>
      <xdr:rowOff>67356</xdr:rowOff>
    </xdr:to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2251</xdr:row>
      <xdr:rowOff>7183</xdr:rowOff>
    </xdr:from>
    <xdr:to>
      <xdr:col>10</xdr:col>
      <xdr:colOff>2019300</xdr:colOff>
      <xdr:row>2252</xdr:row>
      <xdr:rowOff>67356</xdr:rowOff>
    </xdr:to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2130</xdr:row>
      <xdr:rowOff>7183</xdr:rowOff>
    </xdr:from>
    <xdr:to>
      <xdr:col>10</xdr:col>
      <xdr:colOff>2019300</xdr:colOff>
      <xdr:row>2131</xdr:row>
      <xdr:rowOff>67356</xdr:rowOff>
    </xdr:to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2194</xdr:row>
      <xdr:rowOff>7183</xdr:rowOff>
    </xdr:from>
    <xdr:to>
      <xdr:col>10</xdr:col>
      <xdr:colOff>2019300</xdr:colOff>
      <xdr:row>2195</xdr:row>
      <xdr:rowOff>67356</xdr:rowOff>
    </xdr:to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4715858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2297</xdr:row>
      <xdr:rowOff>7183</xdr:rowOff>
    </xdr:from>
    <xdr:to>
      <xdr:col>10</xdr:col>
      <xdr:colOff>2019300</xdr:colOff>
      <xdr:row>2298</xdr:row>
      <xdr:rowOff>67356</xdr:rowOff>
    </xdr:to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2499</xdr:row>
      <xdr:rowOff>7183</xdr:rowOff>
    </xdr:from>
    <xdr:to>
      <xdr:col>10</xdr:col>
      <xdr:colOff>2019300</xdr:colOff>
      <xdr:row>2500</xdr:row>
      <xdr:rowOff>67356</xdr:rowOff>
    </xdr:to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Z4576"/>
  <sheetViews>
    <sheetView tabSelected="1" topLeftCell="A1276" zoomScale="80" zoomScaleNormal="80" zoomScaleSheetLayoutView="70" workbookViewId="0">
      <selection activeCell="A2130" sqref="A2130:I2130"/>
    </sheetView>
  </sheetViews>
  <sheetFormatPr defaultRowHeight="20.25" x14ac:dyDescent="0.3"/>
  <cols>
    <col min="1" max="1" width="7.125" style="9" customWidth="1"/>
    <col min="2" max="2" width="63.25" style="3" customWidth="1"/>
    <col min="3" max="3" width="16.375" style="11" bestFit="1" customWidth="1"/>
    <col min="4" max="4" width="16.75" style="538" customWidth="1"/>
    <col min="5" max="5" width="12.625" style="9" bestFit="1" customWidth="1"/>
    <col min="6" max="6" width="58.375" style="319" customWidth="1"/>
    <col min="7" max="7" width="58.375" style="81" customWidth="1"/>
    <col min="8" max="8" width="31.75" style="319" customWidth="1"/>
    <col min="9" max="9" width="53.5" style="4" customWidth="1"/>
    <col min="10" max="11" width="9" style="10"/>
    <col min="12" max="12" width="10.375" style="10" customWidth="1"/>
    <col min="13" max="13" width="9" style="10"/>
    <col min="14" max="14" width="38.375" style="10" customWidth="1"/>
    <col min="15" max="572" width="9" style="10"/>
    <col min="573" max="16384" width="9" style="9"/>
  </cols>
  <sheetData>
    <row r="1" spans="1:572" x14ac:dyDescent="0.3">
      <c r="A1" s="632" t="s">
        <v>18</v>
      </c>
      <c r="B1" s="632"/>
      <c r="C1" s="632"/>
      <c r="D1" s="632"/>
      <c r="E1" s="632"/>
      <c r="F1" s="632"/>
      <c r="G1" s="632"/>
      <c r="H1" s="632"/>
      <c r="I1" s="632"/>
    </row>
    <row r="2" spans="1:572" x14ac:dyDescent="0.3">
      <c r="A2" s="633" t="s">
        <v>13</v>
      </c>
      <c r="B2" s="633"/>
      <c r="C2" s="633"/>
      <c r="D2" s="633"/>
      <c r="E2" s="633"/>
      <c r="F2" s="633"/>
      <c r="G2" s="633"/>
      <c r="H2" s="633"/>
      <c r="I2" s="633"/>
    </row>
    <row r="3" spans="1:572" s="34" customFormat="1" ht="20.25" customHeight="1" x14ac:dyDescent="0.3">
      <c r="A3" s="629" t="s">
        <v>19</v>
      </c>
      <c r="B3" s="629"/>
      <c r="C3" s="629"/>
      <c r="D3" s="629"/>
      <c r="E3" s="629"/>
      <c r="F3" s="629"/>
      <c r="G3" s="629"/>
      <c r="H3" s="629"/>
      <c r="I3" s="629"/>
    </row>
    <row r="4" spans="1:572" s="261" customFormat="1" ht="29.25" customHeight="1" x14ac:dyDescent="0.2">
      <c r="A4" s="1" t="s">
        <v>0</v>
      </c>
      <c r="B4" s="1" t="s">
        <v>1</v>
      </c>
      <c r="C4" s="481" t="s">
        <v>12</v>
      </c>
      <c r="D4" s="2" t="s">
        <v>2</v>
      </c>
      <c r="E4" s="1" t="s">
        <v>3</v>
      </c>
      <c r="F4" s="539" t="s">
        <v>4</v>
      </c>
      <c r="G4" s="1" t="s">
        <v>5</v>
      </c>
      <c r="H4" s="410" t="s">
        <v>6</v>
      </c>
      <c r="I4" s="1" t="s">
        <v>7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</row>
    <row r="5" spans="1:572" s="18" customFormat="1" x14ac:dyDescent="0.3">
      <c r="A5" s="19">
        <v>1</v>
      </c>
      <c r="B5" s="22" t="s">
        <v>20</v>
      </c>
      <c r="C5" s="482" t="s">
        <v>21</v>
      </c>
      <c r="D5" s="25" t="str">
        <f>+C5</f>
        <v>720.00 บาท</v>
      </c>
      <c r="E5" s="19" t="s">
        <v>8</v>
      </c>
      <c r="F5" s="540" t="s">
        <v>16</v>
      </c>
      <c r="G5" s="19" t="str">
        <f>+F5</f>
        <v>น้ำดื่มศิริวรรณ</v>
      </c>
      <c r="H5" s="411" t="s">
        <v>11</v>
      </c>
      <c r="I5" s="19" t="s">
        <v>22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</row>
    <row r="6" spans="1:572" s="18" customFormat="1" x14ac:dyDescent="0.3">
      <c r="A6" s="20"/>
      <c r="B6" s="23"/>
      <c r="C6" s="483"/>
      <c r="D6" s="26"/>
      <c r="E6" s="20"/>
      <c r="F6" s="541" t="s">
        <v>9</v>
      </c>
      <c r="G6" s="20" t="s">
        <v>10</v>
      </c>
      <c r="H6" s="412"/>
      <c r="I6" s="31">
        <v>242653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</row>
    <row r="7" spans="1:572" s="18" customFormat="1" x14ac:dyDescent="0.3">
      <c r="A7" s="21"/>
      <c r="B7" s="24"/>
      <c r="C7" s="484"/>
      <c r="D7" s="27"/>
      <c r="E7" s="21"/>
      <c r="F7" s="542" t="str">
        <f>+D5</f>
        <v>720.00 บาท</v>
      </c>
      <c r="G7" s="5" t="str">
        <f>+C5</f>
        <v>720.00 บาท</v>
      </c>
      <c r="H7" s="413"/>
      <c r="I7" s="2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</row>
    <row r="8" spans="1:572" s="18" customFormat="1" x14ac:dyDescent="0.3">
      <c r="A8" s="19">
        <v>2</v>
      </c>
      <c r="B8" s="22" t="s">
        <v>23</v>
      </c>
      <c r="C8" s="482" t="s">
        <v>24</v>
      </c>
      <c r="D8" s="25" t="str">
        <f>+C8</f>
        <v>983.00 บาท</v>
      </c>
      <c r="E8" s="19" t="s">
        <v>8</v>
      </c>
      <c r="F8" s="540" t="s">
        <v>25</v>
      </c>
      <c r="G8" s="19" t="str">
        <f>+F8</f>
        <v>รัตนาพันธ์ (สำนักงานใหญ่)</v>
      </c>
      <c r="H8" s="411" t="s">
        <v>11</v>
      </c>
      <c r="I8" s="19" t="s">
        <v>26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</row>
    <row r="9" spans="1:572" s="18" customFormat="1" x14ac:dyDescent="0.3">
      <c r="A9" s="20"/>
      <c r="B9" s="23"/>
      <c r="C9" s="483"/>
      <c r="D9" s="26"/>
      <c r="E9" s="20"/>
      <c r="F9" s="541" t="s">
        <v>9</v>
      </c>
      <c r="G9" s="20" t="s">
        <v>10</v>
      </c>
      <c r="H9" s="412"/>
      <c r="I9" s="31">
        <v>242653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</row>
    <row r="10" spans="1:572" s="18" customFormat="1" x14ac:dyDescent="0.3">
      <c r="A10" s="21"/>
      <c r="B10" s="24"/>
      <c r="C10" s="484"/>
      <c r="D10" s="27"/>
      <c r="E10" s="21"/>
      <c r="F10" s="542" t="str">
        <f>+C8</f>
        <v>983.00 บาท</v>
      </c>
      <c r="G10" s="5" t="str">
        <f>+C8</f>
        <v>983.00 บาท</v>
      </c>
      <c r="H10" s="413"/>
      <c r="I10" s="21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</row>
    <row r="11" spans="1:572" s="18" customFormat="1" x14ac:dyDescent="0.3">
      <c r="A11" s="19">
        <v>3</v>
      </c>
      <c r="B11" s="22" t="s">
        <v>27</v>
      </c>
      <c r="C11" s="482" t="s">
        <v>28</v>
      </c>
      <c r="D11" s="25" t="str">
        <f>+C11</f>
        <v>6,830.46 บาท</v>
      </c>
      <c r="E11" s="19" t="s">
        <v>8</v>
      </c>
      <c r="F11" s="540" t="s">
        <v>15</v>
      </c>
      <c r="G11" s="19" t="str">
        <f>+F11</f>
        <v>บริษัท พัฒนาสหกล จำกัด</v>
      </c>
      <c r="H11" s="411" t="s">
        <v>11</v>
      </c>
      <c r="I11" s="19" t="s">
        <v>29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</row>
    <row r="12" spans="1:572" s="18" customFormat="1" x14ac:dyDescent="0.3">
      <c r="A12" s="20"/>
      <c r="B12" s="23"/>
      <c r="C12" s="483"/>
      <c r="D12" s="26"/>
      <c r="E12" s="20"/>
      <c r="F12" s="541" t="s">
        <v>9</v>
      </c>
      <c r="G12" s="20" t="s">
        <v>10</v>
      </c>
      <c r="H12" s="412"/>
      <c r="I12" s="31" t="s">
        <v>30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</row>
    <row r="13" spans="1:572" s="18" customFormat="1" x14ac:dyDescent="0.3">
      <c r="A13" s="21"/>
      <c r="B13" s="24"/>
      <c r="C13" s="484"/>
      <c r="D13" s="27"/>
      <c r="E13" s="21"/>
      <c r="F13" s="542" t="str">
        <f>+D11</f>
        <v>6,830.46 บาท</v>
      </c>
      <c r="G13" s="5" t="str">
        <f>+C11</f>
        <v>6,830.46 บาท</v>
      </c>
      <c r="H13" s="413"/>
      <c r="I13" s="21" t="s">
        <v>17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</row>
    <row r="14" spans="1:572" s="18" customFormat="1" x14ac:dyDescent="0.3">
      <c r="A14" s="19">
        <v>4</v>
      </c>
      <c r="B14" s="22" t="s">
        <v>31</v>
      </c>
      <c r="C14" s="482" t="s">
        <v>32</v>
      </c>
      <c r="D14" s="25" t="str">
        <f>+C14</f>
        <v>2,500.00 บาท</v>
      </c>
      <c r="E14" s="19" t="s">
        <v>8</v>
      </c>
      <c r="F14" s="540" t="s">
        <v>33</v>
      </c>
      <c r="G14" s="19" t="str">
        <f>+F14</f>
        <v>หจก.เอส เทคนิค เซ็นเตอร์ (สำนักงานใหญ่)</v>
      </c>
      <c r="H14" s="411" t="s">
        <v>11</v>
      </c>
      <c r="I14" s="19" t="s">
        <v>34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</row>
    <row r="15" spans="1:572" s="18" customFormat="1" x14ac:dyDescent="0.3">
      <c r="A15" s="20"/>
      <c r="B15" s="23"/>
      <c r="C15" s="483"/>
      <c r="D15" s="26"/>
      <c r="E15" s="20"/>
      <c r="F15" s="541" t="s">
        <v>9</v>
      </c>
      <c r="G15" s="20" t="s">
        <v>10</v>
      </c>
      <c r="H15" s="412"/>
      <c r="I15" s="31">
        <v>242837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</row>
    <row r="16" spans="1:572" s="18" customFormat="1" x14ac:dyDescent="0.3">
      <c r="A16" s="21"/>
      <c r="B16" s="24"/>
      <c r="C16" s="484"/>
      <c r="D16" s="27"/>
      <c r="E16" s="21"/>
      <c r="F16" s="542" t="str">
        <f>+C14</f>
        <v>2,500.00 บาท</v>
      </c>
      <c r="G16" s="5" t="str">
        <f>+C14</f>
        <v>2,500.00 บาท</v>
      </c>
      <c r="H16" s="413"/>
      <c r="I16" s="2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</row>
    <row r="17" spans="1:572" s="18" customFormat="1" x14ac:dyDescent="0.3">
      <c r="A17" s="19">
        <v>5</v>
      </c>
      <c r="B17" s="22" t="s">
        <v>35</v>
      </c>
      <c r="C17" s="482" t="s">
        <v>36</v>
      </c>
      <c r="D17" s="25" t="str">
        <f>+C17</f>
        <v>2,000.00 บาท</v>
      </c>
      <c r="E17" s="19" t="s">
        <v>8</v>
      </c>
      <c r="F17" s="543" t="s">
        <v>14</v>
      </c>
      <c r="G17" s="6" t="str">
        <f>+F17</f>
        <v>หจก.ท็อป พี ซี คอมพิวเตอร์ (สำนักงานใหญ่)</v>
      </c>
      <c r="H17" s="411" t="s">
        <v>11</v>
      </c>
      <c r="I17" s="20" t="s">
        <v>37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</row>
    <row r="18" spans="1:572" s="18" customFormat="1" x14ac:dyDescent="0.3">
      <c r="A18" s="20"/>
      <c r="B18" s="23"/>
      <c r="C18" s="483"/>
      <c r="D18" s="26"/>
      <c r="E18" s="20"/>
      <c r="F18" s="543" t="s">
        <v>9</v>
      </c>
      <c r="G18" s="6" t="str">
        <f>+G12</f>
        <v>ราคาที่ตกลงซื้อหรือจ้าง</v>
      </c>
      <c r="H18" s="412"/>
      <c r="I18" s="31" t="s">
        <v>38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</row>
    <row r="19" spans="1:572" s="18" customFormat="1" x14ac:dyDescent="0.3">
      <c r="A19" s="21"/>
      <c r="B19" s="24"/>
      <c r="C19" s="484"/>
      <c r="D19" s="27"/>
      <c r="E19" s="21"/>
      <c r="F19" s="543" t="str">
        <f>+C17</f>
        <v>2,000.00 บาท</v>
      </c>
      <c r="G19" s="6" t="str">
        <f>+C17</f>
        <v>2,000.00 บาท</v>
      </c>
      <c r="H19" s="413"/>
      <c r="I19" s="2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</row>
    <row r="20" spans="1:572" s="18" customFormat="1" x14ac:dyDescent="0.3">
      <c r="A20" s="19">
        <v>6</v>
      </c>
      <c r="B20" s="22" t="s">
        <v>39</v>
      </c>
      <c r="C20" s="482" t="s">
        <v>40</v>
      </c>
      <c r="D20" s="25" t="str">
        <f>+C20</f>
        <v>500.00 บาท</v>
      </c>
      <c r="E20" s="19" t="s">
        <v>8</v>
      </c>
      <c r="F20" s="544" t="s">
        <v>14</v>
      </c>
      <c r="G20" s="7" t="str">
        <f>+F20</f>
        <v>หจก.ท็อป พี ซี คอมพิวเตอร์ (สำนักงานใหญ่)</v>
      </c>
      <c r="H20" s="411" t="s">
        <v>11</v>
      </c>
      <c r="I20" s="20" t="s">
        <v>41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</row>
    <row r="21" spans="1:572" s="18" customFormat="1" x14ac:dyDescent="0.3">
      <c r="A21" s="20"/>
      <c r="B21" s="23"/>
      <c r="C21" s="483"/>
      <c r="D21" s="26"/>
      <c r="E21" s="20"/>
      <c r="F21" s="545" t="s">
        <v>9</v>
      </c>
      <c r="G21" s="8" t="s">
        <v>10</v>
      </c>
      <c r="H21" s="412"/>
      <c r="I21" s="32" t="s">
        <v>38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</row>
    <row r="22" spans="1:572" s="17" customFormat="1" x14ac:dyDescent="0.3">
      <c r="A22" s="21"/>
      <c r="B22" s="24"/>
      <c r="C22" s="484"/>
      <c r="D22" s="27"/>
      <c r="E22" s="21"/>
      <c r="F22" s="546" t="str">
        <f>+C20</f>
        <v>500.00 บาท</v>
      </c>
      <c r="G22" s="16" t="str">
        <f>+C20</f>
        <v>500.00 บาท</v>
      </c>
      <c r="H22" s="413"/>
      <c r="I22" s="2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</row>
    <row r="23" spans="1:572" s="15" customFormat="1" x14ac:dyDescent="0.3">
      <c r="A23" s="19">
        <v>7</v>
      </c>
      <c r="B23" s="22" t="s">
        <v>20</v>
      </c>
      <c r="C23" s="482" t="s">
        <v>42</v>
      </c>
      <c r="D23" s="25" t="str">
        <f>+C23</f>
        <v>552.00 บาท</v>
      </c>
      <c r="E23" s="19" t="s">
        <v>8</v>
      </c>
      <c r="F23" s="544" t="s">
        <v>43</v>
      </c>
      <c r="G23" s="7" t="str">
        <f>+F23</f>
        <v>บริษัท เอก-ชัย ดีสทริบิวชั่น ซิสเทม จํากัด</v>
      </c>
      <c r="H23" s="411" t="s">
        <v>11</v>
      </c>
      <c r="I23" s="7" t="s">
        <v>44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</row>
    <row r="24" spans="1:572" s="15" customFormat="1" x14ac:dyDescent="0.3">
      <c r="A24" s="20"/>
      <c r="B24" s="23"/>
      <c r="C24" s="483"/>
      <c r="D24" s="26"/>
      <c r="E24" s="20"/>
      <c r="F24" s="545" t="s">
        <v>9</v>
      </c>
      <c r="G24" s="8" t="s">
        <v>10</v>
      </c>
      <c r="H24" s="412"/>
      <c r="I24" s="32" t="s">
        <v>38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</row>
    <row r="25" spans="1:572" s="15" customFormat="1" x14ac:dyDescent="0.3">
      <c r="A25" s="21"/>
      <c r="B25" s="24"/>
      <c r="C25" s="484"/>
      <c r="D25" s="27"/>
      <c r="E25" s="21"/>
      <c r="F25" s="546" t="str">
        <f>+C23</f>
        <v>552.00 บาท</v>
      </c>
      <c r="G25" s="16" t="str">
        <f>+C23</f>
        <v>552.00 บาท</v>
      </c>
      <c r="H25" s="413"/>
      <c r="I25" s="2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</row>
    <row r="26" spans="1:572" s="34" customFormat="1" ht="20.25" customHeight="1" x14ac:dyDescent="0.3">
      <c r="A26" s="630" t="s">
        <v>45</v>
      </c>
      <c r="B26" s="630"/>
      <c r="C26" s="630"/>
      <c r="D26" s="630"/>
      <c r="E26" s="630"/>
      <c r="F26" s="630"/>
      <c r="G26" s="630"/>
      <c r="H26" s="630"/>
      <c r="I26" s="630"/>
    </row>
    <row r="27" spans="1:572" s="34" customFormat="1" ht="20.25" customHeight="1" x14ac:dyDescent="0.3">
      <c r="A27" s="631" t="s">
        <v>46</v>
      </c>
      <c r="B27" s="631"/>
      <c r="C27" s="631"/>
      <c r="D27" s="631"/>
      <c r="E27" s="631"/>
      <c r="F27" s="631"/>
      <c r="G27" s="631"/>
      <c r="H27" s="631"/>
      <c r="I27" s="631"/>
    </row>
    <row r="28" spans="1:572" s="34" customFormat="1" ht="20.25" customHeight="1" x14ac:dyDescent="0.3">
      <c r="A28" s="629" t="s">
        <v>19</v>
      </c>
      <c r="B28" s="629"/>
      <c r="C28" s="629"/>
      <c r="D28" s="629"/>
      <c r="E28" s="629"/>
      <c r="F28" s="629"/>
      <c r="G28" s="629"/>
      <c r="H28" s="629"/>
      <c r="I28" s="629"/>
    </row>
    <row r="29" spans="1:572" s="261" customFormat="1" ht="29.25" customHeight="1" x14ac:dyDescent="0.2">
      <c r="A29" s="1" t="s">
        <v>0</v>
      </c>
      <c r="B29" s="1" t="s">
        <v>1</v>
      </c>
      <c r="C29" s="481" t="s">
        <v>12</v>
      </c>
      <c r="D29" s="2" t="s">
        <v>2</v>
      </c>
      <c r="E29" s="1" t="s">
        <v>3</v>
      </c>
      <c r="F29" s="539" t="s">
        <v>4</v>
      </c>
      <c r="G29" s="1" t="s">
        <v>5</v>
      </c>
      <c r="H29" s="410" t="s">
        <v>6</v>
      </c>
      <c r="I29" s="1" t="s">
        <v>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</row>
    <row r="30" spans="1:572" s="34" customFormat="1" ht="62.25" customHeight="1" x14ac:dyDescent="0.2">
      <c r="A30" s="41">
        <v>1</v>
      </c>
      <c r="B30" s="39" t="s">
        <v>47</v>
      </c>
      <c r="C30" s="485" t="s">
        <v>52</v>
      </c>
      <c r="D30" s="47" t="s">
        <v>52</v>
      </c>
      <c r="E30" s="38" t="s">
        <v>8</v>
      </c>
      <c r="F30" s="352" t="s">
        <v>57</v>
      </c>
      <c r="G30" s="51" t="s">
        <v>62</v>
      </c>
      <c r="H30" s="414" t="s">
        <v>48</v>
      </c>
      <c r="I30" s="52" t="s">
        <v>71</v>
      </c>
    </row>
    <row r="31" spans="1:572" s="34" customFormat="1" ht="62.25" customHeight="1" x14ac:dyDescent="0.2">
      <c r="A31" s="41">
        <v>2</v>
      </c>
      <c r="B31" s="40" t="s">
        <v>20</v>
      </c>
      <c r="C31" s="486" t="s">
        <v>53</v>
      </c>
      <c r="D31" s="48" t="s">
        <v>53</v>
      </c>
      <c r="E31" s="38" t="s">
        <v>8</v>
      </c>
      <c r="F31" s="547" t="s">
        <v>58</v>
      </c>
      <c r="G31" s="36" t="s">
        <v>63</v>
      </c>
      <c r="H31" s="414" t="s">
        <v>48</v>
      </c>
      <c r="I31" s="37" t="s">
        <v>67</v>
      </c>
    </row>
    <row r="32" spans="1:572" s="34" customFormat="1" ht="62.25" customHeight="1" x14ac:dyDescent="0.2">
      <c r="A32" s="41">
        <v>3</v>
      </c>
      <c r="B32" s="40" t="s">
        <v>49</v>
      </c>
      <c r="C32" s="485" t="s">
        <v>54</v>
      </c>
      <c r="D32" s="47" t="s">
        <v>54</v>
      </c>
      <c r="E32" s="38" t="s">
        <v>8</v>
      </c>
      <c r="F32" s="352" t="s">
        <v>59</v>
      </c>
      <c r="G32" s="51" t="s">
        <v>64</v>
      </c>
      <c r="H32" s="414" t="s">
        <v>48</v>
      </c>
      <c r="I32" s="37" t="s">
        <v>68</v>
      </c>
    </row>
    <row r="33" spans="1:572" s="34" customFormat="1" ht="62.25" customHeight="1" x14ac:dyDescent="0.2">
      <c r="A33" s="41">
        <v>4</v>
      </c>
      <c r="B33" s="40" t="s">
        <v>50</v>
      </c>
      <c r="C33" s="486" t="s">
        <v>55</v>
      </c>
      <c r="D33" s="48" t="s">
        <v>55</v>
      </c>
      <c r="E33" s="38" t="s">
        <v>8</v>
      </c>
      <c r="F33" s="547" t="s">
        <v>60</v>
      </c>
      <c r="G33" s="36" t="s">
        <v>65</v>
      </c>
      <c r="H33" s="414" t="s">
        <v>48</v>
      </c>
      <c r="I33" s="37" t="s">
        <v>69</v>
      </c>
    </row>
    <row r="34" spans="1:572" s="46" customFormat="1" ht="62.25" customHeight="1" x14ac:dyDescent="0.2">
      <c r="A34" s="42">
        <v>5</v>
      </c>
      <c r="B34" s="43" t="s">
        <v>51</v>
      </c>
      <c r="C34" s="487" t="s">
        <v>56</v>
      </c>
      <c r="D34" s="49" t="s">
        <v>56</v>
      </c>
      <c r="E34" s="50" t="s">
        <v>8</v>
      </c>
      <c r="F34" s="548" t="s">
        <v>61</v>
      </c>
      <c r="G34" s="44" t="s">
        <v>66</v>
      </c>
      <c r="H34" s="415" t="s">
        <v>48</v>
      </c>
      <c r="I34" s="45" t="s">
        <v>70</v>
      </c>
    </row>
    <row r="35" spans="1:572" s="34" customFormat="1" ht="20.25" customHeight="1" x14ac:dyDescent="0.3">
      <c r="A35" s="630" t="s">
        <v>72</v>
      </c>
      <c r="B35" s="630"/>
      <c r="C35" s="630"/>
      <c r="D35" s="630"/>
      <c r="E35" s="630"/>
      <c r="F35" s="630"/>
      <c r="G35" s="630"/>
      <c r="H35" s="630"/>
      <c r="I35" s="630"/>
    </row>
    <row r="36" spans="1:572" s="34" customFormat="1" ht="20.25" customHeight="1" x14ac:dyDescent="0.3">
      <c r="A36" s="631" t="s">
        <v>73</v>
      </c>
      <c r="B36" s="631"/>
      <c r="C36" s="631"/>
      <c r="D36" s="631"/>
      <c r="E36" s="631"/>
      <c r="F36" s="631"/>
      <c r="G36" s="631"/>
      <c r="H36" s="631"/>
      <c r="I36" s="631"/>
    </row>
    <row r="37" spans="1:572" s="34" customFormat="1" ht="20.25" customHeight="1" x14ac:dyDescent="0.3">
      <c r="A37" s="629" t="s">
        <v>19</v>
      </c>
      <c r="B37" s="629"/>
      <c r="C37" s="629"/>
      <c r="D37" s="629"/>
      <c r="E37" s="629"/>
      <c r="F37" s="629"/>
      <c r="G37" s="629"/>
      <c r="H37" s="629"/>
      <c r="I37" s="629"/>
    </row>
    <row r="38" spans="1:572" s="261" customFormat="1" ht="29.25" customHeight="1" x14ac:dyDescent="0.2">
      <c r="A38" s="1" t="s">
        <v>0</v>
      </c>
      <c r="B38" s="1" t="s">
        <v>1</v>
      </c>
      <c r="C38" s="481" t="s">
        <v>12</v>
      </c>
      <c r="D38" s="2" t="s">
        <v>2</v>
      </c>
      <c r="E38" s="1" t="s">
        <v>3</v>
      </c>
      <c r="F38" s="539" t="s">
        <v>4</v>
      </c>
      <c r="G38" s="1" t="s">
        <v>5</v>
      </c>
      <c r="H38" s="410" t="s">
        <v>6</v>
      </c>
      <c r="I38" s="1" t="s">
        <v>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</row>
    <row r="39" spans="1:572" s="34" customFormat="1" ht="61.5" customHeight="1" x14ac:dyDescent="0.2">
      <c r="A39" s="54" t="s">
        <v>74</v>
      </c>
      <c r="B39" s="43" t="s">
        <v>75</v>
      </c>
      <c r="C39" s="488" t="s">
        <v>99</v>
      </c>
      <c r="D39" s="56" t="str">
        <f t="shared" ref="D39" si="0">+C39</f>
        <v>1,000.00 บาท</v>
      </c>
      <c r="E39" s="54" t="s">
        <v>8</v>
      </c>
      <c r="F39" s="549" t="s">
        <v>108</v>
      </c>
      <c r="G39" s="53" t="s">
        <v>120</v>
      </c>
      <c r="H39" s="416" t="s">
        <v>48</v>
      </c>
      <c r="I39" s="57" t="s">
        <v>131</v>
      </c>
    </row>
    <row r="40" spans="1:572" s="34" customFormat="1" ht="61.5" customHeight="1" x14ac:dyDescent="0.2">
      <c r="A40" s="54" t="s">
        <v>76</v>
      </c>
      <c r="B40" s="55" t="s">
        <v>77</v>
      </c>
      <c r="C40" s="488" t="s">
        <v>100</v>
      </c>
      <c r="D40" s="56" t="str">
        <f>+C40</f>
        <v>474.00 บาท</v>
      </c>
      <c r="E40" s="54" t="s">
        <v>8</v>
      </c>
      <c r="F40" s="549" t="s">
        <v>109</v>
      </c>
      <c r="G40" s="53" t="s">
        <v>121</v>
      </c>
      <c r="H40" s="416" t="s">
        <v>48</v>
      </c>
      <c r="I40" s="57" t="s">
        <v>132</v>
      </c>
    </row>
    <row r="41" spans="1:572" s="34" customFormat="1" ht="61.5" customHeight="1" x14ac:dyDescent="0.2">
      <c r="A41" s="54" t="s">
        <v>78</v>
      </c>
      <c r="B41" s="55" t="s">
        <v>79</v>
      </c>
      <c r="C41" s="488" t="s">
        <v>99</v>
      </c>
      <c r="D41" s="56" t="str">
        <f t="shared" ref="D41:D45" si="1">+C41</f>
        <v>1,000.00 บาท</v>
      </c>
      <c r="E41" s="54" t="s">
        <v>8</v>
      </c>
      <c r="F41" s="549" t="s">
        <v>110</v>
      </c>
      <c r="G41" s="53" t="s">
        <v>120</v>
      </c>
      <c r="H41" s="416" t="s">
        <v>48</v>
      </c>
      <c r="I41" s="57" t="s">
        <v>133</v>
      </c>
    </row>
    <row r="42" spans="1:572" s="34" customFormat="1" ht="61.5" customHeight="1" x14ac:dyDescent="0.2">
      <c r="A42" s="54" t="s">
        <v>80</v>
      </c>
      <c r="B42" s="55" t="s">
        <v>81</v>
      </c>
      <c r="C42" s="488" t="s">
        <v>99</v>
      </c>
      <c r="D42" s="56" t="str">
        <f t="shared" si="1"/>
        <v>1,000.00 บาท</v>
      </c>
      <c r="E42" s="54" t="s">
        <v>8</v>
      </c>
      <c r="F42" s="549" t="s">
        <v>110</v>
      </c>
      <c r="G42" s="53" t="s">
        <v>120</v>
      </c>
      <c r="H42" s="416" t="s">
        <v>48</v>
      </c>
      <c r="I42" s="57" t="s">
        <v>134</v>
      </c>
    </row>
    <row r="43" spans="1:572" s="34" customFormat="1" ht="61.5" customHeight="1" x14ac:dyDescent="0.2">
      <c r="A43" s="54" t="s">
        <v>82</v>
      </c>
      <c r="B43" s="55" t="s">
        <v>83</v>
      </c>
      <c r="C43" s="488" t="s">
        <v>36</v>
      </c>
      <c r="D43" s="56" t="str">
        <f t="shared" si="1"/>
        <v>2,000.00 บาท</v>
      </c>
      <c r="E43" s="54" t="s">
        <v>8</v>
      </c>
      <c r="F43" s="549" t="s">
        <v>111</v>
      </c>
      <c r="G43" s="53" t="s">
        <v>122</v>
      </c>
      <c r="H43" s="416" t="s">
        <v>48</v>
      </c>
      <c r="I43" s="57" t="s">
        <v>135</v>
      </c>
    </row>
    <row r="44" spans="1:572" s="34" customFormat="1" ht="61.5" customHeight="1" x14ac:dyDescent="0.2">
      <c r="A44" s="54" t="s">
        <v>84</v>
      </c>
      <c r="B44" s="55" t="s">
        <v>85</v>
      </c>
      <c r="C44" s="488" t="s">
        <v>101</v>
      </c>
      <c r="D44" s="56" t="str">
        <f t="shared" si="1"/>
        <v>1,700.00 บาท</v>
      </c>
      <c r="E44" s="54" t="s">
        <v>8</v>
      </c>
      <c r="F44" s="549" t="s">
        <v>112</v>
      </c>
      <c r="G44" s="53" t="s">
        <v>123</v>
      </c>
      <c r="H44" s="416" t="s">
        <v>48</v>
      </c>
      <c r="I44" s="57" t="s">
        <v>136</v>
      </c>
    </row>
    <row r="45" spans="1:572" s="34" customFormat="1" ht="61.5" customHeight="1" x14ac:dyDescent="0.2">
      <c r="A45" s="54" t="s">
        <v>86</v>
      </c>
      <c r="B45" s="55" t="s">
        <v>79</v>
      </c>
      <c r="C45" s="488" t="s">
        <v>99</v>
      </c>
      <c r="D45" s="56" t="str">
        <f t="shared" si="1"/>
        <v>1,000.00 บาท</v>
      </c>
      <c r="E45" s="54" t="s">
        <v>8</v>
      </c>
      <c r="F45" s="549" t="s">
        <v>110</v>
      </c>
      <c r="G45" s="53" t="s">
        <v>120</v>
      </c>
      <c r="H45" s="416" t="s">
        <v>48</v>
      </c>
      <c r="I45" s="57" t="s">
        <v>137</v>
      </c>
    </row>
    <row r="46" spans="1:572" s="34" customFormat="1" ht="61.5" customHeight="1" x14ac:dyDescent="0.2">
      <c r="A46" s="54" t="s">
        <v>87</v>
      </c>
      <c r="B46" s="43" t="s">
        <v>88</v>
      </c>
      <c r="C46" s="488" t="s">
        <v>102</v>
      </c>
      <c r="D46" s="56" t="str">
        <f>+C46</f>
        <v>4,870.00 บาท</v>
      </c>
      <c r="E46" s="54" t="s">
        <v>8</v>
      </c>
      <c r="F46" s="549" t="s">
        <v>113</v>
      </c>
      <c r="G46" s="53" t="s">
        <v>124</v>
      </c>
      <c r="H46" s="416" t="s">
        <v>48</v>
      </c>
      <c r="I46" s="57" t="s">
        <v>138</v>
      </c>
    </row>
    <row r="47" spans="1:572" s="34" customFormat="1" ht="61.5" customHeight="1" x14ac:dyDescent="0.2">
      <c r="A47" s="54" t="s">
        <v>89</v>
      </c>
      <c r="B47" s="55" t="s">
        <v>81</v>
      </c>
      <c r="C47" s="488" t="s">
        <v>99</v>
      </c>
      <c r="D47" s="56" t="str">
        <f t="shared" ref="D47:D49" si="2">+C47</f>
        <v>1,000.00 บาท</v>
      </c>
      <c r="E47" s="54" t="s">
        <v>8</v>
      </c>
      <c r="F47" s="549" t="s">
        <v>110</v>
      </c>
      <c r="G47" s="53" t="s">
        <v>120</v>
      </c>
      <c r="H47" s="416" t="s">
        <v>48</v>
      </c>
      <c r="I47" s="57" t="s">
        <v>139</v>
      </c>
    </row>
    <row r="48" spans="1:572" s="34" customFormat="1" ht="61.5" customHeight="1" x14ac:dyDescent="0.2">
      <c r="A48" s="54" t="s">
        <v>90</v>
      </c>
      <c r="B48" s="55" t="s">
        <v>91</v>
      </c>
      <c r="C48" s="488" t="s">
        <v>99</v>
      </c>
      <c r="D48" s="56" t="str">
        <f t="shared" si="2"/>
        <v>1,000.00 บาท</v>
      </c>
      <c r="E48" s="54" t="s">
        <v>8</v>
      </c>
      <c r="F48" s="549" t="s">
        <v>114</v>
      </c>
      <c r="G48" s="53" t="s">
        <v>125</v>
      </c>
      <c r="H48" s="416" t="s">
        <v>48</v>
      </c>
      <c r="I48" s="57" t="s">
        <v>140</v>
      </c>
    </row>
    <row r="49" spans="1:572" s="34" customFormat="1" ht="61.5" customHeight="1" x14ac:dyDescent="0.2">
      <c r="A49" s="54" t="s">
        <v>92</v>
      </c>
      <c r="B49" s="55" t="s">
        <v>79</v>
      </c>
      <c r="C49" s="488" t="s">
        <v>103</v>
      </c>
      <c r="D49" s="56" t="str">
        <f t="shared" si="2"/>
        <v>1,500.00 บาท</v>
      </c>
      <c r="E49" s="54" t="s">
        <v>8</v>
      </c>
      <c r="F49" s="549" t="s">
        <v>115</v>
      </c>
      <c r="G49" s="53" t="s">
        <v>126</v>
      </c>
      <c r="H49" s="416" t="s">
        <v>48</v>
      </c>
      <c r="I49" s="57" t="s">
        <v>141</v>
      </c>
    </row>
    <row r="50" spans="1:572" s="34" customFormat="1" ht="61.5" customHeight="1" x14ac:dyDescent="0.2">
      <c r="A50" s="54" t="s">
        <v>93</v>
      </c>
      <c r="B50" s="55" t="s">
        <v>94</v>
      </c>
      <c r="C50" s="488" t="s">
        <v>104</v>
      </c>
      <c r="D50" s="56" t="str">
        <f>+C50</f>
        <v>1,605.00 บาท</v>
      </c>
      <c r="E50" s="54" t="s">
        <v>8</v>
      </c>
      <c r="F50" s="549" t="s">
        <v>116</v>
      </c>
      <c r="G50" s="53" t="s">
        <v>127</v>
      </c>
      <c r="H50" s="416" t="s">
        <v>48</v>
      </c>
      <c r="I50" s="57" t="s">
        <v>142</v>
      </c>
    </row>
    <row r="51" spans="1:572" s="34" customFormat="1" ht="61.5" customHeight="1" x14ac:dyDescent="0.2">
      <c r="A51" s="54" t="s">
        <v>95</v>
      </c>
      <c r="B51" s="43" t="s">
        <v>106</v>
      </c>
      <c r="C51" s="488" t="s">
        <v>105</v>
      </c>
      <c r="D51" s="56" t="str">
        <f t="shared" ref="D51:D54" si="3">+C51</f>
        <v>1,923.00 บาท</v>
      </c>
      <c r="E51" s="54" t="s">
        <v>8</v>
      </c>
      <c r="F51" s="549" t="s">
        <v>117</v>
      </c>
      <c r="G51" s="53" t="s">
        <v>128</v>
      </c>
      <c r="H51" s="416" t="s">
        <v>48</v>
      </c>
      <c r="I51" s="57" t="s">
        <v>143</v>
      </c>
    </row>
    <row r="52" spans="1:572" s="34" customFormat="1" ht="61.5" customHeight="1" x14ac:dyDescent="0.2">
      <c r="A52" s="54" t="s">
        <v>96</v>
      </c>
      <c r="B52" s="55" t="s">
        <v>81</v>
      </c>
      <c r="C52" s="488" t="s">
        <v>99</v>
      </c>
      <c r="D52" s="56" t="str">
        <f t="shared" si="3"/>
        <v>1,000.00 บาท</v>
      </c>
      <c r="E52" s="54" t="s">
        <v>8</v>
      </c>
      <c r="F52" s="549" t="s">
        <v>118</v>
      </c>
      <c r="G52" s="53" t="s">
        <v>129</v>
      </c>
      <c r="H52" s="416" t="s">
        <v>48</v>
      </c>
      <c r="I52" s="57" t="s">
        <v>144</v>
      </c>
    </row>
    <row r="53" spans="1:572" s="34" customFormat="1" ht="61.5" customHeight="1" x14ac:dyDescent="0.2">
      <c r="A53" s="54" t="s">
        <v>97</v>
      </c>
      <c r="B53" s="55" t="s">
        <v>91</v>
      </c>
      <c r="C53" s="488" t="s">
        <v>107</v>
      </c>
      <c r="D53" s="56" t="str">
        <f t="shared" si="3"/>
        <v>1,340.00 บาท</v>
      </c>
      <c r="E53" s="54" t="s">
        <v>8</v>
      </c>
      <c r="F53" s="549" t="s">
        <v>119</v>
      </c>
      <c r="G53" s="53" t="s">
        <v>130</v>
      </c>
      <c r="H53" s="416" t="s">
        <v>48</v>
      </c>
      <c r="I53" s="57" t="s">
        <v>145</v>
      </c>
    </row>
    <row r="54" spans="1:572" s="34" customFormat="1" ht="61.5" customHeight="1" x14ac:dyDescent="0.2">
      <c r="A54" s="54" t="s">
        <v>98</v>
      </c>
      <c r="B54" s="55" t="s">
        <v>81</v>
      </c>
      <c r="C54" s="488" t="s">
        <v>99</v>
      </c>
      <c r="D54" s="56" t="str">
        <f t="shared" si="3"/>
        <v>1,000.00 บาท</v>
      </c>
      <c r="E54" s="54" t="s">
        <v>8</v>
      </c>
      <c r="F54" s="549" t="s">
        <v>118</v>
      </c>
      <c r="G54" s="53" t="s">
        <v>129</v>
      </c>
      <c r="H54" s="416" t="s">
        <v>48</v>
      </c>
      <c r="I54" s="57" t="s">
        <v>146</v>
      </c>
    </row>
    <row r="55" spans="1:572" s="34" customFormat="1" ht="20.25" customHeight="1" x14ac:dyDescent="0.3">
      <c r="A55" s="630" t="s">
        <v>72</v>
      </c>
      <c r="B55" s="630"/>
      <c r="C55" s="630"/>
      <c r="D55" s="630"/>
      <c r="E55" s="630"/>
      <c r="F55" s="630"/>
      <c r="G55" s="630"/>
      <c r="H55" s="630"/>
      <c r="I55" s="630"/>
    </row>
    <row r="56" spans="1:572" s="34" customFormat="1" ht="20.25" customHeight="1" x14ac:dyDescent="0.3">
      <c r="A56" s="631" t="s">
        <v>147</v>
      </c>
      <c r="B56" s="631"/>
      <c r="C56" s="631"/>
      <c r="D56" s="631"/>
      <c r="E56" s="631"/>
      <c r="F56" s="631"/>
      <c r="G56" s="631"/>
      <c r="H56" s="631"/>
      <c r="I56" s="631"/>
    </row>
    <row r="57" spans="1:572" s="34" customFormat="1" ht="20.25" customHeight="1" x14ac:dyDescent="0.3">
      <c r="A57" s="629" t="s">
        <v>19</v>
      </c>
      <c r="B57" s="629"/>
      <c r="C57" s="629"/>
      <c r="D57" s="629"/>
      <c r="E57" s="629"/>
      <c r="F57" s="629"/>
      <c r="G57" s="629"/>
      <c r="H57" s="629"/>
      <c r="I57" s="629"/>
    </row>
    <row r="58" spans="1:572" s="261" customFormat="1" ht="29.25" customHeight="1" x14ac:dyDescent="0.2">
      <c r="A58" s="1" t="s">
        <v>0</v>
      </c>
      <c r="B58" s="1" t="s">
        <v>1</v>
      </c>
      <c r="C58" s="481" t="s">
        <v>12</v>
      </c>
      <c r="D58" s="2" t="s">
        <v>2</v>
      </c>
      <c r="E58" s="1" t="s">
        <v>3</v>
      </c>
      <c r="F58" s="539" t="s">
        <v>4</v>
      </c>
      <c r="G58" s="1" t="s">
        <v>5</v>
      </c>
      <c r="H58" s="410" t="s">
        <v>6</v>
      </c>
      <c r="I58" s="1" t="s">
        <v>7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</row>
    <row r="59" spans="1:572" s="34" customFormat="1" ht="59.25" customHeight="1" x14ac:dyDescent="0.2">
      <c r="A59" s="58">
        <v>1</v>
      </c>
      <c r="B59" s="59" t="s">
        <v>148</v>
      </c>
      <c r="C59" s="488" t="s">
        <v>152</v>
      </c>
      <c r="D59" s="56" t="str">
        <f>+C59</f>
        <v>2,970.00 บาท</v>
      </c>
      <c r="E59" s="62" t="s">
        <v>8</v>
      </c>
      <c r="F59" s="550" t="s">
        <v>168</v>
      </c>
      <c r="G59" s="60" t="s">
        <v>185</v>
      </c>
      <c r="H59" s="417" t="s">
        <v>48</v>
      </c>
      <c r="I59" s="63" t="s">
        <v>202</v>
      </c>
    </row>
    <row r="60" spans="1:572" s="34" customFormat="1" ht="59.25" customHeight="1" x14ac:dyDescent="0.2">
      <c r="A60" s="61">
        <v>2</v>
      </c>
      <c r="B60" s="59" t="s">
        <v>149</v>
      </c>
      <c r="C60" s="488" t="s">
        <v>153</v>
      </c>
      <c r="D60" s="56" t="str">
        <f>+C60</f>
        <v>1,368.00 บาท</v>
      </c>
      <c r="E60" s="62" t="s">
        <v>8</v>
      </c>
      <c r="F60" s="550" t="s">
        <v>169</v>
      </c>
      <c r="G60" s="60" t="s">
        <v>186</v>
      </c>
      <c r="H60" s="417" t="s">
        <v>48</v>
      </c>
      <c r="I60" s="63" t="s">
        <v>203</v>
      </c>
    </row>
    <row r="61" spans="1:572" s="34" customFormat="1" ht="59.25" customHeight="1" x14ac:dyDescent="0.2">
      <c r="A61" s="58">
        <v>3</v>
      </c>
      <c r="B61" s="59" t="s">
        <v>150</v>
      </c>
      <c r="C61" s="488" t="s">
        <v>156</v>
      </c>
      <c r="D61" s="56" t="str">
        <f t="shared" ref="D61" si="4">+C61</f>
        <v>946.50 บาท</v>
      </c>
      <c r="E61" s="62" t="s">
        <v>8</v>
      </c>
      <c r="F61" s="550" t="s">
        <v>170</v>
      </c>
      <c r="G61" s="60" t="s">
        <v>187</v>
      </c>
      <c r="H61" s="417" t="s">
        <v>48</v>
      </c>
      <c r="I61" s="63" t="s">
        <v>204</v>
      </c>
    </row>
    <row r="62" spans="1:572" s="34" customFormat="1" ht="59.25" customHeight="1" x14ac:dyDescent="0.2">
      <c r="A62" s="61">
        <v>4</v>
      </c>
      <c r="B62" s="59" t="s">
        <v>149</v>
      </c>
      <c r="C62" s="488" t="s">
        <v>154</v>
      </c>
      <c r="D62" s="56" t="str">
        <f>+C62</f>
        <v>1,980.00 บาท</v>
      </c>
      <c r="E62" s="62" t="s">
        <v>8</v>
      </c>
      <c r="F62" s="550" t="s">
        <v>171</v>
      </c>
      <c r="G62" s="60" t="s">
        <v>188</v>
      </c>
      <c r="H62" s="417" t="s">
        <v>48</v>
      </c>
      <c r="I62" s="63" t="s">
        <v>205</v>
      </c>
    </row>
    <row r="63" spans="1:572" s="34" customFormat="1" ht="59.25" customHeight="1" x14ac:dyDescent="0.2">
      <c r="A63" s="58">
        <v>5</v>
      </c>
      <c r="B63" s="59" t="s">
        <v>150</v>
      </c>
      <c r="C63" s="488" t="s">
        <v>155</v>
      </c>
      <c r="D63" s="56" t="str">
        <f t="shared" ref="D63:D75" si="5">+C63</f>
        <v>1,841.10 บาท</v>
      </c>
      <c r="E63" s="62" t="s">
        <v>8</v>
      </c>
      <c r="F63" s="550" t="s">
        <v>172</v>
      </c>
      <c r="G63" s="60" t="s">
        <v>189</v>
      </c>
      <c r="H63" s="417" t="s">
        <v>48</v>
      </c>
      <c r="I63" s="63" t="s">
        <v>206</v>
      </c>
    </row>
    <row r="64" spans="1:572" s="34" customFormat="1" ht="59.25" customHeight="1" x14ac:dyDescent="0.2">
      <c r="A64" s="61">
        <v>6</v>
      </c>
      <c r="B64" s="59" t="s">
        <v>150</v>
      </c>
      <c r="C64" s="488" t="s">
        <v>157</v>
      </c>
      <c r="D64" s="56" t="str">
        <f t="shared" si="5"/>
        <v>1,769.40 บาท</v>
      </c>
      <c r="E64" s="62" t="s">
        <v>8</v>
      </c>
      <c r="F64" s="550" t="s">
        <v>173</v>
      </c>
      <c r="G64" s="60" t="s">
        <v>190</v>
      </c>
      <c r="H64" s="417" t="s">
        <v>48</v>
      </c>
      <c r="I64" s="63" t="s">
        <v>207</v>
      </c>
    </row>
    <row r="65" spans="1:572" s="34" customFormat="1" ht="59.25" customHeight="1" x14ac:dyDescent="0.2">
      <c r="A65" s="58">
        <v>7</v>
      </c>
      <c r="B65" s="59" t="s">
        <v>149</v>
      </c>
      <c r="C65" s="488" t="s">
        <v>158</v>
      </c>
      <c r="D65" s="56" t="str">
        <f t="shared" si="5"/>
        <v>1,417.00 บาท</v>
      </c>
      <c r="E65" s="62" t="s">
        <v>8</v>
      </c>
      <c r="F65" s="550" t="s">
        <v>174</v>
      </c>
      <c r="G65" s="60" t="s">
        <v>191</v>
      </c>
      <c r="H65" s="416" t="s">
        <v>48</v>
      </c>
      <c r="I65" s="64" t="s">
        <v>208</v>
      </c>
    </row>
    <row r="66" spans="1:572" s="34" customFormat="1" ht="59.25" customHeight="1" x14ac:dyDescent="0.2">
      <c r="A66" s="61">
        <v>8</v>
      </c>
      <c r="B66" s="59" t="s">
        <v>148</v>
      </c>
      <c r="C66" s="488" t="s">
        <v>159</v>
      </c>
      <c r="D66" s="56" t="str">
        <f t="shared" si="5"/>
        <v>6,988.17 บาท</v>
      </c>
      <c r="E66" s="62" t="s">
        <v>8</v>
      </c>
      <c r="F66" s="550" t="s">
        <v>175</v>
      </c>
      <c r="G66" s="60" t="s">
        <v>192</v>
      </c>
      <c r="H66" s="417" t="s">
        <v>48</v>
      </c>
      <c r="I66" s="63" t="s">
        <v>209</v>
      </c>
    </row>
    <row r="67" spans="1:572" s="34" customFormat="1" ht="59.25" customHeight="1" x14ac:dyDescent="0.2">
      <c r="A67" s="58">
        <v>9</v>
      </c>
      <c r="B67" s="59" t="s">
        <v>150</v>
      </c>
      <c r="C67" s="488" t="s">
        <v>160</v>
      </c>
      <c r="D67" s="56" t="str">
        <f t="shared" si="5"/>
        <v>860.70 บาท</v>
      </c>
      <c r="E67" s="62" t="s">
        <v>8</v>
      </c>
      <c r="F67" s="550" t="s">
        <v>176</v>
      </c>
      <c r="G67" s="60" t="s">
        <v>193</v>
      </c>
      <c r="H67" s="417" t="s">
        <v>48</v>
      </c>
      <c r="I67" s="63" t="s">
        <v>210</v>
      </c>
    </row>
    <row r="68" spans="1:572" s="34" customFormat="1" ht="59.25" customHeight="1" x14ac:dyDescent="0.2">
      <c r="A68" s="61">
        <v>10</v>
      </c>
      <c r="B68" s="59" t="s">
        <v>150</v>
      </c>
      <c r="C68" s="488" t="s">
        <v>161</v>
      </c>
      <c r="D68" s="56" t="str">
        <f t="shared" si="5"/>
        <v>1,104.25 บาท</v>
      </c>
      <c r="E68" s="62" t="s">
        <v>8</v>
      </c>
      <c r="F68" s="550" t="s">
        <v>177</v>
      </c>
      <c r="G68" s="60" t="s">
        <v>194</v>
      </c>
      <c r="H68" s="417" t="s">
        <v>48</v>
      </c>
      <c r="I68" s="63" t="s">
        <v>211</v>
      </c>
    </row>
    <row r="69" spans="1:572" s="34" customFormat="1" ht="59.25" customHeight="1" x14ac:dyDescent="0.2">
      <c r="A69" s="58">
        <v>11</v>
      </c>
      <c r="B69" s="59" t="s">
        <v>150</v>
      </c>
      <c r="C69" s="488" t="s">
        <v>162</v>
      </c>
      <c r="D69" s="56" t="str">
        <f t="shared" si="5"/>
        <v>1,757.40 บาท</v>
      </c>
      <c r="E69" s="62" t="s">
        <v>8</v>
      </c>
      <c r="F69" s="550" t="s">
        <v>178</v>
      </c>
      <c r="G69" s="60" t="s">
        <v>195</v>
      </c>
      <c r="H69" s="417" t="s">
        <v>48</v>
      </c>
      <c r="I69" s="63" t="s">
        <v>212</v>
      </c>
    </row>
    <row r="70" spans="1:572" s="34" customFormat="1" ht="59.25" customHeight="1" x14ac:dyDescent="0.2">
      <c r="A70" s="61">
        <v>12</v>
      </c>
      <c r="B70" s="59" t="s">
        <v>150</v>
      </c>
      <c r="C70" s="488" t="s">
        <v>99</v>
      </c>
      <c r="D70" s="56" t="str">
        <f t="shared" si="5"/>
        <v>1,000.00 บาท</v>
      </c>
      <c r="E70" s="62" t="s">
        <v>8</v>
      </c>
      <c r="F70" s="550" t="s">
        <v>179</v>
      </c>
      <c r="G70" s="60" t="s">
        <v>196</v>
      </c>
      <c r="H70" s="417" t="s">
        <v>48</v>
      </c>
      <c r="I70" s="63" t="s">
        <v>213</v>
      </c>
    </row>
    <row r="71" spans="1:572" s="34" customFormat="1" ht="59.25" customHeight="1" x14ac:dyDescent="0.2">
      <c r="A71" s="58">
        <v>13</v>
      </c>
      <c r="B71" s="59" t="s">
        <v>151</v>
      </c>
      <c r="C71" s="488" t="s">
        <v>163</v>
      </c>
      <c r="D71" s="56" t="str">
        <f t="shared" si="5"/>
        <v>358.00 บาท</v>
      </c>
      <c r="E71" s="62" t="s">
        <v>8</v>
      </c>
      <c r="F71" s="550" t="s">
        <v>180</v>
      </c>
      <c r="G71" s="60" t="s">
        <v>197</v>
      </c>
      <c r="H71" s="417" t="s">
        <v>48</v>
      </c>
      <c r="I71" s="63" t="s">
        <v>214</v>
      </c>
    </row>
    <row r="72" spans="1:572" s="34" customFormat="1" ht="59.25" customHeight="1" x14ac:dyDescent="0.2">
      <c r="A72" s="61">
        <v>14</v>
      </c>
      <c r="B72" s="59" t="s">
        <v>149</v>
      </c>
      <c r="C72" s="488" t="s">
        <v>164</v>
      </c>
      <c r="D72" s="56" t="str">
        <f t="shared" si="5"/>
        <v>1,360.00 บาท</v>
      </c>
      <c r="E72" s="62" t="s">
        <v>8</v>
      </c>
      <c r="F72" s="550" t="s">
        <v>181</v>
      </c>
      <c r="G72" s="60" t="s">
        <v>198</v>
      </c>
      <c r="H72" s="417" t="s">
        <v>48</v>
      </c>
      <c r="I72" s="63" t="s">
        <v>215</v>
      </c>
    </row>
    <row r="73" spans="1:572" s="34" customFormat="1" ht="59.25" customHeight="1" x14ac:dyDescent="0.2">
      <c r="A73" s="58">
        <v>15</v>
      </c>
      <c r="B73" s="59" t="s">
        <v>149</v>
      </c>
      <c r="C73" s="488" t="s">
        <v>165</v>
      </c>
      <c r="D73" s="56" t="str">
        <f t="shared" si="5"/>
        <v>1,219.80 บาท</v>
      </c>
      <c r="E73" s="62" t="s">
        <v>8</v>
      </c>
      <c r="F73" s="550" t="s">
        <v>182</v>
      </c>
      <c r="G73" s="60" t="s">
        <v>199</v>
      </c>
      <c r="H73" s="417" t="s">
        <v>48</v>
      </c>
      <c r="I73" s="63" t="s">
        <v>216</v>
      </c>
    </row>
    <row r="74" spans="1:572" s="34" customFormat="1" ht="59.25" customHeight="1" x14ac:dyDescent="0.2">
      <c r="A74" s="61">
        <v>16</v>
      </c>
      <c r="B74" s="59" t="s">
        <v>150</v>
      </c>
      <c r="C74" s="488" t="s">
        <v>166</v>
      </c>
      <c r="D74" s="56" t="str">
        <f t="shared" si="5"/>
        <v>988.50 บาท</v>
      </c>
      <c r="E74" s="62" t="s">
        <v>8</v>
      </c>
      <c r="F74" s="550" t="s">
        <v>183</v>
      </c>
      <c r="G74" s="60" t="s">
        <v>200</v>
      </c>
      <c r="H74" s="417" t="s">
        <v>48</v>
      </c>
      <c r="I74" s="63" t="s">
        <v>217</v>
      </c>
    </row>
    <row r="75" spans="1:572" s="34" customFormat="1" ht="59.25" customHeight="1" x14ac:dyDescent="0.2">
      <c r="A75" s="58">
        <v>17</v>
      </c>
      <c r="B75" s="59" t="s">
        <v>151</v>
      </c>
      <c r="C75" s="488" t="s">
        <v>167</v>
      </c>
      <c r="D75" s="56" t="str">
        <f t="shared" si="5"/>
        <v>1,285.00 บาท</v>
      </c>
      <c r="E75" s="62" t="s">
        <v>8</v>
      </c>
      <c r="F75" s="550" t="s">
        <v>184</v>
      </c>
      <c r="G75" s="60" t="s">
        <v>201</v>
      </c>
      <c r="H75" s="417" t="s">
        <v>48</v>
      </c>
      <c r="I75" s="63" t="s">
        <v>218</v>
      </c>
    </row>
    <row r="76" spans="1:572" s="34" customFormat="1" ht="20.25" customHeight="1" x14ac:dyDescent="0.2">
      <c r="A76" s="635" t="s">
        <v>18</v>
      </c>
      <c r="B76" s="635"/>
      <c r="C76" s="635"/>
      <c r="D76" s="635"/>
      <c r="E76" s="635"/>
      <c r="F76" s="635"/>
      <c r="G76" s="635"/>
      <c r="H76" s="635"/>
      <c r="I76" s="635"/>
    </row>
    <row r="77" spans="1:572" s="34" customFormat="1" ht="20.25" customHeight="1" x14ac:dyDescent="0.2">
      <c r="A77" s="636" t="s">
        <v>219</v>
      </c>
      <c r="B77" s="636"/>
      <c r="C77" s="636"/>
      <c r="D77" s="636"/>
      <c r="E77" s="636"/>
      <c r="F77" s="636"/>
      <c r="G77" s="636"/>
      <c r="H77" s="636"/>
      <c r="I77" s="636"/>
    </row>
    <row r="78" spans="1:572" s="34" customFormat="1" ht="20.25" customHeight="1" x14ac:dyDescent="0.3">
      <c r="A78" s="629" t="s">
        <v>19</v>
      </c>
      <c r="B78" s="629"/>
      <c r="C78" s="629"/>
      <c r="D78" s="629"/>
      <c r="E78" s="629"/>
      <c r="F78" s="629"/>
      <c r="G78" s="629"/>
      <c r="H78" s="629"/>
      <c r="I78" s="629"/>
    </row>
    <row r="79" spans="1:572" s="261" customFormat="1" ht="29.25" customHeight="1" x14ac:dyDescent="0.2">
      <c r="A79" s="1" t="s">
        <v>0</v>
      </c>
      <c r="B79" s="1" t="s">
        <v>1</v>
      </c>
      <c r="C79" s="481" t="s">
        <v>12</v>
      </c>
      <c r="D79" s="2" t="s">
        <v>2</v>
      </c>
      <c r="E79" s="1" t="s">
        <v>3</v>
      </c>
      <c r="F79" s="539" t="s">
        <v>4</v>
      </c>
      <c r="G79" s="1" t="s">
        <v>5</v>
      </c>
      <c r="H79" s="410" t="s">
        <v>6</v>
      </c>
      <c r="I79" s="1" t="s">
        <v>7</v>
      </c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</row>
    <row r="80" spans="1:572" s="34" customFormat="1" ht="20.25" customHeight="1" x14ac:dyDescent="0.3">
      <c r="A80" s="65">
        <v>1</v>
      </c>
      <c r="B80" s="66" t="s">
        <v>149</v>
      </c>
      <c r="C80" s="489" t="s">
        <v>220</v>
      </c>
      <c r="D80" s="65" t="str">
        <f>+C80</f>
        <v>405.00 บาท</v>
      </c>
      <c r="E80" s="65" t="s">
        <v>221</v>
      </c>
      <c r="F80" s="489" t="s">
        <v>222</v>
      </c>
      <c r="G80" s="65" t="str">
        <f>+F80</f>
        <v>ร้านทวีวอเตอร์</v>
      </c>
      <c r="H80" s="67" t="s">
        <v>11</v>
      </c>
      <c r="I80" s="67" t="s">
        <v>223</v>
      </c>
    </row>
    <row r="81" spans="1:9" s="34" customFormat="1" ht="20.25" customHeight="1" x14ac:dyDescent="0.3">
      <c r="A81" s="68"/>
      <c r="B81" s="69"/>
      <c r="C81" s="490"/>
      <c r="D81" s="68"/>
      <c r="E81" s="68"/>
      <c r="F81" s="490" t="s">
        <v>224</v>
      </c>
      <c r="G81" s="68" t="s">
        <v>225</v>
      </c>
      <c r="H81" s="313"/>
      <c r="I81" s="70" t="s">
        <v>226</v>
      </c>
    </row>
    <row r="82" spans="1:9" s="34" customFormat="1" ht="20.25" customHeight="1" x14ac:dyDescent="0.3">
      <c r="A82" s="71"/>
      <c r="B82" s="72"/>
      <c r="C82" s="491"/>
      <c r="D82" s="71"/>
      <c r="E82" s="71"/>
      <c r="F82" s="491" t="str">
        <f>+C80</f>
        <v>405.00 บาท</v>
      </c>
      <c r="G82" s="71" t="str">
        <f>+D80</f>
        <v>405.00 บาท</v>
      </c>
      <c r="H82" s="73"/>
      <c r="I82" s="73"/>
    </row>
    <row r="83" spans="1:9" s="34" customFormat="1" ht="20.25" customHeight="1" x14ac:dyDescent="0.3">
      <c r="A83" s="65">
        <v>2</v>
      </c>
      <c r="B83" s="66" t="s">
        <v>149</v>
      </c>
      <c r="C83" s="489" t="s">
        <v>227</v>
      </c>
      <c r="D83" s="65" t="str">
        <f t="shared" ref="D83" si="6">+C83</f>
        <v>721.00 บาท</v>
      </c>
      <c r="E83" s="65" t="s">
        <v>221</v>
      </c>
      <c r="F83" s="489" t="s">
        <v>228</v>
      </c>
      <c r="G83" s="65" t="str">
        <f t="shared" ref="G83" si="7">+F83</f>
        <v>บจก.ศรีพงษ์กรุ๊ป มาร์เก็ตติ้ง</v>
      </c>
      <c r="H83" s="67" t="s">
        <v>11</v>
      </c>
      <c r="I83" s="67" t="s">
        <v>229</v>
      </c>
    </row>
    <row r="84" spans="1:9" s="34" customFormat="1" ht="20.25" customHeight="1" x14ac:dyDescent="0.3">
      <c r="A84" s="68"/>
      <c r="B84" s="69"/>
      <c r="C84" s="490"/>
      <c r="D84" s="68"/>
      <c r="E84" s="68"/>
      <c r="F84" s="490" t="s">
        <v>224</v>
      </c>
      <c r="G84" s="68" t="s">
        <v>225</v>
      </c>
      <c r="H84" s="313"/>
      <c r="I84" s="70" t="s">
        <v>230</v>
      </c>
    </row>
    <row r="85" spans="1:9" s="34" customFormat="1" ht="20.25" customHeight="1" x14ac:dyDescent="0.3">
      <c r="A85" s="71"/>
      <c r="B85" s="72"/>
      <c r="C85" s="491"/>
      <c r="D85" s="71"/>
      <c r="E85" s="71"/>
      <c r="F85" s="491" t="str">
        <f t="shared" ref="F85:G85" si="8">+C83</f>
        <v>721.00 บาท</v>
      </c>
      <c r="G85" s="71" t="str">
        <f t="shared" si="8"/>
        <v>721.00 บาท</v>
      </c>
      <c r="H85" s="73"/>
      <c r="I85" s="73"/>
    </row>
    <row r="86" spans="1:9" s="34" customFormat="1" ht="20.25" customHeight="1" x14ac:dyDescent="0.3">
      <c r="A86" s="65">
        <v>3</v>
      </c>
      <c r="B86" s="66" t="s">
        <v>149</v>
      </c>
      <c r="C86" s="489" t="s">
        <v>231</v>
      </c>
      <c r="D86" s="65" t="str">
        <f>+C86</f>
        <v>1,021.00 บาท</v>
      </c>
      <c r="E86" s="65" t="s">
        <v>221</v>
      </c>
      <c r="F86" s="489" t="s">
        <v>232</v>
      </c>
      <c r="G86" s="65" t="str">
        <f t="shared" ref="G86" si="9">+F86</f>
        <v>ร้านมารวยเครื่องครัว</v>
      </c>
      <c r="H86" s="67" t="s">
        <v>11</v>
      </c>
      <c r="I86" s="67" t="s">
        <v>229</v>
      </c>
    </row>
    <row r="87" spans="1:9" s="34" customFormat="1" ht="20.25" customHeight="1" x14ac:dyDescent="0.3">
      <c r="A87" s="68"/>
      <c r="B87" s="69"/>
      <c r="C87" s="490"/>
      <c r="D87" s="68"/>
      <c r="E87" s="68"/>
      <c r="F87" s="490" t="s">
        <v>224</v>
      </c>
      <c r="G87" s="68" t="s">
        <v>225</v>
      </c>
      <c r="H87" s="313"/>
      <c r="I87" s="70" t="s">
        <v>230</v>
      </c>
    </row>
    <row r="88" spans="1:9" s="34" customFormat="1" ht="20.25" customHeight="1" x14ac:dyDescent="0.3">
      <c r="A88" s="71"/>
      <c r="B88" s="72"/>
      <c r="C88" s="491"/>
      <c r="D88" s="71"/>
      <c r="E88" s="71"/>
      <c r="F88" s="491" t="str">
        <f t="shared" ref="F88:G88" si="10">+C86</f>
        <v>1,021.00 บาท</v>
      </c>
      <c r="G88" s="71" t="str">
        <f t="shared" si="10"/>
        <v>1,021.00 บาท</v>
      </c>
      <c r="H88" s="73"/>
      <c r="I88" s="73"/>
    </row>
    <row r="89" spans="1:9" s="34" customFormat="1" ht="20.25" customHeight="1" x14ac:dyDescent="0.3">
      <c r="A89" s="65">
        <v>4</v>
      </c>
      <c r="B89" s="74" t="s">
        <v>27</v>
      </c>
      <c r="C89" s="492" t="s">
        <v>36</v>
      </c>
      <c r="D89" s="75" t="str">
        <f t="shared" ref="D89" si="11">+C89</f>
        <v>2,000.00 บาท</v>
      </c>
      <c r="E89" s="75" t="s">
        <v>221</v>
      </c>
      <c r="F89" s="492" t="s">
        <v>233</v>
      </c>
      <c r="G89" s="75" t="str">
        <f t="shared" ref="G89" si="12">+F89</f>
        <v>บจก.ปิโตรเลียมไทยคอร์ปอเรชั่น</v>
      </c>
      <c r="H89" s="80" t="s">
        <v>11</v>
      </c>
      <c r="I89" s="67" t="s">
        <v>234</v>
      </c>
    </row>
    <row r="90" spans="1:9" s="34" customFormat="1" ht="20.25" customHeight="1" x14ac:dyDescent="0.3">
      <c r="A90" s="68"/>
      <c r="B90" s="69" t="s">
        <v>235</v>
      </c>
      <c r="C90" s="191"/>
      <c r="D90" s="76"/>
      <c r="E90" s="76"/>
      <c r="F90" s="191" t="s">
        <v>224</v>
      </c>
      <c r="G90" s="76" t="s">
        <v>225</v>
      </c>
      <c r="H90" s="257"/>
      <c r="I90" s="70" t="s">
        <v>236</v>
      </c>
    </row>
    <row r="91" spans="1:9" s="34" customFormat="1" ht="20.25" customHeight="1" x14ac:dyDescent="0.3">
      <c r="A91" s="71"/>
      <c r="B91" s="72" t="s">
        <v>237</v>
      </c>
      <c r="C91" s="493"/>
      <c r="D91" s="77"/>
      <c r="E91" s="77"/>
      <c r="F91" s="493" t="str">
        <f t="shared" ref="F91:G91" si="13">+C89</f>
        <v>2,000.00 บาท</v>
      </c>
      <c r="G91" s="77" t="str">
        <f t="shared" si="13"/>
        <v>2,000.00 บาท</v>
      </c>
      <c r="H91" s="78"/>
      <c r="I91" s="78"/>
    </row>
    <row r="92" spans="1:9" s="34" customFormat="1" ht="20.25" customHeight="1" x14ac:dyDescent="0.3">
      <c r="A92" s="65">
        <v>5</v>
      </c>
      <c r="B92" s="66" t="s">
        <v>149</v>
      </c>
      <c r="C92" s="489" t="s">
        <v>238</v>
      </c>
      <c r="D92" s="65" t="str">
        <f>+C92</f>
        <v>1,180.00 บาท</v>
      </c>
      <c r="E92" s="65" t="s">
        <v>221</v>
      </c>
      <c r="F92" s="489" t="s">
        <v>239</v>
      </c>
      <c r="G92" s="65" t="str">
        <f>+F92</f>
        <v>ร้านกิตติทัศน์การเกษตร</v>
      </c>
      <c r="H92" s="67" t="s">
        <v>11</v>
      </c>
      <c r="I92" s="67" t="s">
        <v>240</v>
      </c>
    </row>
    <row r="93" spans="1:9" s="34" customFormat="1" ht="20.25" customHeight="1" x14ac:dyDescent="0.3">
      <c r="A93" s="68"/>
      <c r="B93" s="69"/>
      <c r="C93" s="490"/>
      <c r="D93" s="68"/>
      <c r="E93" s="68"/>
      <c r="F93" s="490" t="s">
        <v>224</v>
      </c>
      <c r="G93" s="68" t="s">
        <v>225</v>
      </c>
      <c r="H93" s="313"/>
      <c r="I93" s="70" t="s">
        <v>241</v>
      </c>
    </row>
    <row r="94" spans="1:9" s="34" customFormat="1" ht="20.25" customHeight="1" x14ac:dyDescent="0.3">
      <c r="A94" s="71"/>
      <c r="B94" s="72"/>
      <c r="C94" s="491"/>
      <c r="D94" s="71"/>
      <c r="E94" s="71"/>
      <c r="F94" s="491" t="str">
        <f>+C92</f>
        <v>1,180.00 บาท</v>
      </c>
      <c r="G94" s="71" t="str">
        <f>+D92</f>
        <v>1,180.00 บาท</v>
      </c>
      <c r="H94" s="73"/>
      <c r="I94" s="73"/>
    </row>
    <row r="95" spans="1:9" s="34" customFormat="1" ht="20.25" customHeight="1" x14ac:dyDescent="0.3">
      <c r="A95" s="65">
        <v>6</v>
      </c>
      <c r="B95" s="66" t="s">
        <v>149</v>
      </c>
      <c r="C95" s="489" t="s">
        <v>242</v>
      </c>
      <c r="D95" s="65" t="str">
        <f t="shared" ref="D95" si="14">+C95</f>
        <v>200.00 บาท</v>
      </c>
      <c r="E95" s="65" t="s">
        <v>221</v>
      </c>
      <c r="F95" s="489" t="s">
        <v>243</v>
      </c>
      <c r="G95" s="65" t="str">
        <f t="shared" ref="G95" si="15">+F95</f>
        <v>นายเดชา ปันกิติ</v>
      </c>
      <c r="H95" s="67" t="s">
        <v>11</v>
      </c>
      <c r="I95" s="67" t="s">
        <v>240</v>
      </c>
    </row>
    <row r="96" spans="1:9" s="34" customFormat="1" ht="20.25" customHeight="1" x14ac:dyDescent="0.3">
      <c r="A96" s="68"/>
      <c r="B96" s="69"/>
      <c r="C96" s="490"/>
      <c r="D96" s="68"/>
      <c r="E96" s="68"/>
      <c r="F96" s="490" t="s">
        <v>224</v>
      </c>
      <c r="G96" s="68" t="s">
        <v>225</v>
      </c>
      <c r="H96" s="313"/>
      <c r="I96" s="70" t="s">
        <v>241</v>
      </c>
    </row>
    <row r="97" spans="1:9" s="34" customFormat="1" ht="20.25" customHeight="1" x14ac:dyDescent="0.3">
      <c r="A97" s="71"/>
      <c r="B97" s="72"/>
      <c r="C97" s="491"/>
      <c r="D97" s="71"/>
      <c r="E97" s="71"/>
      <c r="F97" s="491" t="str">
        <f t="shared" ref="F97:G97" si="16">+C95</f>
        <v>200.00 บาท</v>
      </c>
      <c r="G97" s="71" t="str">
        <f t="shared" si="16"/>
        <v>200.00 บาท</v>
      </c>
      <c r="H97" s="73"/>
      <c r="I97" s="73"/>
    </row>
    <row r="98" spans="1:9" s="34" customFormat="1" ht="20.25" customHeight="1" x14ac:dyDescent="0.3">
      <c r="A98" s="65">
        <v>7</v>
      </c>
      <c r="B98" s="66" t="s">
        <v>149</v>
      </c>
      <c r="C98" s="489" t="s">
        <v>244</v>
      </c>
      <c r="D98" s="65" t="str">
        <f>+C98</f>
        <v>300.00 บาท</v>
      </c>
      <c r="E98" s="65" t="s">
        <v>221</v>
      </c>
      <c r="F98" s="489" t="s">
        <v>239</v>
      </c>
      <c r="G98" s="65" t="str">
        <f>+F98</f>
        <v>ร้านกิตติทัศน์การเกษตร</v>
      </c>
      <c r="H98" s="67" t="s">
        <v>11</v>
      </c>
      <c r="I98" s="67" t="s">
        <v>245</v>
      </c>
    </row>
    <row r="99" spans="1:9" s="34" customFormat="1" ht="20.25" customHeight="1" x14ac:dyDescent="0.3">
      <c r="A99" s="68"/>
      <c r="B99" s="69"/>
      <c r="C99" s="490"/>
      <c r="D99" s="68"/>
      <c r="E99" s="68"/>
      <c r="F99" s="490" t="s">
        <v>224</v>
      </c>
      <c r="G99" s="68" t="s">
        <v>225</v>
      </c>
      <c r="H99" s="313"/>
      <c r="I99" s="70" t="s">
        <v>246</v>
      </c>
    </row>
    <row r="100" spans="1:9" s="34" customFormat="1" ht="20.25" customHeight="1" x14ac:dyDescent="0.3">
      <c r="A100" s="71"/>
      <c r="B100" s="72"/>
      <c r="C100" s="491"/>
      <c r="D100" s="71"/>
      <c r="E100" s="71"/>
      <c r="F100" s="491" t="str">
        <f>+C98</f>
        <v>300.00 บาท</v>
      </c>
      <c r="G100" s="71" t="str">
        <f>+D98</f>
        <v>300.00 บาท</v>
      </c>
      <c r="H100" s="73"/>
      <c r="I100" s="73"/>
    </row>
    <row r="101" spans="1:9" s="34" customFormat="1" ht="20.25" customHeight="1" x14ac:dyDescent="0.3">
      <c r="A101" s="65">
        <v>8</v>
      </c>
      <c r="B101" s="66" t="s">
        <v>149</v>
      </c>
      <c r="C101" s="489" t="s">
        <v>247</v>
      </c>
      <c r="D101" s="65" t="str">
        <f>+C101</f>
        <v>4,700.00 บาท</v>
      </c>
      <c r="E101" s="65" t="s">
        <v>221</v>
      </c>
      <c r="F101" s="489" t="s">
        <v>248</v>
      </c>
      <c r="G101" s="65" t="str">
        <f>+F101</f>
        <v>ร้านรุ่งเรืองแอร์</v>
      </c>
      <c r="H101" s="67" t="s">
        <v>11</v>
      </c>
      <c r="I101" s="67" t="s">
        <v>245</v>
      </c>
    </row>
    <row r="102" spans="1:9" s="34" customFormat="1" ht="20.25" customHeight="1" x14ac:dyDescent="0.3">
      <c r="A102" s="68"/>
      <c r="B102" s="69"/>
      <c r="C102" s="490"/>
      <c r="D102" s="68"/>
      <c r="E102" s="68"/>
      <c r="F102" s="490" t="s">
        <v>224</v>
      </c>
      <c r="G102" s="68" t="s">
        <v>225</v>
      </c>
      <c r="H102" s="313"/>
      <c r="I102" s="70" t="s">
        <v>246</v>
      </c>
    </row>
    <row r="103" spans="1:9" s="34" customFormat="1" ht="20.25" customHeight="1" x14ac:dyDescent="0.3">
      <c r="A103" s="71"/>
      <c r="B103" s="72"/>
      <c r="C103" s="491"/>
      <c r="D103" s="71"/>
      <c r="E103" s="71"/>
      <c r="F103" s="491" t="str">
        <f>+C101</f>
        <v>4,700.00 บาท</v>
      </c>
      <c r="G103" s="71" t="str">
        <f>+D101</f>
        <v>4,700.00 บาท</v>
      </c>
      <c r="H103" s="73"/>
      <c r="I103" s="73"/>
    </row>
    <row r="104" spans="1:9" s="34" customFormat="1" ht="20.25" customHeight="1" x14ac:dyDescent="0.3">
      <c r="A104" s="65">
        <v>9</v>
      </c>
      <c r="B104" s="74" t="s">
        <v>27</v>
      </c>
      <c r="C104" s="492" t="s">
        <v>249</v>
      </c>
      <c r="D104" s="75" t="str">
        <f t="shared" ref="D104" si="17">+C104</f>
        <v>1,695.00 บาท</v>
      </c>
      <c r="E104" s="75" t="s">
        <v>221</v>
      </c>
      <c r="F104" s="492" t="s">
        <v>233</v>
      </c>
      <c r="G104" s="75" t="str">
        <f t="shared" ref="G104" si="18">+F104</f>
        <v>บจก.ปิโตรเลียมไทยคอร์ปอเรชั่น</v>
      </c>
      <c r="H104" s="80" t="s">
        <v>11</v>
      </c>
      <c r="I104" s="67" t="s">
        <v>250</v>
      </c>
    </row>
    <row r="105" spans="1:9" s="34" customFormat="1" ht="20.25" customHeight="1" x14ac:dyDescent="0.3">
      <c r="A105" s="68"/>
      <c r="B105" s="69" t="s">
        <v>235</v>
      </c>
      <c r="C105" s="191"/>
      <c r="D105" s="76"/>
      <c r="E105" s="76"/>
      <c r="F105" s="191" t="s">
        <v>224</v>
      </c>
      <c r="G105" s="76" t="s">
        <v>225</v>
      </c>
      <c r="H105" s="257"/>
      <c r="I105" s="70" t="s">
        <v>251</v>
      </c>
    </row>
    <row r="106" spans="1:9" s="34" customFormat="1" ht="20.25" customHeight="1" x14ac:dyDescent="0.3">
      <c r="A106" s="71"/>
      <c r="B106" s="72" t="s">
        <v>252</v>
      </c>
      <c r="C106" s="493"/>
      <c r="D106" s="77"/>
      <c r="E106" s="77"/>
      <c r="F106" s="493" t="str">
        <f t="shared" ref="F106:G106" si="19">+C104</f>
        <v>1,695.00 บาท</v>
      </c>
      <c r="G106" s="77" t="str">
        <f t="shared" si="19"/>
        <v>1,695.00 บาท</v>
      </c>
      <c r="H106" s="78"/>
      <c r="I106" s="78"/>
    </row>
    <row r="107" spans="1:9" s="34" customFormat="1" ht="20.25" customHeight="1" x14ac:dyDescent="0.3">
      <c r="A107" s="65">
        <v>10</v>
      </c>
      <c r="B107" s="66" t="s">
        <v>149</v>
      </c>
      <c r="C107" s="489" t="s">
        <v>40</v>
      </c>
      <c r="D107" s="65" t="str">
        <f>+C107</f>
        <v>500.00 บาท</v>
      </c>
      <c r="E107" s="65" t="s">
        <v>221</v>
      </c>
      <c r="F107" s="489" t="s">
        <v>239</v>
      </c>
      <c r="G107" s="65" t="str">
        <f>+F107</f>
        <v>ร้านกิตติทัศน์การเกษตร</v>
      </c>
      <c r="H107" s="67" t="s">
        <v>11</v>
      </c>
      <c r="I107" s="67" t="s">
        <v>253</v>
      </c>
    </row>
    <row r="108" spans="1:9" s="34" customFormat="1" ht="20.25" customHeight="1" x14ac:dyDescent="0.3">
      <c r="A108" s="68"/>
      <c r="B108" s="69"/>
      <c r="C108" s="490"/>
      <c r="D108" s="68"/>
      <c r="E108" s="68"/>
      <c r="F108" s="490" t="s">
        <v>224</v>
      </c>
      <c r="G108" s="68" t="s">
        <v>225</v>
      </c>
      <c r="H108" s="313"/>
      <c r="I108" s="70" t="s">
        <v>251</v>
      </c>
    </row>
    <row r="109" spans="1:9" s="34" customFormat="1" ht="20.25" customHeight="1" x14ac:dyDescent="0.3">
      <c r="A109" s="71"/>
      <c r="B109" s="72"/>
      <c r="C109" s="491"/>
      <c r="D109" s="71"/>
      <c r="E109" s="71"/>
      <c r="F109" s="491" t="str">
        <f>+C107</f>
        <v>500.00 บาท</v>
      </c>
      <c r="G109" s="71" t="str">
        <f>+D107</f>
        <v>500.00 บาท</v>
      </c>
      <c r="H109" s="73"/>
      <c r="I109" s="73"/>
    </row>
    <row r="110" spans="1:9" s="34" customFormat="1" ht="20.25" customHeight="1" x14ac:dyDescent="0.3">
      <c r="A110" s="65">
        <v>11</v>
      </c>
      <c r="B110" s="66" t="s">
        <v>149</v>
      </c>
      <c r="C110" s="489" t="s">
        <v>254</v>
      </c>
      <c r="D110" s="65" t="str">
        <f>+C110</f>
        <v>4,000.00 บาท</v>
      </c>
      <c r="E110" s="65" t="s">
        <v>221</v>
      </c>
      <c r="F110" s="489" t="s">
        <v>239</v>
      </c>
      <c r="G110" s="65" t="str">
        <f>+F110</f>
        <v>ร้านกิตติทัศน์การเกษตร</v>
      </c>
      <c r="H110" s="67" t="s">
        <v>11</v>
      </c>
      <c r="I110" s="67" t="s">
        <v>255</v>
      </c>
    </row>
    <row r="111" spans="1:9" s="34" customFormat="1" ht="20.25" customHeight="1" x14ac:dyDescent="0.3">
      <c r="A111" s="68"/>
      <c r="B111" s="69"/>
      <c r="C111" s="490"/>
      <c r="D111" s="68"/>
      <c r="E111" s="68"/>
      <c r="F111" s="490" t="s">
        <v>224</v>
      </c>
      <c r="G111" s="68" t="s">
        <v>225</v>
      </c>
      <c r="H111" s="313"/>
      <c r="I111" s="70" t="s">
        <v>256</v>
      </c>
    </row>
    <row r="112" spans="1:9" s="34" customFormat="1" ht="20.25" customHeight="1" x14ac:dyDescent="0.3">
      <c r="A112" s="71"/>
      <c r="B112" s="72"/>
      <c r="C112" s="491"/>
      <c r="D112" s="71"/>
      <c r="E112" s="71"/>
      <c r="F112" s="491" t="str">
        <f>+C110</f>
        <v>4,000.00 บาท</v>
      </c>
      <c r="G112" s="71" t="str">
        <f>+D110</f>
        <v>4,000.00 บาท</v>
      </c>
      <c r="H112" s="73"/>
      <c r="I112" s="73"/>
    </row>
    <row r="113" spans="1:572" s="34" customFormat="1" ht="20.25" customHeight="1" x14ac:dyDescent="0.3">
      <c r="A113" s="65">
        <v>12</v>
      </c>
      <c r="B113" s="66" t="s">
        <v>149</v>
      </c>
      <c r="C113" s="489" t="s">
        <v>257</v>
      </c>
      <c r="D113" s="65" t="str">
        <f>+C113</f>
        <v>240.00 บาท</v>
      </c>
      <c r="E113" s="65" t="s">
        <v>221</v>
      </c>
      <c r="F113" s="489" t="s">
        <v>258</v>
      </c>
      <c r="G113" s="65" t="str">
        <f>+F113</f>
        <v>คุณธานี พุทธิปัญญา</v>
      </c>
      <c r="H113" s="67" t="s">
        <v>11</v>
      </c>
      <c r="I113" s="67" t="s">
        <v>259</v>
      </c>
    </row>
    <row r="114" spans="1:572" s="34" customFormat="1" ht="20.25" customHeight="1" x14ac:dyDescent="0.3">
      <c r="A114" s="68"/>
      <c r="B114" s="69"/>
      <c r="C114" s="490"/>
      <c r="D114" s="68"/>
      <c r="E114" s="68"/>
      <c r="F114" s="490" t="s">
        <v>224</v>
      </c>
      <c r="G114" s="68" t="s">
        <v>225</v>
      </c>
      <c r="H114" s="313"/>
      <c r="I114" s="70" t="s">
        <v>260</v>
      </c>
    </row>
    <row r="115" spans="1:572" s="34" customFormat="1" ht="20.25" customHeight="1" x14ac:dyDescent="0.3">
      <c r="A115" s="71"/>
      <c r="B115" s="72"/>
      <c r="C115" s="491"/>
      <c r="D115" s="71"/>
      <c r="E115" s="71"/>
      <c r="F115" s="491" t="str">
        <f>+C113</f>
        <v>240.00 บาท</v>
      </c>
      <c r="G115" s="71" t="str">
        <f>+D113</f>
        <v>240.00 บาท</v>
      </c>
      <c r="H115" s="73"/>
      <c r="I115" s="73"/>
    </row>
    <row r="116" spans="1:572" s="34" customFormat="1" ht="20.25" customHeight="1" x14ac:dyDescent="0.3">
      <c r="A116" s="65">
        <v>13</v>
      </c>
      <c r="B116" s="66" t="s">
        <v>149</v>
      </c>
      <c r="C116" s="489" t="s">
        <v>261</v>
      </c>
      <c r="D116" s="65" t="str">
        <f>+C116</f>
        <v>660.00 บาท</v>
      </c>
      <c r="E116" s="65" t="s">
        <v>221</v>
      </c>
      <c r="F116" s="489" t="s">
        <v>262</v>
      </c>
      <c r="G116" s="65" t="str">
        <f>+F116</f>
        <v>ร้าน กิจการไฟฟ้า</v>
      </c>
      <c r="H116" s="67" t="s">
        <v>11</v>
      </c>
      <c r="I116" s="67" t="s">
        <v>263</v>
      </c>
    </row>
    <row r="117" spans="1:572" s="34" customFormat="1" ht="20.25" customHeight="1" x14ac:dyDescent="0.3">
      <c r="A117" s="68"/>
      <c r="B117" s="69"/>
      <c r="C117" s="490"/>
      <c r="D117" s="68"/>
      <c r="E117" s="68"/>
      <c r="F117" s="490" t="s">
        <v>224</v>
      </c>
      <c r="G117" s="68" t="s">
        <v>225</v>
      </c>
      <c r="H117" s="313"/>
      <c r="I117" s="70" t="s">
        <v>264</v>
      </c>
    </row>
    <row r="118" spans="1:572" s="34" customFormat="1" ht="20.25" customHeight="1" x14ac:dyDescent="0.3">
      <c r="A118" s="71"/>
      <c r="B118" s="72"/>
      <c r="C118" s="491"/>
      <c r="D118" s="71"/>
      <c r="E118" s="71"/>
      <c r="F118" s="491" t="str">
        <f>+C116</f>
        <v>660.00 บาท</v>
      </c>
      <c r="G118" s="71" t="str">
        <f>+D116</f>
        <v>660.00 บาท</v>
      </c>
      <c r="H118" s="73"/>
      <c r="I118" s="73"/>
    </row>
    <row r="119" spans="1:572" s="34" customFormat="1" ht="20.25" customHeight="1" x14ac:dyDescent="0.3">
      <c r="A119" s="65">
        <v>14</v>
      </c>
      <c r="B119" s="74" t="s">
        <v>27</v>
      </c>
      <c r="C119" s="492" t="s">
        <v>36</v>
      </c>
      <c r="D119" s="75" t="str">
        <f t="shared" ref="D119" si="20">+C119</f>
        <v>2,000.00 บาท</v>
      </c>
      <c r="E119" s="75" t="s">
        <v>221</v>
      </c>
      <c r="F119" s="492" t="s">
        <v>233</v>
      </c>
      <c r="G119" s="75" t="str">
        <f t="shared" ref="G119" si="21">+F119</f>
        <v>บจก.ปิโตรเลียมไทยคอร์ปอเรชั่น</v>
      </c>
      <c r="H119" s="80" t="s">
        <v>11</v>
      </c>
      <c r="I119" s="67" t="s">
        <v>265</v>
      </c>
    </row>
    <row r="120" spans="1:572" s="34" customFormat="1" ht="20.25" customHeight="1" x14ac:dyDescent="0.3">
      <c r="A120" s="68"/>
      <c r="B120" s="69" t="s">
        <v>235</v>
      </c>
      <c r="C120" s="191"/>
      <c r="D120" s="76"/>
      <c r="E120" s="76"/>
      <c r="F120" s="191" t="s">
        <v>224</v>
      </c>
      <c r="G120" s="76" t="s">
        <v>225</v>
      </c>
      <c r="H120" s="257"/>
      <c r="I120" s="70" t="s">
        <v>266</v>
      </c>
    </row>
    <row r="121" spans="1:572" s="34" customFormat="1" ht="20.25" customHeight="1" x14ac:dyDescent="0.3">
      <c r="A121" s="71"/>
      <c r="B121" s="72" t="s">
        <v>267</v>
      </c>
      <c r="C121" s="493"/>
      <c r="D121" s="77"/>
      <c r="E121" s="77"/>
      <c r="F121" s="493" t="str">
        <f t="shared" ref="F121:G121" si="22">+C119</f>
        <v>2,000.00 บาท</v>
      </c>
      <c r="G121" s="77" t="str">
        <f t="shared" si="22"/>
        <v>2,000.00 บาท</v>
      </c>
      <c r="H121" s="78"/>
      <c r="I121" s="78"/>
    </row>
    <row r="122" spans="1:572" s="34" customFormat="1" ht="20.25" customHeight="1" x14ac:dyDescent="0.2">
      <c r="A122" s="634" t="s">
        <v>18</v>
      </c>
      <c r="B122" s="634"/>
      <c r="C122" s="634"/>
      <c r="D122" s="634"/>
      <c r="E122" s="634"/>
      <c r="F122" s="634"/>
      <c r="G122" s="634"/>
      <c r="H122" s="634"/>
      <c r="I122" s="634"/>
    </row>
    <row r="123" spans="1:572" s="34" customFormat="1" ht="20.25" customHeight="1" x14ac:dyDescent="0.2">
      <c r="A123" s="633" t="s">
        <v>268</v>
      </c>
      <c r="B123" s="633"/>
      <c r="C123" s="633"/>
      <c r="D123" s="633"/>
      <c r="E123" s="633"/>
      <c r="F123" s="633"/>
      <c r="G123" s="633"/>
      <c r="H123" s="633"/>
      <c r="I123" s="633"/>
    </row>
    <row r="124" spans="1:572" s="34" customFormat="1" ht="20.25" customHeight="1" x14ac:dyDescent="0.3">
      <c r="A124" s="629" t="s">
        <v>19</v>
      </c>
      <c r="B124" s="629"/>
      <c r="C124" s="629"/>
      <c r="D124" s="629"/>
      <c r="E124" s="629"/>
      <c r="F124" s="629"/>
      <c r="G124" s="629"/>
      <c r="H124" s="629"/>
      <c r="I124" s="629"/>
    </row>
    <row r="125" spans="1:572" s="261" customFormat="1" ht="29.25" customHeight="1" x14ac:dyDescent="0.2">
      <c r="A125" s="1" t="s">
        <v>0</v>
      </c>
      <c r="B125" s="1" t="s">
        <v>1</v>
      </c>
      <c r="C125" s="481" t="s">
        <v>12</v>
      </c>
      <c r="D125" s="2" t="s">
        <v>2</v>
      </c>
      <c r="E125" s="1" t="s">
        <v>3</v>
      </c>
      <c r="F125" s="539" t="s">
        <v>4</v>
      </c>
      <c r="G125" s="1" t="s">
        <v>5</v>
      </c>
      <c r="H125" s="410" t="s">
        <v>6</v>
      </c>
      <c r="I125" s="1" t="s">
        <v>7</v>
      </c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  <c r="UQ125" s="35"/>
      <c r="UR125" s="35"/>
      <c r="US125" s="35"/>
      <c r="UT125" s="35"/>
      <c r="UU125" s="35"/>
      <c r="UV125" s="35"/>
      <c r="UW125" s="35"/>
      <c r="UX125" s="35"/>
      <c r="UY125" s="35"/>
      <c r="UZ125" s="35"/>
    </row>
    <row r="126" spans="1:572" s="34" customFormat="1" ht="20.25" customHeight="1" x14ac:dyDescent="0.3">
      <c r="A126" s="79">
        <v>1</v>
      </c>
      <c r="B126" s="74" t="s">
        <v>20</v>
      </c>
      <c r="C126" s="494" t="s">
        <v>269</v>
      </c>
      <c r="D126" s="536" t="str">
        <f>+C126</f>
        <v>520.00 บาท</v>
      </c>
      <c r="E126" s="75" t="s">
        <v>221</v>
      </c>
      <c r="F126" s="492" t="s">
        <v>270</v>
      </c>
      <c r="G126" s="75" t="str">
        <f>+F126</f>
        <v>น้ำดื่มจริมทิพย์</v>
      </c>
      <c r="H126" s="80" t="s">
        <v>11</v>
      </c>
      <c r="I126" s="80" t="s">
        <v>271</v>
      </c>
    </row>
    <row r="127" spans="1:572" s="34" customFormat="1" ht="20.25" customHeight="1" x14ac:dyDescent="0.3">
      <c r="A127" s="81"/>
      <c r="B127" s="82"/>
      <c r="C127" s="191"/>
      <c r="D127" s="76"/>
      <c r="E127" s="76"/>
      <c r="F127" s="191" t="s">
        <v>224</v>
      </c>
      <c r="G127" s="76" t="s">
        <v>225</v>
      </c>
      <c r="H127" s="257"/>
      <c r="I127" s="83" t="s">
        <v>272</v>
      </c>
    </row>
    <row r="128" spans="1:572" s="34" customFormat="1" ht="20.25" customHeight="1" x14ac:dyDescent="0.3">
      <c r="A128" s="84"/>
      <c r="B128" s="85"/>
      <c r="C128" s="493"/>
      <c r="D128" s="77"/>
      <c r="E128" s="77"/>
      <c r="F128" s="551" t="str">
        <f>+C126</f>
        <v>520.00 บาท</v>
      </c>
      <c r="G128" s="86" t="str">
        <f>+D126</f>
        <v>520.00 บาท</v>
      </c>
      <c r="H128" s="78"/>
      <c r="I128" s="78"/>
    </row>
    <row r="129" spans="1:9" s="34" customFormat="1" ht="20.25" customHeight="1" x14ac:dyDescent="0.3">
      <c r="A129" s="75">
        <v>2</v>
      </c>
      <c r="B129" s="74" t="s">
        <v>273</v>
      </c>
      <c r="C129" s="494" t="s">
        <v>274</v>
      </c>
      <c r="D129" s="88" t="str">
        <f t="shared" ref="D129" si="23">+C129</f>
        <v>8,930.00 บาท</v>
      </c>
      <c r="E129" s="75" t="s">
        <v>221</v>
      </c>
      <c r="F129" s="492" t="s">
        <v>275</v>
      </c>
      <c r="G129" s="75" t="str">
        <f t="shared" ref="G129" si="24">+F129</f>
        <v>พงษ์เจริญวัสดุ</v>
      </c>
      <c r="H129" s="80" t="s">
        <v>11</v>
      </c>
      <c r="I129" s="80" t="s">
        <v>271</v>
      </c>
    </row>
    <row r="130" spans="1:9" s="34" customFormat="1" ht="20.25" customHeight="1" x14ac:dyDescent="0.3">
      <c r="A130" s="76"/>
      <c r="B130" s="82"/>
      <c r="C130" s="191"/>
      <c r="D130" s="76"/>
      <c r="E130" s="76"/>
      <c r="F130" s="191" t="s">
        <v>224</v>
      </c>
      <c r="G130" s="76" t="s">
        <v>225</v>
      </c>
      <c r="H130" s="257"/>
      <c r="I130" s="83" t="s">
        <v>276</v>
      </c>
    </row>
    <row r="131" spans="1:9" s="34" customFormat="1" ht="20.25" customHeight="1" x14ac:dyDescent="0.3">
      <c r="A131" s="77"/>
      <c r="B131" s="85"/>
      <c r="C131" s="493"/>
      <c r="D131" s="77"/>
      <c r="E131" s="77"/>
      <c r="F131" s="551" t="str">
        <f t="shared" ref="F131:G131" si="25">+C129</f>
        <v>8,930.00 บาท</v>
      </c>
      <c r="G131" s="86" t="str">
        <f t="shared" si="25"/>
        <v>8,930.00 บาท</v>
      </c>
      <c r="H131" s="78"/>
      <c r="I131" s="78"/>
    </row>
    <row r="132" spans="1:9" s="34" customFormat="1" ht="20.25" customHeight="1" x14ac:dyDescent="0.3">
      <c r="A132" s="75">
        <v>3</v>
      </c>
      <c r="B132" s="74" t="s">
        <v>277</v>
      </c>
      <c r="C132" s="494" t="s">
        <v>278</v>
      </c>
      <c r="D132" s="88" t="str">
        <f t="shared" ref="D132" si="26">+C132</f>
        <v>4,820.00บาท</v>
      </c>
      <c r="E132" s="75" t="s">
        <v>221</v>
      </c>
      <c r="F132" s="492" t="s">
        <v>275</v>
      </c>
      <c r="G132" s="75" t="str">
        <f t="shared" ref="G132" si="27">+F132</f>
        <v>พงษ์เจริญวัสดุ</v>
      </c>
      <c r="H132" s="80" t="s">
        <v>11</v>
      </c>
      <c r="I132" s="80" t="s">
        <v>279</v>
      </c>
    </row>
    <row r="133" spans="1:9" s="34" customFormat="1" ht="20.25" customHeight="1" x14ac:dyDescent="0.3">
      <c r="A133" s="76"/>
      <c r="B133" s="82"/>
      <c r="C133" s="191"/>
      <c r="D133" s="76"/>
      <c r="E133" s="76"/>
      <c r="F133" s="191" t="s">
        <v>224</v>
      </c>
      <c r="G133" s="76" t="s">
        <v>225</v>
      </c>
      <c r="H133" s="257"/>
      <c r="I133" s="83" t="s">
        <v>280</v>
      </c>
    </row>
    <row r="134" spans="1:9" s="34" customFormat="1" ht="20.25" customHeight="1" x14ac:dyDescent="0.3">
      <c r="A134" s="77"/>
      <c r="B134" s="85"/>
      <c r="C134" s="493"/>
      <c r="D134" s="77"/>
      <c r="E134" s="77"/>
      <c r="F134" s="551" t="str">
        <f t="shared" ref="F134:G134" si="28">+C132</f>
        <v>4,820.00บาท</v>
      </c>
      <c r="G134" s="86" t="str">
        <f t="shared" si="28"/>
        <v>4,820.00บาท</v>
      </c>
      <c r="H134" s="78"/>
      <c r="I134" s="78"/>
    </row>
    <row r="135" spans="1:9" s="34" customFormat="1" ht="20.25" customHeight="1" x14ac:dyDescent="0.3">
      <c r="A135" s="75">
        <v>4</v>
      </c>
      <c r="B135" s="74" t="s">
        <v>281</v>
      </c>
      <c r="C135" s="494" t="s">
        <v>282</v>
      </c>
      <c r="D135" s="88" t="str">
        <f t="shared" ref="D135" si="29">+C135</f>
        <v>315.65 บาท</v>
      </c>
      <c r="E135" s="75" t="s">
        <v>221</v>
      </c>
      <c r="F135" s="492" t="s">
        <v>283</v>
      </c>
      <c r="G135" s="75" t="str">
        <f t="shared" ref="G135" si="30">+F135</f>
        <v>ร้านเกลี่ยวสัมพันธ์</v>
      </c>
      <c r="H135" s="80" t="s">
        <v>11</v>
      </c>
      <c r="I135" s="80" t="s">
        <v>284</v>
      </c>
    </row>
    <row r="136" spans="1:9" s="34" customFormat="1" ht="20.25" customHeight="1" x14ac:dyDescent="0.3">
      <c r="A136" s="76"/>
      <c r="B136" s="82" t="s">
        <v>285</v>
      </c>
      <c r="C136" s="191"/>
      <c r="D136" s="76"/>
      <c r="E136" s="76"/>
      <c r="F136" s="191" t="s">
        <v>224</v>
      </c>
      <c r="G136" s="76" t="s">
        <v>225</v>
      </c>
      <c r="H136" s="257"/>
      <c r="I136" s="83" t="s">
        <v>286</v>
      </c>
    </row>
    <row r="137" spans="1:9" s="28" customFormat="1" x14ac:dyDescent="0.3">
      <c r="A137" s="77"/>
      <c r="B137" s="85"/>
      <c r="C137" s="493"/>
      <c r="D137" s="77"/>
      <c r="E137" s="77"/>
      <c r="F137" s="551" t="str">
        <f t="shared" ref="F137:G137" si="31">+C135</f>
        <v>315.65 บาท</v>
      </c>
      <c r="G137" s="86" t="str">
        <f t="shared" si="31"/>
        <v>315.65 บาท</v>
      </c>
      <c r="H137" s="78"/>
      <c r="I137" s="78"/>
    </row>
    <row r="138" spans="1:9" s="28" customFormat="1" x14ac:dyDescent="0.3">
      <c r="A138" s="75">
        <v>5</v>
      </c>
      <c r="B138" s="74" t="s">
        <v>287</v>
      </c>
      <c r="C138" s="494" t="s">
        <v>288</v>
      </c>
      <c r="D138" s="88" t="str">
        <f t="shared" ref="D138" si="32">+C138</f>
        <v>406.60 บาท</v>
      </c>
      <c r="E138" s="75" t="s">
        <v>221</v>
      </c>
      <c r="F138" s="492" t="s">
        <v>283</v>
      </c>
      <c r="G138" s="75" t="str">
        <f t="shared" ref="G138" si="33">+F138</f>
        <v>ร้านเกลี่ยวสัมพันธ์</v>
      </c>
      <c r="H138" s="80" t="s">
        <v>11</v>
      </c>
      <c r="I138" s="80" t="s">
        <v>289</v>
      </c>
    </row>
    <row r="139" spans="1:9" s="28" customFormat="1" x14ac:dyDescent="0.3">
      <c r="A139" s="76"/>
      <c r="B139" s="82" t="s">
        <v>290</v>
      </c>
      <c r="C139" s="191"/>
      <c r="D139" s="76"/>
      <c r="E139" s="76"/>
      <c r="F139" s="191" t="s">
        <v>224</v>
      </c>
      <c r="G139" s="76" t="s">
        <v>225</v>
      </c>
      <c r="H139" s="257"/>
      <c r="I139" s="83" t="s">
        <v>291</v>
      </c>
    </row>
    <row r="140" spans="1:9" s="28" customFormat="1" x14ac:dyDescent="0.3">
      <c r="A140" s="77"/>
      <c r="B140" s="85"/>
      <c r="C140" s="493"/>
      <c r="D140" s="77"/>
      <c r="E140" s="77"/>
      <c r="F140" s="551" t="str">
        <f t="shared" ref="F140:G140" si="34">+C138</f>
        <v>406.60 บาท</v>
      </c>
      <c r="G140" s="86" t="str">
        <f t="shared" si="34"/>
        <v>406.60 บาท</v>
      </c>
      <c r="H140" s="78"/>
      <c r="I140" s="78"/>
    </row>
    <row r="141" spans="1:9" s="28" customFormat="1" x14ac:dyDescent="0.3">
      <c r="A141" s="75">
        <v>6</v>
      </c>
      <c r="B141" s="74" t="s">
        <v>292</v>
      </c>
      <c r="C141" s="494" t="s">
        <v>293</v>
      </c>
      <c r="D141" s="88" t="str">
        <f t="shared" ref="D141" si="35">+C141</f>
        <v>5,676.00 บาท</v>
      </c>
      <c r="E141" s="75" t="s">
        <v>221</v>
      </c>
      <c r="F141" s="492" t="s">
        <v>294</v>
      </c>
      <c r="G141" s="75" t="str">
        <f t="shared" ref="G141" si="36">+F141</f>
        <v>บ.ปิโตรเลียมไทยคอร์ปอเรชั่น</v>
      </c>
      <c r="H141" s="80" t="s">
        <v>11</v>
      </c>
      <c r="I141" s="80" t="s">
        <v>295</v>
      </c>
    </row>
    <row r="142" spans="1:9" s="28" customFormat="1" x14ac:dyDescent="0.3">
      <c r="A142" s="76"/>
      <c r="B142" s="87" t="s">
        <v>296</v>
      </c>
      <c r="C142" s="191"/>
      <c r="D142" s="76"/>
      <c r="E142" s="76"/>
      <c r="F142" s="191" t="s">
        <v>224</v>
      </c>
      <c r="G142" s="76" t="s">
        <v>225</v>
      </c>
      <c r="H142" s="257"/>
      <c r="I142" s="83" t="s">
        <v>291</v>
      </c>
    </row>
    <row r="143" spans="1:9" s="28" customFormat="1" x14ac:dyDescent="0.3">
      <c r="A143" s="77"/>
      <c r="B143" s="85"/>
      <c r="C143" s="493"/>
      <c r="D143" s="77"/>
      <c r="E143" s="77"/>
      <c r="F143" s="551" t="str">
        <f t="shared" ref="F143:G143" si="37">+C141</f>
        <v>5,676.00 บาท</v>
      </c>
      <c r="G143" s="86" t="str">
        <f t="shared" si="37"/>
        <v>5,676.00 บาท</v>
      </c>
      <c r="H143" s="78"/>
      <c r="I143" s="78"/>
    </row>
    <row r="144" spans="1:9" s="28" customFormat="1" x14ac:dyDescent="0.3">
      <c r="A144" s="79">
        <v>7</v>
      </c>
      <c r="B144" s="74" t="s">
        <v>297</v>
      </c>
      <c r="C144" s="494" t="s">
        <v>298</v>
      </c>
      <c r="D144" s="88" t="str">
        <f t="shared" ref="D144" si="38">+C144</f>
        <v>2,021.60 บาท</v>
      </c>
      <c r="E144" s="75" t="s">
        <v>221</v>
      </c>
      <c r="F144" s="492" t="s">
        <v>294</v>
      </c>
      <c r="G144" s="75" t="str">
        <f t="shared" ref="G144" si="39">+F144</f>
        <v>บ.ปิโตรเลียมไทยคอร์ปอเรชั่น</v>
      </c>
      <c r="H144" s="80" t="s">
        <v>11</v>
      </c>
      <c r="I144" s="80" t="s">
        <v>299</v>
      </c>
    </row>
    <row r="145" spans="1:9" s="28" customFormat="1" x14ac:dyDescent="0.3">
      <c r="A145" s="81"/>
      <c r="B145" s="87" t="s">
        <v>300</v>
      </c>
      <c r="C145" s="191"/>
      <c r="D145" s="76"/>
      <c r="E145" s="76"/>
      <c r="F145" s="191" t="s">
        <v>224</v>
      </c>
      <c r="G145" s="76" t="s">
        <v>225</v>
      </c>
      <c r="H145" s="257"/>
      <c r="I145" s="83" t="s">
        <v>301</v>
      </c>
    </row>
    <row r="146" spans="1:9" s="28" customFormat="1" x14ac:dyDescent="0.3">
      <c r="A146" s="84"/>
      <c r="B146" s="85"/>
      <c r="C146" s="493"/>
      <c r="D146" s="77"/>
      <c r="E146" s="77"/>
      <c r="F146" s="551" t="str">
        <f t="shared" ref="F146:G146" si="40">+C144</f>
        <v>2,021.60 บาท</v>
      </c>
      <c r="G146" s="86" t="str">
        <f t="shared" si="40"/>
        <v>2,021.60 บาท</v>
      </c>
      <c r="H146" s="78"/>
      <c r="I146" s="78"/>
    </row>
    <row r="147" spans="1:9" s="28" customFormat="1" x14ac:dyDescent="0.3">
      <c r="A147" s="79">
        <v>8</v>
      </c>
      <c r="B147" s="74" t="s">
        <v>302</v>
      </c>
      <c r="C147" s="494" t="s">
        <v>303</v>
      </c>
      <c r="D147" s="88" t="str">
        <f t="shared" ref="D147" si="41">+C147</f>
        <v>4,300.00 บาท</v>
      </c>
      <c r="E147" s="75" t="s">
        <v>221</v>
      </c>
      <c r="F147" s="492" t="s">
        <v>304</v>
      </c>
      <c r="G147" s="75" t="str">
        <f t="shared" ref="G147" si="42">+F147</f>
        <v>อู่สิทธิพงษ์การช่าง</v>
      </c>
      <c r="H147" s="80" t="s">
        <v>11</v>
      </c>
      <c r="I147" s="80" t="s">
        <v>305</v>
      </c>
    </row>
    <row r="148" spans="1:9" s="28" customFormat="1" x14ac:dyDescent="0.3">
      <c r="A148" s="81"/>
      <c r="B148" s="87" t="s">
        <v>296</v>
      </c>
      <c r="C148" s="191"/>
      <c r="D148" s="76"/>
      <c r="E148" s="76"/>
      <c r="F148" s="191" t="s">
        <v>224</v>
      </c>
      <c r="G148" s="76" t="s">
        <v>225</v>
      </c>
      <c r="H148" s="257"/>
      <c r="I148" s="83" t="s">
        <v>301</v>
      </c>
    </row>
    <row r="149" spans="1:9" s="28" customFormat="1" x14ac:dyDescent="0.3">
      <c r="A149" s="84"/>
      <c r="B149" s="85"/>
      <c r="C149" s="493"/>
      <c r="D149" s="77"/>
      <c r="E149" s="77"/>
      <c r="F149" s="551" t="str">
        <f t="shared" ref="F149:G149" si="43">+C147</f>
        <v>4,300.00 บาท</v>
      </c>
      <c r="G149" s="86" t="str">
        <f t="shared" si="43"/>
        <v>4,300.00 บาท</v>
      </c>
      <c r="H149" s="78"/>
      <c r="I149" s="78"/>
    </row>
    <row r="150" spans="1:9" s="28" customFormat="1" x14ac:dyDescent="0.3">
      <c r="A150" s="79">
        <v>9</v>
      </c>
      <c r="B150" s="74" t="s">
        <v>302</v>
      </c>
      <c r="C150" s="494" t="s">
        <v>306</v>
      </c>
      <c r="D150" s="88" t="str">
        <f t="shared" ref="D150" si="44">+C150</f>
        <v>2,620.00 บาท</v>
      </c>
      <c r="E150" s="75" t="s">
        <v>221</v>
      </c>
      <c r="F150" s="492" t="s">
        <v>304</v>
      </c>
      <c r="G150" s="75" t="str">
        <f t="shared" ref="G150" si="45">+F150</f>
        <v>อู่สิทธิพงษ์การช่าง</v>
      </c>
      <c r="H150" s="80" t="s">
        <v>11</v>
      </c>
      <c r="I150" s="80" t="s">
        <v>307</v>
      </c>
    </row>
    <row r="151" spans="1:9" s="28" customFormat="1" x14ac:dyDescent="0.3">
      <c r="A151" s="81"/>
      <c r="B151" s="87" t="s">
        <v>308</v>
      </c>
      <c r="C151" s="191"/>
      <c r="D151" s="76"/>
      <c r="E151" s="76"/>
      <c r="F151" s="191" t="s">
        <v>224</v>
      </c>
      <c r="G151" s="76" t="s">
        <v>225</v>
      </c>
      <c r="H151" s="257"/>
      <c r="I151" s="83" t="s">
        <v>301</v>
      </c>
    </row>
    <row r="152" spans="1:9" s="28" customFormat="1" x14ac:dyDescent="0.3">
      <c r="A152" s="84"/>
      <c r="B152" s="85"/>
      <c r="C152" s="493"/>
      <c r="D152" s="77"/>
      <c r="E152" s="77"/>
      <c r="F152" s="551" t="str">
        <f t="shared" ref="F152:G152" si="46">+C150</f>
        <v>2,620.00 บาท</v>
      </c>
      <c r="G152" s="86" t="str">
        <f t="shared" si="46"/>
        <v>2,620.00 บาท</v>
      </c>
      <c r="H152" s="78"/>
      <c r="I152" s="78"/>
    </row>
    <row r="153" spans="1:9" s="28" customFormat="1" x14ac:dyDescent="0.3">
      <c r="A153" s="79">
        <v>10</v>
      </c>
      <c r="B153" s="74" t="s">
        <v>309</v>
      </c>
      <c r="C153" s="494" t="s">
        <v>310</v>
      </c>
      <c r="D153" s="88" t="str">
        <f t="shared" ref="D153" si="47">+C153</f>
        <v>700.00 บาท</v>
      </c>
      <c r="E153" s="75" t="s">
        <v>221</v>
      </c>
      <c r="F153" s="492" t="s">
        <v>311</v>
      </c>
      <c r="G153" s="75" t="str">
        <f t="shared" ref="G153" si="48">+F153</f>
        <v>ร้านร่วมจิตแก๊สหุงต้ม</v>
      </c>
      <c r="H153" s="80" t="s">
        <v>11</v>
      </c>
      <c r="I153" s="80" t="s">
        <v>312</v>
      </c>
    </row>
    <row r="154" spans="1:9" s="28" customFormat="1" x14ac:dyDescent="0.3">
      <c r="A154" s="81"/>
      <c r="B154" s="82" t="s">
        <v>313</v>
      </c>
      <c r="C154" s="191"/>
      <c r="D154" s="76"/>
      <c r="E154" s="76"/>
      <c r="F154" s="191" t="s">
        <v>224</v>
      </c>
      <c r="G154" s="76" t="s">
        <v>225</v>
      </c>
      <c r="H154" s="257"/>
      <c r="I154" s="83" t="s">
        <v>226</v>
      </c>
    </row>
    <row r="155" spans="1:9" s="28" customFormat="1" x14ac:dyDescent="0.3">
      <c r="A155" s="84"/>
      <c r="B155" s="85"/>
      <c r="C155" s="493"/>
      <c r="D155" s="77"/>
      <c r="E155" s="77"/>
      <c r="F155" s="551" t="str">
        <f t="shared" ref="F155:G155" si="49">+C153</f>
        <v>700.00 บาท</v>
      </c>
      <c r="G155" s="86" t="str">
        <f t="shared" si="49"/>
        <v>700.00 บาท</v>
      </c>
      <c r="H155" s="78"/>
      <c r="I155" s="78"/>
    </row>
    <row r="156" spans="1:9" s="28" customFormat="1" x14ac:dyDescent="0.3">
      <c r="A156" s="79">
        <v>11</v>
      </c>
      <c r="B156" s="74" t="s">
        <v>314</v>
      </c>
      <c r="C156" s="494" t="s">
        <v>315</v>
      </c>
      <c r="D156" s="88" t="str">
        <f t="shared" ref="D156" si="50">+C156</f>
        <v>5,776.00 บาท</v>
      </c>
      <c r="E156" s="75" t="s">
        <v>221</v>
      </c>
      <c r="F156" s="492" t="s">
        <v>294</v>
      </c>
      <c r="G156" s="75" t="str">
        <f t="shared" ref="G156" si="51">+F156</f>
        <v>บ.ปิโตรเลียมไทยคอร์ปอเรชั่น</v>
      </c>
      <c r="H156" s="80" t="s">
        <v>11</v>
      </c>
      <c r="I156" s="80" t="s">
        <v>316</v>
      </c>
    </row>
    <row r="157" spans="1:9" s="28" customFormat="1" x14ac:dyDescent="0.3">
      <c r="A157" s="81"/>
      <c r="B157" s="82" t="s">
        <v>313</v>
      </c>
      <c r="C157" s="191"/>
      <c r="D157" s="76"/>
      <c r="E157" s="76"/>
      <c r="F157" s="191" t="s">
        <v>224</v>
      </c>
      <c r="G157" s="76" t="s">
        <v>225</v>
      </c>
      <c r="H157" s="257"/>
      <c r="I157" s="83" t="s">
        <v>226</v>
      </c>
    </row>
    <row r="158" spans="1:9" s="28" customFormat="1" x14ac:dyDescent="0.3">
      <c r="A158" s="84"/>
      <c r="B158" s="85"/>
      <c r="C158" s="493"/>
      <c r="D158" s="77"/>
      <c r="E158" s="77"/>
      <c r="F158" s="551" t="str">
        <f t="shared" ref="F158:G158" si="52">+C156</f>
        <v>5,776.00 บาท</v>
      </c>
      <c r="G158" s="86" t="str">
        <f t="shared" si="52"/>
        <v>5,776.00 บาท</v>
      </c>
      <c r="H158" s="78"/>
      <c r="I158" s="78"/>
    </row>
    <row r="159" spans="1:9" s="28" customFormat="1" x14ac:dyDescent="0.3">
      <c r="A159" s="79">
        <v>12</v>
      </c>
      <c r="B159" s="74" t="s">
        <v>317</v>
      </c>
      <c r="C159" s="494" t="s">
        <v>315</v>
      </c>
      <c r="D159" s="88" t="str">
        <f t="shared" ref="D159" si="53">+C159</f>
        <v>5,776.00 บาท</v>
      </c>
      <c r="E159" s="75" t="s">
        <v>221</v>
      </c>
      <c r="F159" s="492" t="s">
        <v>294</v>
      </c>
      <c r="G159" s="75" t="str">
        <f t="shared" ref="G159" si="54">+F159</f>
        <v>บ.ปิโตรเลียมไทยคอร์ปอเรชั่น</v>
      </c>
      <c r="H159" s="80" t="s">
        <v>11</v>
      </c>
      <c r="I159" s="80" t="s">
        <v>318</v>
      </c>
    </row>
    <row r="160" spans="1:9" s="28" customFormat="1" x14ac:dyDescent="0.3">
      <c r="A160" s="81"/>
      <c r="B160" s="82" t="s">
        <v>319</v>
      </c>
      <c r="C160" s="191"/>
      <c r="D160" s="76"/>
      <c r="E160" s="76"/>
      <c r="F160" s="191" t="s">
        <v>224</v>
      </c>
      <c r="G160" s="76" t="s">
        <v>225</v>
      </c>
      <c r="H160" s="257"/>
      <c r="I160" s="83" t="s">
        <v>226</v>
      </c>
    </row>
    <row r="161" spans="1:9" s="28" customFormat="1" x14ac:dyDescent="0.3">
      <c r="A161" s="84"/>
      <c r="B161" s="85"/>
      <c r="C161" s="493"/>
      <c r="D161" s="77"/>
      <c r="E161" s="77"/>
      <c r="F161" s="551" t="str">
        <f t="shared" ref="F161:G161" si="55">+C159</f>
        <v>5,776.00 บาท</v>
      </c>
      <c r="G161" s="86" t="str">
        <f t="shared" si="55"/>
        <v>5,776.00 บาท</v>
      </c>
      <c r="H161" s="78"/>
      <c r="I161" s="78"/>
    </row>
    <row r="162" spans="1:9" s="28" customFormat="1" x14ac:dyDescent="0.3">
      <c r="A162" s="79">
        <v>13</v>
      </c>
      <c r="B162" s="74" t="s">
        <v>320</v>
      </c>
      <c r="C162" s="494" t="s">
        <v>238</v>
      </c>
      <c r="D162" s="88" t="str">
        <f t="shared" ref="D162" si="56">+C162</f>
        <v>1,180.00 บาท</v>
      </c>
      <c r="E162" s="75" t="s">
        <v>221</v>
      </c>
      <c r="F162" s="492" t="s">
        <v>311</v>
      </c>
      <c r="G162" s="75" t="str">
        <f t="shared" ref="G162" si="57">+F162</f>
        <v>ร้านร่วมจิตแก๊สหุงต้ม</v>
      </c>
      <c r="H162" s="80" t="s">
        <v>11</v>
      </c>
      <c r="I162" s="80" t="s">
        <v>321</v>
      </c>
    </row>
    <row r="163" spans="1:9" s="28" customFormat="1" x14ac:dyDescent="0.3">
      <c r="A163" s="81"/>
      <c r="B163" s="82" t="s">
        <v>319</v>
      </c>
      <c r="C163" s="191"/>
      <c r="D163" s="76"/>
      <c r="E163" s="76"/>
      <c r="F163" s="191" t="s">
        <v>224</v>
      </c>
      <c r="G163" s="76" t="s">
        <v>225</v>
      </c>
      <c r="H163" s="257"/>
      <c r="I163" s="83" t="s">
        <v>226</v>
      </c>
    </row>
    <row r="164" spans="1:9" s="28" customFormat="1" x14ac:dyDescent="0.3">
      <c r="A164" s="84"/>
      <c r="B164" s="85"/>
      <c r="C164" s="493"/>
      <c r="D164" s="77"/>
      <c r="E164" s="77"/>
      <c r="F164" s="551" t="str">
        <f t="shared" ref="F164:G164" si="58">+C162</f>
        <v>1,180.00 บาท</v>
      </c>
      <c r="G164" s="86" t="str">
        <f t="shared" si="58"/>
        <v>1,180.00 บาท</v>
      </c>
      <c r="H164" s="78"/>
      <c r="I164" s="78"/>
    </row>
    <row r="165" spans="1:9" s="28" customFormat="1" x14ac:dyDescent="0.3">
      <c r="A165" s="79">
        <v>14</v>
      </c>
      <c r="B165" s="74" t="s">
        <v>317</v>
      </c>
      <c r="C165" s="494" t="s">
        <v>322</v>
      </c>
      <c r="D165" s="88" t="str">
        <f t="shared" ref="D165" si="59">+C165</f>
        <v>6,376.00 บาท</v>
      </c>
      <c r="E165" s="75" t="s">
        <v>221</v>
      </c>
      <c r="F165" s="492" t="s">
        <v>294</v>
      </c>
      <c r="G165" s="75" t="str">
        <f t="shared" ref="G165" si="60">+F165</f>
        <v>บ.ปิโตรเลียมไทยคอร์ปอเรชั่น</v>
      </c>
      <c r="H165" s="80" t="s">
        <v>11</v>
      </c>
      <c r="I165" s="80" t="s">
        <v>323</v>
      </c>
    </row>
    <row r="166" spans="1:9" s="28" customFormat="1" x14ac:dyDescent="0.3">
      <c r="A166" s="81"/>
      <c r="B166" s="87" t="s">
        <v>324</v>
      </c>
      <c r="C166" s="191"/>
      <c r="D166" s="76"/>
      <c r="E166" s="76"/>
      <c r="F166" s="191" t="s">
        <v>224</v>
      </c>
      <c r="G166" s="76" t="s">
        <v>225</v>
      </c>
      <c r="H166" s="257"/>
      <c r="I166" s="83" t="s">
        <v>226</v>
      </c>
    </row>
    <row r="167" spans="1:9" s="28" customFormat="1" x14ac:dyDescent="0.3">
      <c r="A167" s="84"/>
      <c r="B167" s="85"/>
      <c r="C167" s="493"/>
      <c r="D167" s="77"/>
      <c r="E167" s="77"/>
      <c r="F167" s="551" t="str">
        <f t="shared" ref="F167:G167" si="61">+C165</f>
        <v>6,376.00 บาท</v>
      </c>
      <c r="G167" s="86" t="str">
        <f t="shared" si="61"/>
        <v>6,376.00 บาท</v>
      </c>
      <c r="H167" s="78"/>
      <c r="I167" s="77"/>
    </row>
    <row r="168" spans="1:9" s="28" customFormat="1" x14ac:dyDescent="0.3">
      <c r="A168" s="79">
        <v>15</v>
      </c>
      <c r="B168" s="74" t="s">
        <v>297</v>
      </c>
      <c r="C168" s="494" t="s">
        <v>325</v>
      </c>
      <c r="D168" s="88" t="str">
        <f t="shared" ref="D168" si="62">+C168</f>
        <v>1,299.60 บาท</v>
      </c>
      <c r="E168" s="75" t="s">
        <v>221</v>
      </c>
      <c r="F168" s="492" t="s">
        <v>294</v>
      </c>
      <c r="G168" s="75" t="str">
        <f t="shared" ref="G168" si="63">+F168</f>
        <v>บ.ปิโตรเลียมไทยคอร์ปอเรชั่น</v>
      </c>
      <c r="H168" s="80" t="s">
        <v>11</v>
      </c>
      <c r="I168" s="80" t="s">
        <v>323</v>
      </c>
    </row>
    <row r="169" spans="1:9" s="28" customFormat="1" x14ac:dyDescent="0.3">
      <c r="A169" s="81"/>
      <c r="B169" s="87" t="s">
        <v>290</v>
      </c>
      <c r="C169" s="191"/>
      <c r="D169" s="76"/>
      <c r="E169" s="76"/>
      <c r="F169" s="191" t="s">
        <v>224</v>
      </c>
      <c r="G169" s="76" t="s">
        <v>225</v>
      </c>
      <c r="H169" s="257"/>
      <c r="I169" s="83" t="s">
        <v>326</v>
      </c>
    </row>
    <row r="170" spans="1:9" s="28" customFormat="1" x14ac:dyDescent="0.3">
      <c r="A170" s="84"/>
      <c r="B170" s="85"/>
      <c r="C170" s="493"/>
      <c r="D170" s="77"/>
      <c r="E170" s="77"/>
      <c r="F170" s="551" t="str">
        <f t="shared" ref="F170:G170" si="64">+C168</f>
        <v>1,299.60 บาท</v>
      </c>
      <c r="G170" s="86" t="str">
        <f t="shared" si="64"/>
        <v>1,299.60 บาท</v>
      </c>
      <c r="H170" s="78"/>
      <c r="I170" s="78"/>
    </row>
    <row r="171" spans="1:9" s="28" customFormat="1" x14ac:dyDescent="0.3">
      <c r="A171" s="79">
        <v>16</v>
      </c>
      <c r="B171" s="74" t="s">
        <v>327</v>
      </c>
      <c r="C171" s="494" t="s">
        <v>40</v>
      </c>
      <c r="D171" s="88" t="str">
        <f t="shared" ref="D171" si="65">+C171</f>
        <v>500.00 บาท</v>
      </c>
      <c r="E171" s="75" t="s">
        <v>221</v>
      </c>
      <c r="F171" s="492" t="s">
        <v>275</v>
      </c>
      <c r="G171" s="75" t="str">
        <f t="shared" ref="G171" si="66">+F171</f>
        <v>พงษ์เจริญวัสดุ</v>
      </c>
      <c r="H171" s="80" t="s">
        <v>11</v>
      </c>
      <c r="I171" s="80" t="s">
        <v>328</v>
      </c>
    </row>
    <row r="172" spans="1:9" s="28" customFormat="1" x14ac:dyDescent="0.3">
      <c r="A172" s="81"/>
      <c r="B172" s="82" t="s">
        <v>324</v>
      </c>
      <c r="C172" s="191"/>
      <c r="D172" s="76"/>
      <c r="E172" s="76"/>
      <c r="F172" s="191" t="s">
        <v>224</v>
      </c>
      <c r="G172" s="76" t="s">
        <v>225</v>
      </c>
      <c r="H172" s="257"/>
      <c r="I172" s="83" t="s">
        <v>226</v>
      </c>
    </row>
    <row r="173" spans="1:9" s="28" customFormat="1" x14ac:dyDescent="0.3">
      <c r="A173" s="84"/>
      <c r="B173" s="85"/>
      <c r="C173" s="493"/>
      <c r="D173" s="77"/>
      <c r="E173" s="77"/>
      <c r="F173" s="551" t="str">
        <f t="shared" ref="F173:G173" si="67">+C171</f>
        <v>500.00 บาท</v>
      </c>
      <c r="G173" s="86" t="str">
        <f t="shared" si="67"/>
        <v>500.00 บาท</v>
      </c>
      <c r="H173" s="78"/>
      <c r="I173" s="78"/>
    </row>
    <row r="174" spans="1:9" s="28" customFormat="1" x14ac:dyDescent="0.3">
      <c r="A174" s="79">
        <v>17</v>
      </c>
      <c r="B174" s="74" t="s">
        <v>329</v>
      </c>
      <c r="C174" s="494" t="s">
        <v>315</v>
      </c>
      <c r="D174" s="88" t="str">
        <f t="shared" ref="D174" si="68">+C174</f>
        <v>5,776.00 บาท</v>
      </c>
      <c r="E174" s="75" t="s">
        <v>221</v>
      </c>
      <c r="F174" s="492" t="s">
        <v>294</v>
      </c>
      <c r="G174" s="75" t="str">
        <f t="shared" ref="G174" si="69">+F174</f>
        <v>บ.ปิโตรเลียมไทยคอร์ปอเรชั่น</v>
      </c>
      <c r="H174" s="80" t="s">
        <v>11</v>
      </c>
      <c r="I174" s="80" t="s">
        <v>330</v>
      </c>
    </row>
    <row r="175" spans="1:9" s="28" customFormat="1" x14ac:dyDescent="0.3">
      <c r="A175" s="81"/>
      <c r="B175" s="87" t="s">
        <v>331</v>
      </c>
      <c r="C175" s="191"/>
      <c r="D175" s="76"/>
      <c r="E175" s="76"/>
      <c r="F175" s="191" t="s">
        <v>224</v>
      </c>
      <c r="G175" s="76" t="s">
        <v>225</v>
      </c>
      <c r="H175" s="257"/>
      <c r="I175" s="83" t="s">
        <v>230</v>
      </c>
    </row>
    <row r="176" spans="1:9" s="28" customFormat="1" x14ac:dyDescent="0.3">
      <c r="A176" s="84"/>
      <c r="B176" s="85"/>
      <c r="C176" s="493"/>
      <c r="D176" s="77"/>
      <c r="E176" s="77"/>
      <c r="F176" s="551" t="str">
        <f t="shared" ref="F176:G176" si="70">+C174</f>
        <v>5,776.00 บาท</v>
      </c>
      <c r="G176" s="86" t="str">
        <f t="shared" si="70"/>
        <v>5,776.00 บาท</v>
      </c>
      <c r="H176" s="78"/>
      <c r="I176" s="78"/>
    </row>
    <row r="177" spans="1:9" s="28" customFormat="1" x14ac:dyDescent="0.3">
      <c r="A177" s="75">
        <v>18</v>
      </c>
      <c r="B177" s="74" t="s">
        <v>332</v>
      </c>
      <c r="C177" s="494" t="s">
        <v>333</v>
      </c>
      <c r="D177" s="88" t="str">
        <f t="shared" ref="D177" si="71">+C177</f>
        <v>1,587.00 บาท</v>
      </c>
      <c r="E177" s="75" t="s">
        <v>221</v>
      </c>
      <c r="F177" s="492" t="s">
        <v>294</v>
      </c>
      <c r="G177" s="75" t="str">
        <f t="shared" ref="G177" si="72">+F177</f>
        <v>บ.ปิโตรเลียมไทยคอร์ปอเรชั่น</v>
      </c>
      <c r="H177" s="80" t="s">
        <v>11</v>
      </c>
      <c r="I177" s="80" t="s">
        <v>334</v>
      </c>
    </row>
    <row r="178" spans="1:9" s="28" customFormat="1" x14ac:dyDescent="0.3">
      <c r="A178" s="76"/>
      <c r="B178" s="87">
        <v>364988123</v>
      </c>
      <c r="C178" s="191"/>
      <c r="D178" s="76"/>
      <c r="E178" s="76"/>
      <c r="F178" s="191" t="s">
        <v>224</v>
      </c>
      <c r="G178" s="76" t="s">
        <v>225</v>
      </c>
      <c r="H178" s="257"/>
      <c r="I178" s="83" t="s">
        <v>230</v>
      </c>
    </row>
    <row r="179" spans="1:9" s="28" customFormat="1" x14ac:dyDescent="0.3">
      <c r="A179" s="77"/>
      <c r="B179" s="85"/>
      <c r="C179" s="493"/>
      <c r="D179" s="77"/>
      <c r="E179" s="77"/>
      <c r="F179" s="551" t="str">
        <f t="shared" ref="F179:G179" si="73">+C177</f>
        <v>1,587.00 บาท</v>
      </c>
      <c r="G179" s="86" t="str">
        <f t="shared" si="73"/>
        <v>1,587.00 บาท</v>
      </c>
      <c r="H179" s="78"/>
      <c r="I179" s="78"/>
    </row>
    <row r="180" spans="1:9" s="28" customFormat="1" x14ac:dyDescent="0.3">
      <c r="A180" s="79">
        <v>19</v>
      </c>
      <c r="B180" s="74" t="s">
        <v>335</v>
      </c>
      <c r="C180" s="494" t="s">
        <v>336</v>
      </c>
      <c r="D180" s="88" t="str">
        <f t="shared" ref="D180" si="74">+C180</f>
        <v>840.00 บาท</v>
      </c>
      <c r="E180" s="75" t="s">
        <v>221</v>
      </c>
      <c r="F180" s="492" t="s">
        <v>311</v>
      </c>
      <c r="G180" s="75" t="str">
        <f t="shared" ref="G180" si="75">+F180</f>
        <v>ร้านร่วมจิตแก๊สหุงต้ม</v>
      </c>
      <c r="H180" s="80" t="s">
        <v>11</v>
      </c>
      <c r="I180" s="80" t="s">
        <v>337</v>
      </c>
    </row>
    <row r="181" spans="1:9" s="28" customFormat="1" x14ac:dyDescent="0.3">
      <c r="A181" s="81"/>
      <c r="B181" s="87">
        <v>364988123</v>
      </c>
      <c r="C181" s="191"/>
      <c r="D181" s="76"/>
      <c r="E181" s="76"/>
      <c r="F181" s="191" t="s">
        <v>224</v>
      </c>
      <c r="G181" s="76" t="s">
        <v>225</v>
      </c>
      <c r="H181" s="257"/>
      <c r="I181" s="83" t="s">
        <v>230</v>
      </c>
    </row>
    <row r="182" spans="1:9" s="28" customFormat="1" x14ac:dyDescent="0.3">
      <c r="A182" s="84"/>
      <c r="B182" s="85"/>
      <c r="C182" s="493"/>
      <c r="D182" s="77"/>
      <c r="E182" s="77"/>
      <c r="F182" s="551" t="str">
        <f t="shared" ref="F182:G182" si="76">+C180</f>
        <v>840.00 บาท</v>
      </c>
      <c r="G182" s="86" t="str">
        <f t="shared" si="76"/>
        <v>840.00 บาท</v>
      </c>
      <c r="H182" s="78"/>
      <c r="I182" s="78"/>
    </row>
    <row r="183" spans="1:9" s="28" customFormat="1" x14ac:dyDescent="0.3">
      <c r="A183" s="79">
        <v>20</v>
      </c>
      <c r="B183" s="74" t="s">
        <v>338</v>
      </c>
      <c r="C183" s="494" t="s">
        <v>333</v>
      </c>
      <c r="D183" s="88" t="str">
        <f t="shared" ref="D183" si="77">+C183</f>
        <v>1,587.00 บาท</v>
      </c>
      <c r="E183" s="75" t="s">
        <v>221</v>
      </c>
      <c r="F183" s="492" t="s">
        <v>294</v>
      </c>
      <c r="G183" s="75" t="str">
        <f t="shared" ref="G183" si="78">+F183</f>
        <v>บ.ปิโตรเลียมไทยคอร์ปอเรชั่น</v>
      </c>
      <c r="H183" s="80" t="s">
        <v>11</v>
      </c>
      <c r="I183" s="80" t="s">
        <v>339</v>
      </c>
    </row>
    <row r="184" spans="1:9" s="28" customFormat="1" x14ac:dyDescent="0.3">
      <c r="A184" s="81"/>
      <c r="B184" s="87">
        <v>2549584</v>
      </c>
      <c r="C184" s="191"/>
      <c r="D184" s="76"/>
      <c r="E184" s="76"/>
      <c r="F184" s="191" t="s">
        <v>224</v>
      </c>
      <c r="G184" s="76" t="s">
        <v>225</v>
      </c>
      <c r="H184" s="257"/>
      <c r="I184" s="83" t="s">
        <v>230</v>
      </c>
    </row>
    <row r="185" spans="1:9" s="28" customFormat="1" x14ac:dyDescent="0.3">
      <c r="A185" s="84"/>
      <c r="B185" s="85"/>
      <c r="C185" s="493"/>
      <c r="D185" s="77"/>
      <c r="E185" s="77"/>
      <c r="F185" s="551" t="str">
        <f t="shared" ref="F185:G185" si="79">+C183</f>
        <v>1,587.00 บาท</v>
      </c>
      <c r="G185" s="86" t="str">
        <f t="shared" si="79"/>
        <v>1,587.00 บาท</v>
      </c>
      <c r="H185" s="78"/>
      <c r="I185" s="78"/>
    </row>
    <row r="186" spans="1:9" s="28" customFormat="1" x14ac:dyDescent="0.3">
      <c r="A186" s="79">
        <v>21</v>
      </c>
      <c r="B186" s="74" t="s">
        <v>297</v>
      </c>
      <c r="C186" s="494" t="s">
        <v>298</v>
      </c>
      <c r="D186" s="88" t="str">
        <f t="shared" ref="D186" si="80">+C186</f>
        <v>2,021.60 บาท</v>
      </c>
      <c r="E186" s="75" t="s">
        <v>221</v>
      </c>
      <c r="F186" s="492" t="s">
        <v>294</v>
      </c>
      <c r="G186" s="75" t="str">
        <f t="shared" ref="G186" si="81">+F186</f>
        <v>บ.ปิโตรเลียมไทยคอร์ปอเรชั่น</v>
      </c>
      <c r="H186" s="80" t="s">
        <v>11</v>
      </c>
      <c r="I186" s="80" t="s">
        <v>340</v>
      </c>
    </row>
    <row r="187" spans="1:9" s="28" customFormat="1" x14ac:dyDescent="0.3">
      <c r="A187" s="81"/>
      <c r="B187" s="87" t="s">
        <v>300</v>
      </c>
      <c r="C187" s="191"/>
      <c r="D187" s="76"/>
      <c r="E187" s="76"/>
      <c r="F187" s="191" t="s">
        <v>224</v>
      </c>
      <c r="G187" s="76" t="s">
        <v>225</v>
      </c>
      <c r="H187" s="257"/>
      <c r="I187" s="83" t="s">
        <v>341</v>
      </c>
    </row>
    <row r="188" spans="1:9" s="28" customFormat="1" x14ac:dyDescent="0.3">
      <c r="A188" s="84"/>
      <c r="B188" s="85"/>
      <c r="C188" s="493"/>
      <c r="D188" s="77"/>
      <c r="E188" s="77"/>
      <c r="F188" s="551" t="str">
        <f t="shared" ref="F188:G188" si="82">+C186</f>
        <v>2,021.60 บาท</v>
      </c>
      <c r="G188" s="86" t="str">
        <f t="shared" si="82"/>
        <v>2,021.60 บาท</v>
      </c>
      <c r="H188" s="78"/>
      <c r="I188" s="78"/>
    </row>
    <row r="189" spans="1:9" s="28" customFormat="1" x14ac:dyDescent="0.3">
      <c r="A189" s="79">
        <v>22</v>
      </c>
      <c r="B189" s="74" t="s">
        <v>342</v>
      </c>
      <c r="C189" s="494" t="s">
        <v>343</v>
      </c>
      <c r="D189" s="88" t="str">
        <f t="shared" ref="D189" si="83">+C189</f>
        <v>2,800.00 บาท</v>
      </c>
      <c r="E189" s="75" t="s">
        <v>221</v>
      </c>
      <c r="F189" s="492" t="s">
        <v>304</v>
      </c>
      <c r="G189" s="75" t="str">
        <f t="shared" ref="G189" si="84">+F189</f>
        <v>อู่สิทธิพงษ์การช่าง</v>
      </c>
      <c r="H189" s="80" t="s">
        <v>11</v>
      </c>
      <c r="I189" s="80" t="s">
        <v>344</v>
      </c>
    </row>
    <row r="190" spans="1:9" s="28" customFormat="1" x14ac:dyDescent="0.3">
      <c r="A190" s="81"/>
      <c r="B190" s="87" t="s">
        <v>290</v>
      </c>
      <c r="C190" s="191"/>
      <c r="D190" s="76"/>
      <c r="E190" s="76"/>
      <c r="F190" s="191" t="s">
        <v>224</v>
      </c>
      <c r="G190" s="76" t="s">
        <v>225</v>
      </c>
      <c r="H190" s="257"/>
      <c r="I190" s="83" t="s">
        <v>345</v>
      </c>
    </row>
    <row r="191" spans="1:9" s="28" customFormat="1" x14ac:dyDescent="0.3">
      <c r="A191" s="84"/>
      <c r="B191" s="85"/>
      <c r="C191" s="493"/>
      <c r="D191" s="77"/>
      <c r="E191" s="77"/>
      <c r="F191" s="551" t="str">
        <f t="shared" ref="F191:G191" si="85">+C189</f>
        <v>2,800.00 บาท</v>
      </c>
      <c r="G191" s="86" t="str">
        <f t="shared" si="85"/>
        <v>2,800.00 บาท</v>
      </c>
      <c r="H191" s="78"/>
      <c r="I191" s="78"/>
    </row>
    <row r="192" spans="1:9" s="28" customFormat="1" x14ac:dyDescent="0.3">
      <c r="A192" s="79">
        <v>23</v>
      </c>
      <c r="B192" s="74" t="s">
        <v>302</v>
      </c>
      <c r="C192" s="494" t="s">
        <v>99</v>
      </c>
      <c r="D192" s="88" t="str">
        <f t="shared" ref="D192" si="86">+C192</f>
        <v>1,000.00 บาท</v>
      </c>
      <c r="E192" s="75" t="s">
        <v>221</v>
      </c>
      <c r="F192" s="492" t="s">
        <v>304</v>
      </c>
      <c r="G192" s="75" t="str">
        <f t="shared" ref="G192" si="87">+F192</f>
        <v>อู่สิทธิพงษ์การช่าง</v>
      </c>
      <c r="H192" s="80" t="s">
        <v>11</v>
      </c>
      <c r="I192" s="80" t="s">
        <v>346</v>
      </c>
    </row>
    <row r="193" spans="1:9" s="28" customFormat="1" x14ac:dyDescent="0.3">
      <c r="A193" s="81"/>
      <c r="B193" s="87" t="s">
        <v>296</v>
      </c>
      <c r="C193" s="191"/>
      <c r="D193" s="76"/>
      <c r="E193" s="76"/>
      <c r="F193" s="191" t="s">
        <v>224</v>
      </c>
      <c r="G193" s="76" t="s">
        <v>225</v>
      </c>
      <c r="H193" s="257"/>
      <c r="I193" s="83" t="s">
        <v>345</v>
      </c>
    </row>
    <row r="194" spans="1:9" s="28" customFormat="1" x14ac:dyDescent="0.3">
      <c r="A194" s="84"/>
      <c r="B194" s="85"/>
      <c r="C194" s="493"/>
      <c r="D194" s="77"/>
      <c r="E194" s="77"/>
      <c r="F194" s="551" t="str">
        <f t="shared" ref="F194:G194" si="88">+C192</f>
        <v>1,000.00 บาท</v>
      </c>
      <c r="G194" s="86" t="str">
        <f t="shared" si="88"/>
        <v>1,000.00 บาท</v>
      </c>
      <c r="H194" s="78"/>
      <c r="I194" s="78"/>
    </row>
    <row r="195" spans="1:9" s="28" customFormat="1" x14ac:dyDescent="0.3">
      <c r="A195" s="79">
        <v>24</v>
      </c>
      <c r="B195" s="74" t="s">
        <v>320</v>
      </c>
      <c r="C195" s="494" t="s">
        <v>238</v>
      </c>
      <c r="D195" s="88" t="str">
        <f t="shared" ref="D195" si="89">+C195</f>
        <v>1,180.00 บาท</v>
      </c>
      <c r="E195" s="75" t="s">
        <v>221</v>
      </c>
      <c r="F195" s="492" t="s">
        <v>311</v>
      </c>
      <c r="G195" s="75" t="str">
        <f t="shared" ref="G195" si="90">+F195</f>
        <v>ร้านร่วมจิตแก๊สหุงต้ม</v>
      </c>
      <c r="H195" s="80" t="s">
        <v>11</v>
      </c>
      <c r="I195" s="80" t="s">
        <v>347</v>
      </c>
    </row>
    <row r="196" spans="1:9" s="28" customFormat="1" x14ac:dyDescent="0.3">
      <c r="A196" s="81"/>
      <c r="B196" s="87" t="s">
        <v>348</v>
      </c>
      <c r="C196" s="191"/>
      <c r="D196" s="76"/>
      <c r="E196" s="76"/>
      <c r="F196" s="191" t="s">
        <v>224</v>
      </c>
      <c r="G196" s="76" t="s">
        <v>225</v>
      </c>
      <c r="H196" s="257"/>
      <c r="I196" s="83" t="s">
        <v>236</v>
      </c>
    </row>
    <row r="197" spans="1:9" s="28" customFormat="1" x14ac:dyDescent="0.3">
      <c r="A197" s="84"/>
      <c r="B197" s="85"/>
      <c r="C197" s="493"/>
      <c r="D197" s="77"/>
      <c r="E197" s="77"/>
      <c r="F197" s="551" t="str">
        <f t="shared" ref="F197:G197" si="91">+C195</f>
        <v>1,180.00 บาท</v>
      </c>
      <c r="G197" s="86" t="str">
        <f t="shared" si="91"/>
        <v>1,180.00 บาท</v>
      </c>
      <c r="H197" s="78"/>
      <c r="I197" s="78"/>
    </row>
    <row r="198" spans="1:9" s="28" customFormat="1" x14ac:dyDescent="0.3">
      <c r="A198" s="79">
        <v>25</v>
      </c>
      <c r="B198" s="74" t="s">
        <v>317</v>
      </c>
      <c r="C198" s="494" t="s">
        <v>315</v>
      </c>
      <c r="D198" s="88" t="str">
        <f t="shared" ref="D198" si="92">+C198</f>
        <v>5,776.00 บาท</v>
      </c>
      <c r="E198" s="75" t="s">
        <v>221</v>
      </c>
      <c r="F198" s="492" t="s">
        <v>294</v>
      </c>
      <c r="G198" s="75" t="str">
        <f t="shared" ref="G198" si="93">+F198</f>
        <v>บ.ปิโตรเลียมไทยคอร์ปอเรชั่น</v>
      </c>
      <c r="H198" s="80" t="s">
        <v>11</v>
      </c>
      <c r="I198" s="80" t="s">
        <v>349</v>
      </c>
    </row>
    <row r="199" spans="1:9" s="28" customFormat="1" x14ac:dyDescent="0.3">
      <c r="A199" s="81"/>
      <c r="B199" s="82" t="s">
        <v>348</v>
      </c>
      <c r="C199" s="191"/>
      <c r="D199" s="76"/>
      <c r="E199" s="76"/>
      <c r="F199" s="191" t="s">
        <v>224</v>
      </c>
      <c r="G199" s="76" t="s">
        <v>225</v>
      </c>
      <c r="H199" s="257"/>
      <c r="I199" s="83" t="s">
        <v>236</v>
      </c>
    </row>
    <row r="200" spans="1:9" s="28" customFormat="1" x14ac:dyDescent="0.3">
      <c r="A200" s="84"/>
      <c r="B200" s="85"/>
      <c r="C200" s="493"/>
      <c r="D200" s="77"/>
      <c r="E200" s="77"/>
      <c r="F200" s="551" t="str">
        <f t="shared" ref="F200:G200" si="94">+C198</f>
        <v>5,776.00 บาท</v>
      </c>
      <c r="G200" s="86" t="str">
        <f t="shared" si="94"/>
        <v>5,776.00 บาท</v>
      </c>
      <c r="H200" s="78"/>
      <c r="I200" s="78"/>
    </row>
    <row r="201" spans="1:9" s="28" customFormat="1" x14ac:dyDescent="0.3">
      <c r="A201" s="79">
        <v>26</v>
      </c>
      <c r="B201" s="74" t="s">
        <v>297</v>
      </c>
      <c r="C201" s="494" t="s">
        <v>325</v>
      </c>
      <c r="D201" s="88" t="str">
        <f t="shared" ref="D201" si="95">+C201</f>
        <v>1,299.60 บาท</v>
      </c>
      <c r="E201" s="75" t="s">
        <v>221</v>
      </c>
      <c r="F201" s="492" t="s">
        <v>294</v>
      </c>
      <c r="G201" s="75" t="str">
        <f t="shared" ref="G201" si="96">+F201</f>
        <v>บ.ปิโตรเลียมไทยคอร์ปอเรชั่น</v>
      </c>
      <c r="H201" s="80" t="s">
        <v>11</v>
      </c>
      <c r="I201" s="80" t="s">
        <v>350</v>
      </c>
    </row>
    <row r="202" spans="1:9" s="28" customFormat="1" x14ac:dyDescent="0.3">
      <c r="A202" s="81"/>
      <c r="B202" s="82" t="s">
        <v>290</v>
      </c>
      <c r="C202" s="191"/>
      <c r="D202" s="76"/>
      <c r="E202" s="76"/>
      <c r="F202" s="191" t="s">
        <v>224</v>
      </c>
      <c r="G202" s="76" t="s">
        <v>225</v>
      </c>
      <c r="H202" s="257"/>
      <c r="I202" s="83" t="s">
        <v>236</v>
      </c>
    </row>
    <row r="203" spans="1:9" s="28" customFormat="1" x14ac:dyDescent="0.3">
      <c r="A203" s="84"/>
      <c r="B203" s="85"/>
      <c r="C203" s="493"/>
      <c r="D203" s="77"/>
      <c r="E203" s="77"/>
      <c r="F203" s="551" t="str">
        <f t="shared" ref="F203:G203" si="97">+C201</f>
        <v>1,299.60 บาท</v>
      </c>
      <c r="G203" s="86" t="str">
        <f t="shared" si="97"/>
        <v>1,299.60 บาท</v>
      </c>
      <c r="H203" s="78"/>
      <c r="I203" s="78"/>
    </row>
    <row r="204" spans="1:9" s="28" customFormat="1" x14ac:dyDescent="0.3">
      <c r="A204" s="79">
        <v>27</v>
      </c>
      <c r="B204" s="74" t="s">
        <v>292</v>
      </c>
      <c r="C204" s="494" t="s">
        <v>315</v>
      </c>
      <c r="D204" s="88" t="str">
        <f t="shared" ref="D204" si="98">+C204</f>
        <v>5,776.00 บาท</v>
      </c>
      <c r="E204" s="75" t="s">
        <v>221</v>
      </c>
      <c r="F204" s="492" t="s">
        <v>294</v>
      </c>
      <c r="G204" s="75" t="str">
        <f t="shared" ref="G204" si="99">+F204</f>
        <v>บ.ปิโตรเลียมไทยคอร์ปอเรชั่น</v>
      </c>
      <c r="H204" s="80" t="s">
        <v>11</v>
      </c>
      <c r="I204" s="80" t="s">
        <v>351</v>
      </c>
    </row>
    <row r="205" spans="1:9" s="28" customFormat="1" x14ac:dyDescent="0.3">
      <c r="A205" s="81"/>
      <c r="B205" s="82" t="s">
        <v>308</v>
      </c>
      <c r="C205" s="191"/>
      <c r="D205" s="76"/>
      <c r="E205" s="76"/>
      <c r="F205" s="191" t="s">
        <v>224</v>
      </c>
      <c r="G205" s="76" t="s">
        <v>225</v>
      </c>
      <c r="H205" s="257"/>
      <c r="I205" s="83" t="s">
        <v>352</v>
      </c>
    </row>
    <row r="206" spans="1:9" s="28" customFormat="1" x14ac:dyDescent="0.3">
      <c r="A206" s="84"/>
      <c r="B206" s="85"/>
      <c r="C206" s="493"/>
      <c r="D206" s="77"/>
      <c r="E206" s="77"/>
      <c r="F206" s="551" t="str">
        <f t="shared" ref="F206:G206" si="100">+C204</f>
        <v>5,776.00 บาท</v>
      </c>
      <c r="G206" s="86" t="str">
        <f t="shared" si="100"/>
        <v>5,776.00 บาท</v>
      </c>
      <c r="H206" s="78"/>
      <c r="I206" s="78"/>
    </row>
    <row r="207" spans="1:9" s="28" customFormat="1" x14ac:dyDescent="0.3">
      <c r="A207" s="79">
        <v>28</v>
      </c>
      <c r="B207" s="74" t="s">
        <v>353</v>
      </c>
      <c r="C207" s="494" t="s">
        <v>310</v>
      </c>
      <c r="D207" s="88" t="str">
        <f t="shared" ref="D207" si="101">+C207</f>
        <v>700.00 บาท</v>
      </c>
      <c r="E207" s="75" t="s">
        <v>221</v>
      </c>
      <c r="F207" s="492" t="s">
        <v>311</v>
      </c>
      <c r="G207" s="75" t="str">
        <f t="shared" ref="G207" si="102">+F207</f>
        <v>ร้านร่วมจิตแก๊สหุงต้ม</v>
      </c>
      <c r="H207" s="80" t="s">
        <v>11</v>
      </c>
      <c r="I207" s="80" t="s">
        <v>354</v>
      </c>
    </row>
    <row r="208" spans="1:9" s="28" customFormat="1" x14ac:dyDescent="0.3">
      <c r="A208" s="81"/>
      <c r="B208" s="82" t="s">
        <v>308</v>
      </c>
      <c r="C208" s="191"/>
      <c r="D208" s="76"/>
      <c r="E208" s="76"/>
      <c r="F208" s="191" t="s">
        <v>224</v>
      </c>
      <c r="G208" s="76" t="s">
        <v>225</v>
      </c>
      <c r="H208" s="257"/>
      <c r="I208" s="83" t="s">
        <v>355</v>
      </c>
    </row>
    <row r="209" spans="1:9" s="28" customFormat="1" x14ac:dyDescent="0.3">
      <c r="A209" s="84"/>
      <c r="B209" s="85"/>
      <c r="C209" s="493"/>
      <c r="D209" s="77"/>
      <c r="E209" s="77"/>
      <c r="F209" s="551" t="str">
        <f t="shared" ref="F209:G209" si="103">+C207</f>
        <v>700.00 บาท</v>
      </c>
      <c r="G209" s="86" t="str">
        <f t="shared" si="103"/>
        <v>700.00 บาท</v>
      </c>
      <c r="H209" s="78"/>
      <c r="I209" s="78"/>
    </row>
    <row r="210" spans="1:9" s="28" customFormat="1" x14ac:dyDescent="0.3">
      <c r="A210" s="79">
        <v>29</v>
      </c>
      <c r="B210" s="74" t="s">
        <v>297</v>
      </c>
      <c r="C210" s="494" t="s">
        <v>325</v>
      </c>
      <c r="D210" s="88" t="str">
        <f t="shared" ref="D210" si="104">+C210</f>
        <v>1,299.60 บาท</v>
      </c>
      <c r="E210" s="75" t="s">
        <v>221</v>
      </c>
      <c r="F210" s="492" t="s">
        <v>294</v>
      </c>
      <c r="G210" s="75" t="str">
        <f t="shared" ref="G210" si="105">+F210</f>
        <v>บ.ปิโตรเลียมไทยคอร์ปอเรชั่น</v>
      </c>
      <c r="H210" s="80" t="s">
        <v>11</v>
      </c>
      <c r="I210" s="80" t="s">
        <v>356</v>
      </c>
    </row>
    <row r="211" spans="1:9" s="28" customFormat="1" x14ac:dyDescent="0.3">
      <c r="A211" s="81"/>
      <c r="B211" s="87" t="s">
        <v>290</v>
      </c>
      <c r="C211" s="191"/>
      <c r="D211" s="76"/>
      <c r="E211" s="76"/>
      <c r="F211" s="191" t="s">
        <v>224</v>
      </c>
      <c r="G211" s="76" t="s">
        <v>225</v>
      </c>
      <c r="H211" s="257"/>
      <c r="I211" s="83" t="s">
        <v>357</v>
      </c>
    </row>
    <row r="212" spans="1:9" s="28" customFormat="1" x14ac:dyDescent="0.3">
      <c r="A212" s="84"/>
      <c r="B212" s="85"/>
      <c r="C212" s="493"/>
      <c r="D212" s="77"/>
      <c r="E212" s="77"/>
      <c r="F212" s="551" t="str">
        <f t="shared" ref="F212:G212" si="106">+C210</f>
        <v>1,299.60 บาท</v>
      </c>
      <c r="G212" s="86" t="str">
        <f t="shared" si="106"/>
        <v>1,299.60 บาท</v>
      </c>
      <c r="H212" s="78"/>
      <c r="I212" s="78"/>
    </row>
    <row r="213" spans="1:9" s="28" customFormat="1" ht="24" customHeight="1" x14ac:dyDescent="0.3">
      <c r="A213" s="79">
        <v>30</v>
      </c>
      <c r="B213" s="74" t="s">
        <v>317</v>
      </c>
      <c r="C213" s="494" t="s">
        <v>315</v>
      </c>
      <c r="D213" s="88" t="str">
        <f>+C213</f>
        <v>5,776.00 บาท</v>
      </c>
      <c r="E213" s="75" t="s">
        <v>221</v>
      </c>
      <c r="F213" s="492" t="s">
        <v>294</v>
      </c>
      <c r="G213" s="75" t="str">
        <f>+F213</f>
        <v>บ.ปิโตรเลียมไทยคอร์ปอเรชั่น</v>
      </c>
      <c r="H213" s="80" t="s">
        <v>11</v>
      </c>
      <c r="I213" s="80" t="s">
        <v>358</v>
      </c>
    </row>
    <row r="214" spans="1:9" s="28" customFormat="1" x14ac:dyDescent="0.3">
      <c r="A214" s="81"/>
      <c r="B214" s="82" t="s">
        <v>359</v>
      </c>
      <c r="C214" s="191"/>
      <c r="D214" s="76"/>
      <c r="E214" s="76"/>
      <c r="F214" s="191" t="s">
        <v>224</v>
      </c>
      <c r="G214" s="76" t="s">
        <v>225</v>
      </c>
      <c r="H214" s="257"/>
      <c r="I214" s="83" t="s">
        <v>357</v>
      </c>
    </row>
    <row r="215" spans="1:9" s="28" customFormat="1" x14ac:dyDescent="0.3">
      <c r="A215" s="84"/>
      <c r="B215" s="85"/>
      <c r="C215" s="493"/>
      <c r="D215" s="77"/>
      <c r="E215" s="77"/>
      <c r="F215" s="551" t="str">
        <f>+C213</f>
        <v>5,776.00 บาท</v>
      </c>
      <c r="G215" s="86" t="str">
        <f>+F215</f>
        <v>5,776.00 บาท</v>
      </c>
      <c r="H215" s="78"/>
      <c r="I215" s="78"/>
    </row>
    <row r="216" spans="1:9" s="28" customFormat="1" x14ac:dyDescent="0.3">
      <c r="A216" s="79">
        <v>31</v>
      </c>
      <c r="B216" s="74" t="s">
        <v>292</v>
      </c>
      <c r="C216" s="494" t="s">
        <v>315</v>
      </c>
      <c r="D216" s="88" t="str">
        <f>+C216</f>
        <v>5,776.00 บาท</v>
      </c>
      <c r="E216" s="75" t="s">
        <v>221</v>
      </c>
      <c r="F216" s="492" t="s">
        <v>294</v>
      </c>
      <c r="G216" s="75" t="str">
        <f>+F216</f>
        <v>บ.ปิโตรเลียมไทยคอร์ปอเรชั่น</v>
      </c>
      <c r="H216" s="80" t="s">
        <v>11</v>
      </c>
      <c r="I216" s="80" t="s">
        <v>360</v>
      </c>
    </row>
    <row r="217" spans="1:9" s="28" customFormat="1" x14ac:dyDescent="0.3">
      <c r="A217" s="81"/>
      <c r="B217" s="82" t="s">
        <v>296</v>
      </c>
      <c r="C217" s="191"/>
      <c r="D217" s="76"/>
      <c r="E217" s="76"/>
      <c r="F217" s="191" t="s">
        <v>224</v>
      </c>
      <c r="G217" s="76" t="s">
        <v>225</v>
      </c>
      <c r="H217" s="257"/>
      <c r="I217" s="83" t="s">
        <v>361</v>
      </c>
    </row>
    <row r="218" spans="1:9" s="28" customFormat="1" x14ac:dyDescent="0.3">
      <c r="A218" s="84"/>
      <c r="B218" s="85"/>
      <c r="C218" s="493"/>
      <c r="D218" s="77"/>
      <c r="E218" s="77"/>
      <c r="F218" s="551" t="str">
        <f>+C216</f>
        <v>5,776.00 บาท</v>
      </c>
      <c r="G218" s="86" t="str">
        <f>+F218</f>
        <v>5,776.00 บาท</v>
      </c>
      <c r="H218" s="78"/>
      <c r="I218" s="78"/>
    </row>
    <row r="219" spans="1:9" s="28" customFormat="1" x14ac:dyDescent="0.3">
      <c r="A219" s="79">
        <v>32</v>
      </c>
      <c r="B219" s="74" t="s">
        <v>297</v>
      </c>
      <c r="C219" s="494" t="s">
        <v>362</v>
      </c>
      <c r="D219" s="88" t="str">
        <f t="shared" ref="D219" si="107">+C219</f>
        <v>1,444.00 บาท</v>
      </c>
      <c r="E219" s="75" t="s">
        <v>221</v>
      </c>
      <c r="F219" s="492" t="s">
        <v>294</v>
      </c>
      <c r="G219" s="75" t="str">
        <f t="shared" ref="G219" si="108">+F219</f>
        <v>บ.ปิโตรเลียมไทยคอร์ปอเรชั่น</v>
      </c>
      <c r="H219" s="80" t="s">
        <v>11</v>
      </c>
      <c r="I219" s="80" t="s">
        <v>363</v>
      </c>
    </row>
    <row r="220" spans="1:9" s="28" customFormat="1" x14ac:dyDescent="0.3">
      <c r="A220" s="81"/>
      <c r="B220" s="82" t="s">
        <v>300</v>
      </c>
      <c r="C220" s="191"/>
      <c r="D220" s="76"/>
      <c r="E220" s="76"/>
      <c r="F220" s="191" t="s">
        <v>224</v>
      </c>
      <c r="G220" s="76" t="s">
        <v>225</v>
      </c>
      <c r="H220" s="257"/>
      <c r="I220" s="83" t="s">
        <v>361</v>
      </c>
    </row>
    <row r="221" spans="1:9" s="28" customFormat="1" x14ac:dyDescent="0.3">
      <c r="A221" s="84"/>
      <c r="B221" s="85"/>
      <c r="C221" s="493"/>
      <c r="D221" s="77"/>
      <c r="E221" s="77"/>
      <c r="F221" s="551" t="str">
        <f t="shared" ref="F221:G221" si="109">+C219</f>
        <v>1,444.00 บาท</v>
      </c>
      <c r="G221" s="86" t="str">
        <f t="shared" si="109"/>
        <v>1,444.00 บาท</v>
      </c>
      <c r="H221" s="78"/>
      <c r="I221" s="78"/>
    </row>
    <row r="222" spans="1:9" s="28" customFormat="1" x14ac:dyDescent="0.3">
      <c r="A222" s="79">
        <v>33</v>
      </c>
      <c r="B222" s="74" t="s">
        <v>364</v>
      </c>
      <c r="C222" s="494" t="s">
        <v>365</v>
      </c>
      <c r="D222" s="88" t="str">
        <f>+C222</f>
        <v>9,880.00 บาท</v>
      </c>
      <c r="E222" s="75" t="s">
        <v>221</v>
      </c>
      <c r="F222" s="492" t="s">
        <v>366</v>
      </c>
      <c r="G222" s="75" t="str">
        <f t="shared" ref="G222" si="110">+F222</f>
        <v>ร้านพงษ์เจริญวัสดุ</v>
      </c>
      <c r="H222" s="80" t="s">
        <v>11</v>
      </c>
      <c r="I222" s="80" t="s">
        <v>367</v>
      </c>
    </row>
    <row r="223" spans="1:9" s="28" customFormat="1" x14ac:dyDescent="0.3">
      <c r="A223" s="81"/>
      <c r="B223" s="82"/>
      <c r="C223" s="191"/>
      <c r="D223" s="76"/>
      <c r="E223" s="76"/>
      <c r="F223" s="191" t="s">
        <v>224</v>
      </c>
      <c r="G223" s="76" t="s">
        <v>225</v>
      </c>
      <c r="H223" s="257"/>
      <c r="I223" s="83" t="s">
        <v>368</v>
      </c>
    </row>
    <row r="224" spans="1:9" s="28" customFormat="1" x14ac:dyDescent="0.3">
      <c r="A224" s="84"/>
      <c r="B224" s="85"/>
      <c r="C224" s="493"/>
      <c r="D224" s="77"/>
      <c r="E224" s="77"/>
      <c r="F224" s="551" t="str">
        <f t="shared" ref="F224:G224" si="111">+C222</f>
        <v>9,880.00 บาท</v>
      </c>
      <c r="G224" s="86" t="str">
        <f t="shared" si="111"/>
        <v>9,880.00 บาท</v>
      </c>
      <c r="H224" s="78"/>
      <c r="I224" s="78"/>
    </row>
    <row r="225" spans="1:9" s="28" customFormat="1" x14ac:dyDescent="0.3">
      <c r="A225" s="79">
        <v>34</v>
      </c>
      <c r="B225" s="74" t="s">
        <v>364</v>
      </c>
      <c r="C225" s="494" t="s">
        <v>369</v>
      </c>
      <c r="D225" s="88" t="str">
        <f>+C225</f>
        <v>8,050.00 บาท</v>
      </c>
      <c r="E225" s="75" t="s">
        <v>221</v>
      </c>
      <c r="F225" s="492" t="s">
        <v>366</v>
      </c>
      <c r="G225" s="75" t="str">
        <f t="shared" ref="G225" si="112">+F225</f>
        <v>ร้านพงษ์เจริญวัสดุ</v>
      </c>
      <c r="H225" s="80" t="s">
        <v>11</v>
      </c>
      <c r="I225" s="80" t="s">
        <v>370</v>
      </c>
    </row>
    <row r="226" spans="1:9" s="28" customFormat="1" x14ac:dyDescent="0.3">
      <c r="A226" s="81"/>
      <c r="B226" s="87"/>
      <c r="C226" s="191"/>
      <c r="D226" s="76"/>
      <c r="E226" s="76"/>
      <c r="F226" s="191" t="s">
        <v>224</v>
      </c>
      <c r="G226" s="76" t="s">
        <v>225</v>
      </c>
      <c r="H226" s="257"/>
      <c r="I226" s="83" t="s">
        <v>236</v>
      </c>
    </row>
    <row r="227" spans="1:9" s="28" customFormat="1" x14ac:dyDescent="0.3">
      <c r="A227" s="84"/>
      <c r="B227" s="85"/>
      <c r="C227" s="493"/>
      <c r="D227" s="77"/>
      <c r="E227" s="77"/>
      <c r="F227" s="551" t="str">
        <f t="shared" ref="F227:G227" si="113">+C225</f>
        <v>8,050.00 บาท</v>
      </c>
      <c r="G227" s="86" t="str">
        <f t="shared" si="113"/>
        <v>8,050.00 บาท</v>
      </c>
      <c r="H227" s="78"/>
      <c r="I227" s="78"/>
    </row>
    <row r="228" spans="1:9" s="28" customFormat="1" x14ac:dyDescent="0.3">
      <c r="A228" s="79">
        <v>35</v>
      </c>
      <c r="B228" s="74" t="s">
        <v>342</v>
      </c>
      <c r="C228" s="494" t="s">
        <v>371</v>
      </c>
      <c r="D228" s="88" t="str">
        <f>+C228</f>
        <v>1,050.00 บาท</v>
      </c>
      <c r="E228" s="75" t="s">
        <v>221</v>
      </c>
      <c r="F228" s="492" t="s">
        <v>372</v>
      </c>
      <c r="G228" s="75" t="str">
        <f t="shared" ref="G228" si="114">+F228</f>
        <v>ชัยไดนาโม</v>
      </c>
      <c r="H228" s="80" t="s">
        <v>11</v>
      </c>
      <c r="I228" s="80" t="s">
        <v>373</v>
      </c>
    </row>
    <row r="229" spans="1:9" s="28" customFormat="1" x14ac:dyDescent="0.3">
      <c r="A229" s="81"/>
      <c r="B229" s="87" t="s">
        <v>290</v>
      </c>
      <c r="C229" s="191"/>
      <c r="D229" s="76"/>
      <c r="E229" s="76"/>
      <c r="F229" s="191" t="s">
        <v>224</v>
      </c>
      <c r="G229" s="76" t="s">
        <v>225</v>
      </c>
      <c r="H229" s="257"/>
      <c r="I229" s="83" t="s">
        <v>352</v>
      </c>
    </row>
    <row r="230" spans="1:9" s="28" customFormat="1" x14ac:dyDescent="0.3">
      <c r="A230" s="84"/>
      <c r="B230" s="85"/>
      <c r="C230" s="493"/>
      <c r="D230" s="77"/>
      <c r="E230" s="77"/>
      <c r="F230" s="551" t="str">
        <f t="shared" ref="F230:G230" si="115">+C228</f>
        <v>1,050.00 บาท</v>
      </c>
      <c r="G230" s="86" t="str">
        <f t="shared" si="115"/>
        <v>1,050.00 บาท</v>
      </c>
      <c r="H230" s="78"/>
      <c r="I230" s="78"/>
    </row>
    <row r="231" spans="1:9" s="28" customFormat="1" x14ac:dyDescent="0.3">
      <c r="A231" s="79">
        <v>36</v>
      </c>
      <c r="B231" s="74" t="s">
        <v>374</v>
      </c>
      <c r="C231" s="494" t="s">
        <v>375</v>
      </c>
      <c r="D231" s="88" t="str">
        <f>+C231</f>
        <v>4,990.00 บาท</v>
      </c>
      <c r="E231" s="75" t="s">
        <v>221</v>
      </c>
      <c r="F231" s="492" t="s">
        <v>366</v>
      </c>
      <c r="G231" s="75" t="str">
        <f t="shared" ref="G231" si="116">+F231</f>
        <v>ร้านพงษ์เจริญวัสดุ</v>
      </c>
      <c r="H231" s="80" t="s">
        <v>11</v>
      </c>
      <c r="I231" s="80" t="s">
        <v>376</v>
      </c>
    </row>
    <row r="232" spans="1:9" s="28" customFormat="1" x14ac:dyDescent="0.3">
      <c r="A232" s="81"/>
      <c r="B232" s="82" t="s">
        <v>377</v>
      </c>
      <c r="C232" s="191"/>
      <c r="D232" s="76"/>
      <c r="E232" s="76"/>
      <c r="F232" s="191" t="s">
        <v>224</v>
      </c>
      <c r="G232" s="76" t="s">
        <v>225</v>
      </c>
      <c r="H232" s="257"/>
      <c r="I232" s="83" t="s">
        <v>355</v>
      </c>
    </row>
    <row r="233" spans="1:9" s="28" customFormat="1" x14ac:dyDescent="0.3">
      <c r="A233" s="84"/>
      <c r="B233" s="85"/>
      <c r="C233" s="493"/>
      <c r="D233" s="77"/>
      <c r="E233" s="77"/>
      <c r="F233" s="551" t="str">
        <f t="shared" ref="F233:G233" si="117">+C231</f>
        <v>4,990.00 บาท</v>
      </c>
      <c r="G233" s="86" t="str">
        <f t="shared" si="117"/>
        <v>4,990.00 บาท</v>
      </c>
      <c r="H233" s="78"/>
      <c r="I233" s="78"/>
    </row>
    <row r="234" spans="1:9" s="28" customFormat="1" x14ac:dyDescent="0.3">
      <c r="A234" s="79">
        <v>37</v>
      </c>
      <c r="B234" s="74" t="s">
        <v>378</v>
      </c>
      <c r="C234" s="494" t="s">
        <v>379</v>
      </c>
      <c r="D234" s="88" t="str">
        <f>+C234</f>
        <v>2,182.50 บาท</v>
      </c>
      <c r="E234" s="75" t="s">
        <v>221</v>
      </c>
      <c r="F234" s="492" t="s">
        <v>380</v>
      </c>
      <c r="G234" s="75" t="str">
        <f t="shared" ref="G234" si="118">+F234</f>
        <v>บริษัท เอส เค โอ เอ เซ็นเตอร์</v>
      </c>
      <c r="H234" s="80" t="s">
        <v>11</v>
      </c>
      <c r="I234" s="80" t="s">
        <v>381</v>
      </c>
    </row>
    <row r="235" spans="1:9" s="28" customFormat="1" x14ac:dyDescent="0.3">
      <c r="A235" s="81"/>
      <c r="B235" s="87"/>
      <c r="C235" s="191"/>
      <c r="D235" s="76"/>
      <c r="E235" s="76"/>
      <c r="F235" s="191" t="s">
        <v>224</v>
      </c>
      <c r="G235" s="76" t="s">
        <v>225</v>
      </c>
      <c r="H235" s="257"/>
      <c r="I235" s="83" t="s">
        <v>246</v>
      </c>
    </row>
    <row r="236" spans="1:9" s="28" customFormat="1" x14ac:dyDescent="0.3">
      <c r="A236" s="84"/>
      <c r="B236" s="85"/>
      <c r="C236" s="493"/>
      <c r="D236" s="77"/>
      <c r="E236" s="77"/>
      <c r="F236" s="551" t="str">
        <f t="shared" ref="F236:G236" si="119">+C234</f>
        <v>2,182.50 บาท</v>
      </c>
      <c r="G236" s="86" t="str">
        <f t="shared" si="119"/>
        <v>2,182.50 บาท</v>
      </c>
      <c r="H236" s="78"/>
      <c r="I236" s="78"/>
    </row>
    <row r="237" spans="1:9" s="28" customFormat="1" x14ac:dyDescent="0.3">
      <c r="A237" s="79">
        <v>38</v>
      </c>
      <c r="B237" s="74" t="s">
        <v>382</v>
      </c>
      <c r="C237" s="494" t="s">
        <v>383</v>
      </c>
      <c r="D237" s="88" t="str">
        <f>+C237</f>
        <v>1,326.60 บาท</v>
      </c>
      <c r="E237" s="75" t="s">
        <v>221</v>
      </c>
      <c r="F237" s="492" t="s">
        <v>294</v>
      </c>
      <c r="G237" s="75" t="str">
        <f t="shared" ref="G237" si="120">+F237</f>
        <v>บ.ปิโตรเลียมไทยคอร์ปอเรชั่น</v>
      </c>
      <c r="H237" s="80" t="s">
        <v>11</v>
      </c>
      <c r="I237" s="80" t="s">
        <v>384</v>
      </c>
    </row>
    <row r="238" spans="1:9" s="28" customFormat="1" x14ac:dyDescent="0.3">
      <c r="A238" s="81"/>
      <c r="B238" s="87" t="s">
        <v>290</v>
      </c>
      <c r="C238" s="191"/>
      <c r="D238" s="76"/>
      <c r="E238" s="76"/>
      <c r="F238" s="191" t="s">
        <v>224</v>
      </c>
      <c r="G238" s="76" t="s">
        <v>225</v>
      </c>
      <c r="H238" s="257"/>
      <c r="I238" s="83" t="s">
        <v>246</v>
      </c>
    </row>
    <row r="239" spans="1:9" s="28" customFormat="1" x14ac:dyDescent="0.3">
      <c r="A239" s="84"/>
      <c r="B239" s="85"/>
      <c r="C239" s="493"/>
      <c r="D239" s="77"/>
      <c r="E239" s="77"/>
      <c r="F239" s="551" t="str">
        <f t="shared" ref="F239:G239" si="121">+C237</f>
        <v>1,326.60 บาท</v>
      </c>
      <c r="G239" s="86" t="str">
        <f t="shared" si="121"/>
        <v>1,326.60 บาท</v>
      </c>
      <c r="H239" s="78"/>
      <c r="I239" s="78"/>
    </row>
    <row r="240" spans="1:9" s="28" customFormat="1" x14ac:dyDescent="0.3">
      <c r="A240" s="79">
        <v>39</v>
      </c>
      <c r="B240" s="74" t="s">
        <v>317</v>
      </c>
      <c r="C240" s="494" t="s">
        <v>385</v>
      </c>
      <c r="D240" s="88" t="str">
        <f>+C240</f>
        <v>6,016.00 บาท</v>
      </c>
      <c r="E240" s="75" t="s">
        <v>221</v>
      </c>
      <c r="F240" s="492" t="s">
        <v>294</v>
      </c>
      <c r="G240" s="75" t="str">
        <f t="shared" ref="G240" si="122">+F240</f>
        <v>บ.ปิโตรเลียมไทยคอร์ปอเรชั่น</v>
      </c>
      <c r="H240" s="80" t="s">
        <v>11</v>
      </c>
      <c r="I240" s="80" t="s">
        <v>386</v>
      </c>
    </row>
    <row r="241" spans="1:9" s="28" customFormat="1" x14ac:dyDescent="0.3">
      <c r="A241" s="81"/>
      <c r="B241" s="87" t="s">
        <v>319</v>
      </c>
      <c r="C241" s="191"/>
      <c r="D241" s="76"/>
      <c r="E241" s="76"/>
      <c r="F241" s="191" t="s">
        <v>224</v>
      </c>
      <c r="G241" s="76" t="s">
        <v>225</v>
      </c>
      <c r="H241" s="257"/>
      <c r="I241" s="83" t="s">
        <v>387</v>
      </c>
    </row>
    <row r="242" spans="1:9" s="28" customFormat="1" x14ac:dyDescent="0.3">
      <c r="A242" s="84"/>
      <c r="B242" s="85"/>
      <c r="C242" s="493"/>
      <c r="D242" s="77"/>
      <c r="E242" s="77"/>
      <c r="F242" s="551" t="str">
        <f t="shared" ref="F242:G242" si="123">+C240</f>
        <v>6,016.00 บาท</v>
      </c>
      <c r="G242" s="86" t="str">
        <f t="shared" si="123"/>
        <v>6,016.00 บาท</v>
      </c>
      <c r="H242" s="78"/>
      <c r="I242" s="78"/>
    </row>
    <row r="243" spans="1:9" s="28" customFormat="1" x14ac:dyDescent="0.3">
      <c r="A243" s="79">
        <v>40</v>
      </c>
      <c r="B243" s="74" t="s">
        <v>320</v>
      </c>
      <c r="C243" s="494" t="s">
        <v>310</v>
      </c>
      <c r="D243" s="88" t="str">
        <f>+C243</f>
        <v>700.00 บาท</v>
      </c>
      <c r="E243" s="75" t="s">
        <v>221</v>
      </c>
      <c r="F243" s="492" t="s">
        <v>311</v>
      </c>
      <c r="G243" s="75" t="str">
        <f t="shared" ref="G243" si="124">+F243</f>
        <v>ร้านร่วมจิตแก๊สหุงต้ม</v>
      </c>
      <c r="H243" s="80" t="s">
        <v>11</v>
      </c>
      <c r="I243" s="80" t="s">
        <v>312</v>
      </c>
    </row>
    <row r="244" spans="1:9" s="28" customFormat="1" x14ac:dyDescent="0.3">
      <c r="A244" s="81"/>
      <c r="B244" s="87" t="s">
        <v>319</v>
      </c>
      <c r="C244" s="191"/>
      <c r="D244" s="76"/>
      <c r="E244" s="76"/>
      <c r="F244" s="191" t="s">
        <v>224</v>
      </c>
      <c r="G244" s="76" t="s">
        <v>225</v>
      </c>
      <c r="H244" s="257"/>
      <c r="I244" s="83" t="s">
        <v>387</v>
      </c>
    </row>
    <row r="245" spans="1:9" s="28" customFormat="1" x14ac:dyDescent="0.3">
      <c r="A245" s="84"/>
      <c r="B245" s="85"/>
      <c r="C245" s="493"/>
      <c r="D245" s="77"/>
      <c r="E245" s="77"/>
      <c r="F245" s="551" t="str">
        <f t="shared" ref="F245:G245" si="125">+C243</f>
        <v>700.00 บาท</v>
      </c>
      <c r="G245" s="86" t="str">
        <f t="shared" si="125"/>
        <v>700.00 บาท</v>
      </c>
      <c r="H245" s="78"/>
      <c r="I245" s="78"/>
    </row>
    <row r="246" spans="1:9" s="28" customFormat="1" x14ac:dyDescent="0.3">
      <c r="A246" s="79">
        <v>41</v>
      </c>
      <c r="B246" s="74" t="s">
        <v>329</v>
      </c>
      <c r="C246" s="494" t="s">
        <v>385</v>
      </c>
      <c r="D246" s="88" t="str">
        <f>+C246</f>
        <v>6,016.00 บาท</v>
      </c>
      <c r="E246" s="75" t="s">
        <v>221</v>
      </c>
      <c r="F246" s="492" t="s">
        <v>294</v>
      </c>
      <c r="G246" s="75" t="str">
        <f t="shared" ref="G246" si="126">+F246</f>
        <v>บ.ปิโตรเลียมไทยคอร์ปอเรชั่น</v>
      </c>
      <c r="H246" s="80" t="s">
        <v>11</v>
      </c>
      <c r="I246" s="80" t="s">
        <v>388</v>
      </c>
    </row>
    <row r="247" spans="1:9" s="28" customFormat="1" x14ac:dyDescent="0.3">
      <c r="A247" s="81"/>
      <c r="B247" s="87" t="s">
        <v>331</v>
      </c>
      <c r="C247" s="191"/>
      <c r="D247" s="76"/>
      <c r="E247" s="76"/>
      <c r="F247" s="191" t="s">
        <v>224</v>
      </c>
      <c r="G247" s="76" t="s">
        <v>225</v>
      </c>
      <c r="H247" s="257"/>
      <c r="I247" s="83" t="s">
        <v>387</v>
      </c>
    </row>
    <row r="248" spans="1:9" s="28" customFormat="1" x14ac:dyDescent="0.3">
      <c r="A248" s="84"/>
      <c r="B248" s="85"/>
      <c r="C248" s="493"/>
      <c r="D248" s="77"/>
      <c r="E248" s="77"/>
      <c r="F248" s="551" t="str">
        <f t="shared" ref="F248:G248" si="127">+C246</f>
        <v>6,016.00 บาท</v>
      </c>
      <c r="G248" s="86" t="str">
        <f t="shared" si="127"/>
        <v>6,016.00 บาท</v>
      </c>
      <c r="H248" s="78"/>
      <c r="I248" s="78"/>
    </row>
    <row r="249" spans="1:9" s="28" customFormat="1" x14ac:dyDescent="0.3">
      <c r="A249" s="79">
        <v>42</v>
      </c>
      <c r="B249" s="74" t="s">
        <v>389</v>
      </c>
      <c r="C249" s="494" t="s">
        <v>40</v>
      </c>
      <c r="D249" s="88" t="str">
        <f>+C249</f>
        <v>500.00 บาท</v>
      </c>
      <c r="E249" s="75" t="s">
        <v>221</v>
      </c>
      <c r="F249" s="492" t="s">
        <v>390</v>
      </c>
      <c r="G249" s="75" t="str">
        <f t="shared" ref="G249" si="128">+F249</f>
        <v>ร้านร่วมจิตแก๊สหุ่งต้ม</v>
      </c>
      <c r="H249" s="80" t="s">
        <v>11</v>
      </c>
      <c r="I249" s="80" t="s">
        <v>321</v>
      </c>
    </row>
    <row r="250" spans="1:9" s="28" customFormat="1" x14ac:dyDescent="0.3">
      <c r="A250" s="81"/>
      <c r="B250" s="82" t="s">
        <v>331</v>
      </c>
      <c r="C250" s="191"/>
      <c r="D250" s="76"/>
      <c r="E250" s="76"/>
      <c r="F250" s="191" t="s">
        <v>224</v>
      </c>
      <c r="G250" s="76" t="s">
        <v>225</v>
      </c>
      <c r="H250" s="257"/>
      <c r="I250" s="83" t="s">
        <v>387</v>
      </c>
    </row>
    <row r="251" spans="1:9" s="28" customFormat="1" x14ac:dyDescent="0.3">
      <c r="A251" s="84"/>
      <c r="B251" s="85"/>
      <c r="C251" s="493"/>
      <c r="D251" s="77"/>
      <c r="E251" s="77"/>
      <c r="F251" s="551" t="str">
        <f t="shared" ref="F251:G251" si="129">+C249</f>
        <v>500.00 บาท</v>
      </c>
      <c r="G251" s="86" t="str">
        <f t="shared" si="129"/>
        <v>500.00 บาท</v>
      </c>
      <c r="H251" s="78"/>
      <c r="I251" s="78"/>
    </row>
    <row r="252" spans="1:9" s="28" customFormat="1" x14ac:dyDescent="0.3">
      <c r="A252" s="79">
        <v>43</v>
      </c>
      <c r="B252" s="74" t="s">
        <v>317</v>
      </c>
      <c r="C252" s="494" t="s">
        <v>391</v>
      </c>
      <c r="D252" s="88" t="str">
        <f>+C252</f>
        <v>5,976.00 บาท</v>
      </c>
      <c r="E252" s="75" t="s">
        <v>221</v>
      </c>
      <c r="F252" s="492" t="s">
        <v>294</v>
      </c>
      <c r="G252" s="75" t="str">
        <f t="shared" ref="G252" si="130">+F252</f>
        <v>บ.ปิโตรเลียมไทยคอร์ปอเรชั่น</v>
      </c>
      <c r="H252" s="80" t="s">
        <v>11</v>
      </c>
      <c r="I252" s="80" t="s">
        <v>392</v>
      </c>
    </row>
    <row r="253" spans="1:9" s="28" customFormat="1" x14ac:dyDescent="0.3">
      <c r="A253" s="81"/>
      <c r="B253" s="82" t="s">
        <v>324</v>
      </c>
      <c r="C253" s="191"/>
      <c r="D253" s="76"/>
      <c r="E253" s="76"/>
      <c r="F253" s="191" t="s">
        <v>224</v>
      </c>
      <c r="G253" s="76" t="s">
        <v>225</v>
      </c>
      <c r="H253" s="257"/>
      <c r="I253" s="83" t="s">
        <v>256</v>
      </c>
    </row>
    <row r="254" spans="1:9" s="28" customFormat="1" x14ac:dyDescent="0.3">
      <c r="A254" s="84"/>
      <c r="B254" s="85"/>
      <c r="C254" s="493"/>
      <c r="D254" s="77"/>
      <c r="E254" s="77"/>
      <c r="F254" s="551" t="str">
        <f t="shared" ref="F254:G254" si="131">+C252</f>
        <v>5,976.00 บาท</v>
      </c>
      <c r="G254" s="86" t="str">
        <f t="shared" si="131"/>
        <v>5,976.00 บาท</v>
      </c>
      <c r="H254" s="78"/>
      <c r="I254" s="78"/>
    </row>
    <row r="255" spans="1:9" s="28" customFormat="1" x14ac:dyDescent="0.3">
      <c r="A255" s="79">
        <v>44</v>
      </c>
      <c r="B255" s="74" t="s">
        <v>320</v>
      </c>
      <c r="C255" s="494" t="s">
        <v>393</v>
      </c>
      <c r="D255" s="88" t="str">
        <f>+C255</f>
        <v>850.00 บาท</v>
      </c>
      <c r="E255" s="75" t="s">
        <v>221</v>
      </c>
      <c r="F255" s="492" t="s">
        <v>311</v>
      </c>
      <c r="G255" s="75" t="str">
        <f t="shared" ref="G255" si="132">+F255</f>
        <v>ร้านร่วมจิตแก๊สหุงต้ม</v>
      </c>
      <c r="H255" s="80" t="s">
        <v>11</v>
      </c>
      <c r="I255" s="80" t="s">
        <v>394</v>
      </c>
    </row>
    <row r="256" spans="1:9" s="28" customFormat="1" x14ac:dyDescent="0.3">
      <c r="A256" s="81"/>
      <c r="B256" s="82" t="s">
        <v>324</v>
      </c>
      <c r="C256" s="191"/>
      <c r="D256" s="76"/>
      <c r="E256" s="76"/>
      <c r="F256" s="191" t="s">
        <v>224</v>
      </c>
      <c r="G256" s="76" t="s">
        <v>225</v>
      </c>
      <c r="H256" s="257"/>
      <c r="I256" s="83" t="s">
        <v>256</v>
      </c>
    </row>
    <row r="257" spans="1:9" s="28" customFormat="1" x14ac:dyDescent="0.3">
      <c r="A257" s="84"/>
      <c r="B257" s="85"/>
      <c r="C257" s="493"/>
      <c r="D257" s="77"/>
      <c r="E257" s="77"/>
      <c r="F257" s="551" t="str">
        <f t="shared" ref="F257:G257" si="133">+C255</f>
        <v>850.00 บาท</v>
      </c>
      <c r="G257" s="86" t="str">
        <f t="shared" si="133"/>
        <v>850.00 บาท</v>
      </c>
      <c r="H257" s="78"/>
      <c r="I257" s="78"/>
    </row>
    <row r="258" spans="1:9" s="28" customFormat="1" x14ac:dyDescent="0.3">
      <c r="A258" s="79">
        <v>45</v>
      </c>
      <c r="B258" s="74" t="s">
        <v>297</v>
      </c>
      <c r="C258" s="494" t="s">
        <v>395</v>
      </c>
      <c r="D258" s="88" t="str">
        <f>+C258</f>
        <v>2,091.60 บาท</v>
      </c>
      <c r="E258" s="75" t="s">
        <v>221</v>
      </c>
      <c r="F258" s="492" t="s">
        <v>294</v>
      </c>
      <c r="G258" s="75" t="str">
        <f t="shared" ref="G258" si="134">+F258</f>
        <v>บ.ปิโตรเลียมไทยคอร์ปอเรชั่น</v>
      </c>
      <c r="H258" s="80" t="s">
        <v>11</v>
      </c>
      <c r="I258" s="80" t="s">
        <v>396</v>
      </c>
    </row>
    <row r="259" spans="1:9" s="28" customFormat="1" x14ac:dyDescent="0.3">
      <c r="A259" s="81"/>
      <c r="B259" s="82" t="s">
        <v>300</v>
      </c>
      <c r="C259" s="191"/>
      <c r="D259" s="76"/>
      <c r="E259" s="76"/>
      <c r="F259" s="191" t="s">
        <v>224</v>
      </c>
      <c r="G259" s="76" t="s">
        <v>225</v>
      </c>
      <c r="H259" s="257"/>
      <c r="I259" s="83" t="s">
        <v>256</v>
      </c>
    </row>
    <row r="260" spans="1:9" s="28" customFormat="1" x14ac:dyDescent="0.3">
      <c r="A260" s="84"/>
      <c r="B260" s="85"/>
      <c r="C260" s="493"/>
      <c r="D260" s="77"/>
      <c r="E260" s="77"/>
      <c r="F260" s="551" t="str">
        <f t="shared" ref="F260:G260" si="135">+C258</f>
        <v>2,091.60 บาท</v>
      </c>
      <c r="G260" s="86" t="str">
        <f t="shared" si="135"/>
        <v>2,091.60 บาท</v>
      </c>
      <c r="H260" s="78"/>
      <c r="I260" s="78"/>
    </row>
    <row r="261" spans="1:9" s="28" customFormat="1" x14ac:dyDescent="0.3">
      <c r="A261" s="79">
        <v>46</v>
      </c>
      <c r="B261" s="74" t="s">
        <v>397</v>
      </c>
      <c r="C261" s="494" t="s">
        <v>40</v>
      </c>
      <c r="D261" s="88" t="str">
        <f>+C261</f>
        <v>500.00 บาท</v>
      </c>
      <c r="E261" s="75" t="s">
        <v>221</v>
      </c>
      <c r="F261" s="492" t="s">
        <v>398</v>
      </c>
      <c r="G261" s="75" t="str">
        <f t="shared" ref="G261" si="136">+F261</f>
        <v>อู๋เฮงหลี</v>
      </c>
      <c r="H261" s="80" t="s">
        <v>11</v>
      </c>
      <c r="I261" s="80" t="s">
        <v>399</v>
      </c>
    </row>
    <row r="262" spans="1:9" s="28" customFormat="1" x14ac:dyDescent="0.3">
      <c r="A262" s="81"/>
      <c r="B262" s="87" t="s">
        <v>324</v>
      </c>
      <c r="C262" s="191"/>
      <c r="D262" s="76"/>
      <c r="E262" s="76"/>
      <c r="F262" s="191" t="s">
        <v>224</v>
      </c>
      <c r="G262" s="76" t="s">
        <v>225</v>
      </c>
      <c r="H262" s="257"/>
      <c r="I262" s="83" t="s">
        <v>400</v>
      </c>
    </row>
    <row r="263" spans="1:9" s="28" customFormat="1" x14ac:dyDescent="0.3">
      <c r="A263" s="84"/>
      <c r="B263" s="85"/>
      <c r="C263" s="493"/>
      <c r="D263" s="77"/>
      <c r="E263" s="77"/>
      <c r="F263" s="551" t="str">
        <f t="shared" ref="F263:G263" si="137">+C261</f>
        <v>500.00 บาท</v>
      </c>
      <c r="G263" s="86" t="str">
        <f t="shared" si="137"/>
        <v>500.00 บาท</v>
      </c>
      <c r="H263" s="78"/>
      <c r="I263" s="78"/>
    </row>
    <row r="264" spans="1:9" s="28" customFormat="1" x14ac:dyDescent="0.3">
      <c r="A264" s="79">
        <v>47</v>
      </c>
      <c r="B264" s="74" t="s">
        <v>302</v>
      </c>
      <c r="C264" s="494" t="s">
        <v>401</v>
      </c>
      <c r="D264" s="88" t="str">
        <f>+C264</f>
        <v>4,170.00 บาท</v>
      </c>
      <c r="E264" s="75" t="s">
        <v>221</v>
      </c>
      <c r="F264" s="492" t="s">
        <v>402</v>
      </c>
      <c r="G264" s="75" t="str">
        <f t="shared" ref="G264" si="138">+F264</f>
        <v>อู่ภมรการช่าง</v>
      </c>
      <c r="H264" s="80" t="s">
        <v>11</v>
      </c>
      <c r="I264" s="80" t="s">
        <v>403</v>
      </c>
    </row>
    <row r="265" spans="1:9" s="28" customFormat="1" x14ac:dyDescent="0.3">
      <c r="A265" s="81"/>
      <c r="B265" s="87" t="s">
        <v>296</v>
      </c>
      <c r="C265" s="191"/>
      <c r="D265" s="76"/>
      <c r="E265" s="76"/>
      <c r="F265" s="191" t="s">
        <v>224</v>
      </c>
      <c r="G265" s="76" t="s">
        <v>225</v>
      </c>
      <c r="H265" s="257"/>
      <c r="I265" s="83" t="s">
        <v>260</v>
      </c>
    </row>
    <row r="266" spans="1:9" s="28" customFormat="1" x14ac:dyDescent="0.3">
      <c r="A266" s="84"/>
      <c r="B266" s="85"/>
      <c r="C266" s="493"/>
      <c r="D266" s="77"/>
      <c r="E266" s="77"/>
      <c r="F266" s="551" t="str">
        <f t="shared" ref="F266:G266" si="139">+C264</f>
        <v>4,170.00 บาท</v>
      </c>
      <c r="G266" s="86" t="str">
        <f t="shared" si="139"/>
        <v>4,170.00 บาท</v>
      </c>
      <c r="H266" s="78"/>
      <c r="I266" s="78"/>
    </row>
    <row r="267" spans="1:9" s="28" customFormat="1" x14ac:dyDescent="0.3">
      <c r="A267" s="79">
        <v>48</v>
      </c>
      <c r="B267" s="74" t="s">
        <v>292</v>
      </c>
      <c r="C267" s="494" t="s">
        <v>385</v>
      </c>
      <c r="D267" s="88" t="str">
        <f>+C267</f>
        <v>6,016.00 บาท</v>
      </c>
      <c r="E267" s="75" t="s">
        <v>221</v>
      </c>
      <c r="F267" s="492" t="s">
        <v>294</v>
      </c>
      <c r="G267" s="75" t="str">
        <f t="shared" ref="G267" si="140">+F267</f>
        <v>บ.ปิโตรเลียมไทยคอร์ปอเรชั่น</v>
      </c>
      <c r="H267" s="80" t="s">
        <v>11</v>
      </c>
      <c r="I267" s="80" t="s">
        <v>404</v>
      </c>
    </row>
    <row r="268" spans="1:9" s="28" customFormat="1" x14ac:dyDescent="0.3">
      <c r="A268" s="81"/>
      <c r="B268" s="87" t="s">
        <v>296</v>
      </c>
      <c r="C268" s="191"/>
      <c r="D268" s="76"/>
      <c r="E268" s="76"/>
      <c r="F268" s="191" t="s">
        <v>224</v>
      </c>
      <c r="G268" s="76" t="s">
        <v>225</v>
      </c>
      <c r="H268" s="257"/>
      <c r="I268" s="83" t="s">
        <v>260</v>
      </c>
    </row>
    <row r="269" spans="1:9" s="28" customFormat="1" x14ac:dyDescent="0.3">
      <c r="A269" s="84"/>
      <c r="B269" s="85"/>
      <c r="C269" s="493"/>
      <c r="D269" s="77"/>
      <c r="E269" s="77"/>
      <c r="F269" s="551" t="str">
        <f>+D267</f>
        <v>6,016.00 บาท</v>
      </c>
      <c r="G269" s="86" t="str">
        <f>+F269</f>
        <v>6,016.00 บาท</v>
      </c>
      <c r="H269" s="78"/>
      <c r="I269" s="78"/>
    </row>
    <row r="270" spans="1:9" s="28" customFormat="1" x14ac:dyDescent="0.3">
      <c r="A270" s="79">
        <v>49</v>
      </c>
      <c r="B270" s="74" t="s">
        <v>405</v>
      </c>
      <c r="C270" s="494" t="s">
        <v>406</v>
      </c>
      <c r="D270" s="88" t="str">
        <f>+C270</f>
        <v>650.80 บาท</v>
      </c>
      <c r="E270" s="75" t="s">
        <v>221</v>
      </c>
      <c r="F270" s="492" t="s">
        <v>294</v>
      </c>
      <c r="G270" s="75" t="str">
        <f t="shared" ref="G270" si="141">+F270</f>
        <v>บ.ปิโตรเลียมไทยคอร์ปอเรชั่น</v>
      </c>
      <c r="H270" s="80" t="s">
        <v>11</v>
      </c>
      <c r="I270" s="80" t="s">
        <v>407</v>
      </c>
    </row>
    <row r="271" spans="1:9" s="28" customFormat="1" x14ac:dyDescent="0.3">
      <c r="A271" s="81"/>
      <c r="B271" s="82" t="s">
        <v>408</v>
      </c>
      <c r="C271" s="191"/>
      <c r="D271" s="76"/>
      <c r="E271" s="76"/>
      <c r="F271" s="191" t="s">
        <v>224</v>
      </c>
      <c r="G271" s="76" t="s">
        <v>225</v>
      </c>
      <c r="H271" s="257"/>
      <c r="I271" s="83" t="s">
        <v>260</v>
      </c>
    </row>
    <row r="272" spans="1:9" s="28" customFormat="1" x14ac:dyDescent="0.3">
      <c r="A272" s="84"/>
      <c r="B272" s="85"/>
      <c r="C272" s="493"/>
      <c r="D272" s="77"/>
      <c r="E272" s="77"/>
      <c r="F272" s="551" t="str">
        <f t="shared" ref="F272:G272" si="142">+C270</f>
        <v>650.80 บาท</v>
      </c>
      <c r="G272" s="86" t="str">
        <f t="shared" si="142"/>
        <v>650.80 บาท</v>
      </c>
      <c r="H272" s="78"/>
      <c r="I272" s="78"/>
    </row>
    <row r="273" spans="1:9" s="28" customFormat="1" x14ac:dyDescent="0.3">
      <c r="A273" s="79">
        <v>50</v>
      </c>
      <c r="B273" s="74" t="s">
        <v>338</v>
      </c>
      <c r="C273" s="494" t="s">
        <v>409</v>
      </c>
      <c r="D273" s="88" t="str">
        <f>+C273</f>
        <v>1,642.00 บาท</v>
      </c>
      <c r="E273" s="75" t="s">
        <v>221</v>
      </c>
      <c r="F273" s="492" t="s">
        <v>294</v>
      </c>
      <c r="G273" s="75" t="str">
        <f t="shared" ref="G273" si="143">+F273</f>
        <v>บ.ปิโตรเลียมไทยคอร์ปอเรชั่น</v>
      </c>
      <c r="H273" s="80" t="s">
        <v>11</v>
      </c>
      <c r="I273" s="80" t="s">
        <v>410</v>
      </c>
    </row>
    <row r="274" spans="1:9" s="28" customFormat="1" x14ac:dyDescent="0.3">
      <c r="A274" s="81"/>
      <c r="B274" s="87">
        <v>2549584</v>
      </c>
      <c r="C274" s="191"/>
      <c r="D274" s="76"/>
      <c r="E274" s="76"/>
      <c r="F274" s="191" t="s">
        <v>224</v>
      </c>
      <c r="G274" s="76" t="s">
        <v>225</v>
      </c>
      <c r="H274" s="257"/>
      <c r="I274" s="83" t="s">
        <v>411</v>
      </c>
    </row>
    <row r="275" spans="1:9" s="28" customFormat="1" x14ac:dyDescent="0.3">
      <c r="A275" s="84"/>
      <c r="B275" s="85"/>
      <c r="C275" s="493"/>
      <c r="D275" s="77"/>
      <c r="E275" s="77"/>
      <c r="F275" s="551" t="str">
        <f t="shared" ref="F275" si="144">+D273</f>
        <v>1,642.00 บาท</v>
      </c>
      <c r="G275" s="86" t="str">
        <f t="shared" ref="G275:G276" si="145">+F275</f>
        <v>1,642.00 บาท</v>
      </c>
      <c r="H275" s="78"/>
      <c r="I275" s="78"/>
    </row>
    <row r="276" spans="1:9" s="28" customFormat="1" x14ac:dyDescent="0.3">
      <c r="A276" s="79">
        <v>51</v>
      </c>
      <c r="B276" s="74" t="s">
        <v>297</v>
      </c>
      <c r="C276" s="494" t="s">
        <v>412</v>
      </c>
      <c r="D276" s="88" t="str">
        <f>+C276</f>
        <v>1,362.60 บาท</v>
      </c>
      <c r="E276" s="75" t="s">
        <v>221</v>
      </c>
      <c r="F276" s="492" t="s">
        <v>294</v>
      </c>
      <c r="G276" s="75" t="str">
        <f t="shared" si="145"/>
        <v>บ.ปิโตรเลียมไทยคอร์ปอเรชั่น</v>
      </c>
      <c r="H276" s="80" t="s">
        <v>11</v>
      </c>
      <c r="I276" s="80" t="s">
        <v>413</v>
      </c>
    </row>
    <row r="277" spans="1:9" s="28" customFormat="1" x14ac:dyDescent="0.3">
      <c r="A277" s="81"/>
      <c r="B277" s="82" t="s">
        <v>290</v>
      </c>
      <c r="C277" s="191"/>
      <c r="D277" s="76"/>
      <c r="E277" s="76"/>
      <c r="F277" s="191" t="s">
        <v>224</v>
      </c>
      <c r="G277" s="76" t="s">
        <v>225</v>
      </c>
      <c r="H277" s="257"/>
      <c r="I277" s="83" t="s">
        <v>411</v>
      </c>
    </row>
    <row r="278" spans="1:9" s="28" customFormat="1" x14ac:dyDescent="0.3">
      <c r="A278" s="84"/>
      <c r="B278" s="85"/>
      <c r="C278" s="493"/>
      <c r="D278" s="77"/>
      <c r="E278" s="77"/>
      <c r="F278" s="551" t="str">
        <f t="shared" ref="F278:G278" si="146">+C276</f>
        <v>1,362.60 บาท</v>
      </c>
      <c r="G278" s="86" t="str">
        <f t="shared" si="146"/>
        <v>1,362.60 บาท</v>
      </c>
      <c r="H278" s="78"/>
      <c r="I278" s="78"/>
    </row>
    <row r="279" spans="1:9" s="28" customFormat="1" x14ac:dyDescent="0.3">
      <c r="A279" s="79">
        <v>52</v>
      </c>
      <c r="B279" s="74" t="s">
        <v>292</v>
      </c>
      <c r="C279" s="494" t="s">
        <v>414</v>
      </c>
      <c r="D279" s="88" t="str">
        <f>+C279</f>
        <v>6,056.00 บาท</v>
      </c>
      <c r="E279" s="75" t="s">
        <v>221</v>
      </c>
      <c r="F279" s="492" t="s">
        <v>294</v>
      </c>
      <c r="G279" s="75" t="str">
        <f t="shared" ref="G279" si="147">+F279</f>
        <v>บ.ปิโตรเลียมไทยคอร์ปอเรชั่น</v>
      </c>
      <c r="H279" s="80" t="s">
        <v>11</v>
      </c>
      <c r="I279" s="80" t="s">
        <v>415</v>
      </c>
    </row>
    <row r="280" spans="1:9" s="28" customFormat="1" x14ac:dyDescent="0.3">
      <c r="A280" s="81"/>
      <c r="B280" s="82" t="s">
        <v>308</v>
      </c>
      <c r="C280" s="191"/>
      <c r="D280" s="76"/>
      <c r="E280" s="76"/>
      <c r="F280" s="191" t="s">
        <v>224</v>
      </c>
      <c r="G280" s="76" t="s">
        <v>225</v>
      </c>
      <c r="H280" s="257"/>
      <c r="I280" s="83" t="s">
        <v>264</v>
      </c>
    </row>
    <row r="281" spans="1:9" s="28" customFormat="1" x14ac:dyDescent="0.3">
      <c r="A281" s="84"/>
      <c r="B281" s="85"/>
      <c r="C281" s="493"/>
      <c r="D281" s="77"/>
      <c r="E281" s="77"/>
      <c r="F281" s="551" t="str">
        <f t="shared" ref="F281" si="148">+D279</f>
        <v>6,056.00 บาท</v>
      </c>
      <c r="G281" s="86" t="str">
        <f t="shared" ref="G281:G282" si="149">+F281</f>
        <v>6,056.00 บาท</v>
      </c>
      <c r="H281" s="78"/>
      <c r="I281" s="78"/>
    </row>
    <row r="282" spans="1:9" s="28" customFormat="1" x14ac:dyDescent="0.3">
      <c r="A282" s="79">
        <v>53</v>
      </c>
      <c r="B282" s="74" t="s">
        <v>297</v>
      </c>
      <c r="C282" s="494" t="s">
        <v>416</v>
      </c>
      <c r="D282" s="88" t="str">
        <f>+C282</f>
        <v>1,524.00 บาท</v>
      </c>
      <c r="E282" s="75" t="s">
        <v>221</v>
      </c>
      <c r="F282" s="492" t="s">
        <v>294</v>
      </c>
      <c r="G282" s="75" t="str">
        <f t="shared" si="149"/>
        <v>บ.ปิโตรเลียมไทยคอร์ปอเรชั่น</v>
      </c>
      <c r="H282" s="80" t="s">
        <v>11</v>
      </c>
      <c r="I282" s="80" t="s">
        <v>417</v>
      </c>
    </row>
    <row r="283" spans="1:9" s="28" customFormat="1" x14ac:dyDescent="0.3">
      <c r="A283" s="81"/>
      <c r="B283" s="87" t="s">
        <v>300</v>
      </c>
      <c r="C283" s="191"/>
      <c r="D283" s="76"/>
      <c r="E283" s="76"/>
      <c r="F283" s="191" t="s">
        <v>224</v>
      </c>
      <c r="G283" s="76" t="s">
        <v>225</v>
      </c>
      <c r="H283" s="257"/>
      <c r="I283" s="83" t="s">
        <v>418</v>
      </c>
    </row>
    <row r="284" spans="1:9" s="28" customFormat="1" x14ac:dyDescent="0.3">
      <c r="A284" s="84"/>
      <c r="B284" s="85"/>
      <c r="C284" s="493"/>
      <c r="D284" s="77"/>
      <c r="E284" s="77"/>
      <c r="F284" s="551" t="str">
        <f t="shared" ref="F284:G284" si="150">+C282</f>
        <v>1,524.00 บาท</v>
      </c>
      <c r="G284" s="86" t="str">
        <f t="shared" si="150"/>
        <v>1,524.00 บาท</v>
      </c>
      <c r="H284" s="78"/>
      <c r="I284" s="78"/>
    </row>
    <row r="285" spans="1:9" s="28" customFormat="1" x14ac:dyDescent="0.3">
      <c r="A285" s="79">
        <v>54</v>
      </c>
      <c r="B285" s="74" t="s">
        <v>419</v>
      </c>
      <c r="C285" s="494" t="s">
        <v>420</v>
      </c>
      <c r="D285" s="88" t="str">
        <f>+C285</f>
        <v>385.20 บาท</v>
      </c>
      <c r="E285" s="75" t="s">
        <v>221</v>
      </c>
      <c r="F285" s="492" t="s">
        <v>421</v>
      </c>
      <c r="G285" s="75" t="str">
        <f t="shared" ref="G285" si="151">+F285</f>
        <v>ประเสริฐยนต์</v>
      </c>
      <c r="H285" s="80" t="s">
        <v>11</v>
      </c>
      <c r="I285" s="80" t="s">
        <v>422</v>
      </c>
    </row>
    <row r="286" spans="1:9" s="28" customFormat="1" x14ac:dyDescent="0.3">
      <c r="A286" s="81"/>
      <c r="B286" s="82" t="s">
        <v>359</v>
      </c>
      <c r="C286" s="191"/>
      <c r="D286" s="76"/>
      <c r="E286" s="76"/>
      <c r="F286" s="191" t="s">
        <v>224</v>
      </c>
      <c r="G286" s="76" t="s">
        <v>225</v>
      </c>
      <c r="H286" s="257"/>
      <c r="I286" s="83" t="s">
        <v>418</v>
      </c>
    </row>
    <row r="287" spans="1:9" s="28" customFormat="1" x14ac:dyDescent="0.3">
      <c r="A287" s="84"/>
      <c r="B287" s="85"/>
      <c r="C287" s="493"/>
      <c r="D287" s="77"/>
      <c r="E287" s="77"/>
      <c r="F287" s="551" t="str">
        <f t="shared" ref="F287" si="152">+D285</f>
        <v>385.20 บาท</v>
      </c>
      <c r="G287" s="86" t="str">
        <f t="shared" ref="G287:G288" si="153">+F287</f>
        <v>385.20 บาท</v>
      </c>
      <c r="H287" s="78"/>
      <c r="I287" s="78"/>
    </row>
    <row r="288" spans="1:9" s="28" customFormat="1" x14ac:dyDescent="0.3">
      <c r="A288" s="79">
        <v>55</v>
      </c>
      <c r="B288" s="74" t="s">
        <v>20</v>
      </c>
      <c r="C288" s="494" t="s">
        <v>423</v>
      </c>
      <c r="D288" s="88" t="str">
        <f>+C288</f>
        <v>455.00 บาท</v>
      </c>
      <c r="E288" s="75" t="s">
        <v>221</v>
      </c>
      <c r="F288" s="492" t="s">
        <v>270</v>
      </c>
      <c r="G288" s="75" t="str">
        <f t="shared" si="153"/>
        <v>น้ำดื่มจริมทิพย์</v>
      </c>
      <c r="H288" s="80" t="s">
        <v>11</v>
      </c>
      <c r="I288" s="80" t="s">
        <v>367</v>
      </c>
    </row>
    <row r="289" spans="1:572" s="28" customFormat="1" x14ac:dyDescent="0.3">
      <c r="A289" s="81"/>
      <c r="B289" s="82"/>
      <c r="C289" s="191"/>
      <c r="D289" s="76"/>
      <c r="E289" s="76"/>
      <c r="F289" s="191" t="s">
        <v>224</v>
      </c>
      <c r="G289" s="76" t="s">
        <v>225</v>
      </c>
      <c r="H289" s="257"/>
      <c r="I289" s="83" t="s">
        <v>424</v>
      </c>
    </row>
    <row r="290" spans="1:572" s="28" customFormat="1" x14ac:dyDescent="0.3">
      <c r="A290" s="84"/>
      <c r="B290" s="85"/>
      <c r="C290" s="493"/>
      <c r="D290" s="77"/>
      <c r="E290" s="77"/>
      <c r="F290" s="551" t="str">
        <f t="shared" ref="F290:G290" si="154">+C288</f>
        <v>455.00 บาท</v>
      </c>
      <c r="G290" s="86" t="str">
        <f t="shared" si="154"/>
        <v>455.00 บาท</v>
      </c>
      <c r="H290" s="78"/>
      <c r="I290" s="78"/>
    </row>
    <row r="291" spans="1:572" s="34" customFormat="1" ht="20.25" customHeight="1" x14ac:dyDescent="0.2">
      <c r="A291" s="634" t="s">
        <v>18</v>
      </c>
      <c r="B291" s="634"/>
      <c r="C291" s="634"/>
      <c r="D291" s="634"/>
      <c r="E291" s="634"/>
      <c r="F291" s="634"/>
      <c r="G291" s="634"/>
      <c r="H291" s="634"/>
      <c r="I291" s="634"/>
    </row>
    <row r="292" spans="1:572" s="34" customFormat="1" ht="20.25" customHeight="1" x14ac:dyDescent="0.2">
      <c r="A292" s="633" t="s">
        <v>425</v>
      </c>
      <c r="B292" s="633"/>
      <c r="C292" s="633"/>
      <c r="D292" s="633"/>
      <c r="E292" s="633"/>
      <c r="F292" s="633"/>
      <c r="G292" s="633"/>
      <c r="H292" s="633"/>
      <c r="I292" s="633"/>
    </row>
    <row r="293" spans="1:572" s="34" customFormat="1" ht="20.25" customHeight="1" x14ac:dyDescent="0.3">
      <c r="A293" s="629" t="s">
        <v>19</v>
      </c>
      <c r="B293" s="629"/>
      <c r="C293" s="629"/>
      <c r="D293" s="629"/>
      <c r="E293" s="629"/>
      <c r="F293" s="629"/>
      <c r="G293" s="629"/>
      <c r="H293" s="629"/>
      <c r="I293" s="629"/>
    </row>
    <row r="294" spans="1:572" s="261" customFormat="1" ht="29.25" customHeight="1" x14ac:dyDescent="0.2">
      <c r="A294" s="1" t="s">
        <v>0</v>
      </c>
      <c r="B294" s="1" t="s">
        <v>1</v>
      </c>
      <c r="C294" s="481" t="s">
        <v>12</v>
      </c>
      <c r="D294" s="2" t="s">
        <v>2</v>
      </c>
      <c r="E294" s="1" t="s">
        <v>3</v>
      </c>
      <c r="F294" s="539" t="s">
        <v>4</v>
      </c>
      <c r="G294" s="1" t="s">
        <v>5</v>
      </c>
      <c r="H294" s="410" t="s">
        <v>6</v>
      </c>
      <c r="I294" s="1" t="s">
        <v>7</v>
      </c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35"/>
      <c r="GF294" s="35"/>
      <c r="GG294" s="35"/>
      <c r="GH294" s="35"/>
      <c r="GI294" s="35"/>
      <c r="GJ294" s="35"/>
      <c r="GK294" s="35"/>
      <c r="GL294" s="35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  <c r="HG294" s="35"/>
      <c r="HH294" s="35"/>
      <c r="HI294" s="35"/>
      <c r="HJ294" s="35"/>
      <c r="HK294" s="35"/>
      <c r="HL294" s="35"/>
      <c r="HM294" s="35"/>
      <c r="HN294" s="35"/>
      <c r="HO294" s="35"/>
      <c r="HP294" s="35"/>
      <c r="HQ294" s="35"/>
      <c r="HR294" s="35"/>
      <c r="HS294" s="35"/>
      <c r="HT294" s="35"/>
      <c r="HU294" s="35"/>
      <c r="HV294" s="35"/>
      <c r="HW294" s="35"/>
      <c r="HX294" s="35"/>
      <c r="HY294" s="35"/>
      <c r="HZ294" s="35"/>
      <c r="IA294" s="35"/>
      <c r="IB294" s="35"/>
      <c r="IC294" s="35"/>
      <c r="ID294" s="35"/>
      <c r="IE294" s="35"/>
      <c r="IF294" s="35"/>
      <c r="IG294" s="35"/>
      <c r="IH294" s="35"/>
      <c r="II294" s="35"/>
      <c r="IJ294" s="35"/>
      <c r="IK294" s="35"/>
      <c r="IL294" s="35"/>
      <c r="IM294" s="35"/>
      <c r="IN294" s="35"/>
      <c r="IO294" s="35"/>
      <c r="IP294" s="35"/>
      <c r="IQ294" s="35"/>
      <c r="IR294" s="35"/>
      <c r="IS294" s="35"/>
      <c r="IT294" s="35"/>
      <c r="IU294" s="35"/>
      <c r="IV294" s="35"/>
      <c r="IW294" s="35"/>
      <c r="IX294" s="35"/>
      <c r="IY294" s="35"/>
      <c r="IZ294" s="35"/>
      <c r="JA294" s="35"/>
      <c r="JB294" s="35"/>
      <c r="JC294" s="35"/>
      <c r="JD294" s="35"/>
      <c r="JE294" s="35"/>
      <c r="JF294" s="35"/>
      <c r="JG294" s="35"/>
      <c r="JH294" s="35"/>
      <c r="JI294" s="35"/>
      <c r="JJ294" s="35"/>
      <c r="JK294" s="35"/>
      <c r="JL294" s="35"/>
      <c r="JM294" s="35"/>
      <c r="JN294" s="35"/>
      <c r="JO294" s="35"/>
      <c r="JP294" s="35"/>
      <c r="JQ294" s="35"/>
      <c r="JR294" s="35"/>
      <c r="JS294" s="35"/>
      <c r="JT294" s="35"/>
      <c r="JU294" s="35"/>
      <c r="JV294" s="35"/>
      <c r="JW294" s="35"/>
      <c r="JX294" s="35"/>
      <c r="JY294" s="35"/>
      <c r="JZ294" s="35"/>
      <c r="KA294" s="35"/>
      <c r="KB294" s="35"/>
      <c r="KC294" s="35"/>
      <c r="KD294" s="35"/>
      <c r="KE294" s="35"/>
      <c r="KF294" s="35"/>
      <c r="KG294" s="35"/>
      <c r="KH294" s="35"/>
      <c r="KI294" s="35"/>
      <c r="KJ294" s="35"/>
      <c r="KK294" s="35"/>
      <c r="KL294" s="35"/>
      <c r="KM294" s="35"/>
      <c r="KN294" s="35"/>
      <c r="KO294" s="35"/>
      <c r="KP294" s="35"/>
      <c r="KQ294" s="35"/>
      <c r="KR294" s="35"/>
      <c r="KS294" s="35"/>
      <c r="KT294" s="35"/>
      <c r="KU294" s="35"/>
      <c r="KV294" s="35"/>
      <c r="KW294" s="35"/>
      <c r="KX294" s="35"/>
      <c r="KY294" s="35"/>
      <c r="KZ294" s="35"/>
      <c r="LA294" s="35"/>
      <c r="LB294" s="35"/>
      <c r="LC294" s="35"/>
      <c r="LD294" s="35"/>
      <c r="LE294" s="35"/>
      <c r="LF294" s="35"/>
      <c r="LG294" s="35"/>
      <c r="LH294" s="35"/>
      <c r="LI294" s="35"/>
      <c r="LJ294" s="35"/>
      <c r="LK294" s="35"/>
      <c r="LL294" s="35"/>
      <c r="LM294" s="35"/>
      <c r="LN294" s="35"/>
      <c r="LO294" s="35"/>
      <c r="LP294" s="35"/>
      <c r="LQ294" s="35"/>
      <c r="LR294" s="35"/>
      <c r="LS294" s="35"/>
      <c r="LT294" s="35"/>
      <c r="LU294" s="35"/>
      <c r="LV294" s="35"/>
      <c r="LW294" s="35"/>
      <c r="LX294" s="35"/>
      <c r="LY294" s="35"/>
      <c r="LZ294" s="35"/>
      <c r="MA294" s="35"/>
      <c r="MB294" s="35"/>
      <c r="MC294" s="35"/>
      <c r="MD294" s="35"/>
      <c r="ME294" s="35"/>
      <c r="MF294" s="35"/>
      <c r="MG294" s="35"/>
      <c r="MH294" s="35"/>
      <c r="MI294" s="35"/>
      <c r="MJ294" s="35"/>
      <c r="MK294" s="35"/>
      <c r="ML294" s="35"/>
      <c r="MM294" s="35"/>
      <c r="MN294" s="35"/>
      <c r="MO294" s="35"/>
      <c r="MP294" s="35"/>
      <c r="MQ294" s="35"/>
      <c r="MR294" s="35"/>
      <c r="MS294" s="35"/>
      <c r="MT294" s="35"/>
      <c r="MU294" s="35"/>
      <c r="MV294" s="35"/>
      <c r="MW294" s="35"/>
      <c r="MX294" s="35"/>
      <c r="MY294" s="35"/>
      <c r="MZ294" s="35"/>
      <c r="NA294" s="35"/>
      <c r="NB294" s="35"/>
      <c r="NC294" s="35"/>
      <c r="ND294" s="35"/>
      <c r="NE294" s="35"/>
      <c r="NF294" s="35"/>
      <c r="NG294" s="35"/>
      <c r="NH294" s="35"/>
      <c r="NI294" s="35"/>
      <c r="NJ294" s="35"/>
      <c r="NK294" s="35"/>
      <c r="NL294" s="35"/>
      <c r="NM294" s="35"/>
      <c r="NN294" s="35"/>
      <c r="NO294" s="35"/>
      <c r="NP294" s="35"/>
      <c r="NQ294" s="35"/>
      <c r="NR294" s="35"/>
      <c r="NS294" s="35"/>
      <c r="NT294" s="35"/>
      <c r="NU294" s="35"/>
      <c r="NV294" s="35"/>
      <c r="NW294" s="35"/>
      <c r="NX294" s="35"/>
      <c r="NY294" s="35"/>
      <c r="NZ294" s="35"/>
      <c r="OA294" s="35"/>
      <c r="OB294" s="35"/>
      <c r="OC294" s="35"/>
      <c r="OD294" s="35"/>
      <c r="OE294" s="35"/>
      <c r="OF294" s="35"/>
      <c r="OG294" s="35"/>
      <c r="OH294" s="35"/>
      <c r="OI294" s="35"/>
      <c r="OJ294" s="35"/>
      <c r="OK294" s="35"/>
      <c r="OL294" s="35"/>
      <c r="OM294" s="35"/>
      <c r="ON294" s="35"/>
      <c r="OO294" s="35"/>
      <c r="OP294" s="35"/>
      <c r="OQ294" s="35"/>
      <c r="OR294" s="35"/>
      <c r="OS294" s="35"/>
      <c r="OT294" s="35"/>
      <c r="OU294" s="35"/>
      <c r="OV294" s="35"/>
      <c r="OW294" s="35"/>
      <c r="OX294" s="35"/>
      <c r="OY294" s="35"/>
      <c r="OZ294" s="35"/>
      <c r="PA294" s="35"/>
      <c r="PB294" s="35"/>
      <c r="PC294" s="35"/>
      <c r="PD294" s="35"/>
      <c r="PE294" s="35"/>
      <c r="PF294" s="35"/>
      <c r="PG294" s="35"/>
      <c r="PH294" s="35"/>
      <c r="PI294" s="35"/>
      <c r="PJ294" s="35"/>
      <c r="PK294" s="35"/>
      <c r="PL294" s="35"/>
      <c r="PM294" s="35"/>
      <c r="PN294" s="35"/>
      <c r="PO294" s="35"/>
      <c r="PP294" s="35"/>
      <c r="PQ294" s="35"/>
      <c r="PR294" s="35"/>
      <c r="PS294" s="35"/>
      <c r="PT294" s="35"/>
      <c r="PU294" s="35"/>
      <c r="PV294" s="35"/>
      <c r="PW294" s="35"/>
      <c r="PX294" s="35"/>
      <c r="PY294" s="35"/>
      <c r="PZ294" s="35"/>
      <c r="QA294" s="35"/>
      <c r="QB294" s="35"/>
      <c r="QC294" s="35"/>
      <c r="QD294" s="35"/>
      <c r="QE294" s="35"/>
      <c r="QF294" s="35"/>
      <c r="QG294" s="35"/>
      <c r="QH294" s="35"/>
      <c r="QI294" s="35"/>
      <c r="QJ294" s="35"/>
      <c r="QK294" s="35"/>
      <c r="QL294" s="35"/>
      <c r="QM294" s="35"/>
      <c r="QN294" s="35"/>
      <c r="QO294" s="35"/>
      <c r="QP294" s="35"/>
      <c r="QQ294" s="35"/>
      <c r="QR294" s="35"/>
      <c r="QS294" s="35"/>
      <c r="QT294" s="35"/>
      <c r="QU294" s="35"/>
      <c r="QV294" s="35"/>
      <c r="QW294" s="35"/>
      <c r="QX294" s="35"/>
      <c r="QY294" s="35"/>
      <c r="QZ294" s="35"/>
      <c r="RA294" s="35"/>
      <c r="RB294" s="35"/>
      <c r="RC294" s="35"/>
      <c r="RD294" s="35"/>
      <c r="RE294" s="35"/>
      <c r="RF294" s="35"/>
      <c r="RG294" s="35"/>
      <c r="RH294" s="35"/>
      <c r="RI294" s="35"/>
      <c r="RJ294" s="35"/>
      <c r="RK294" s="35"/>
      <c r="RL294" s="35"/>
      <c r="RM294" s="35"/>
      <c r="RN294" s="35"/>
      <c r="RO294" s="35"/>
      <c r="RP294" s="35"/>
      <c r="RQ294" s="35"/>
      <c r="RR294" s="35"/>
      <c r="RS294" s="35"/>
      <c r="RT294" s="35"/>
      <c r="RU294" s="35"/>
      <c r="RV294" s="35"/>
      <c r="RW294" s="35"/>
      <c r="RX294" s="35"/>
      <c r="RY294" s="35"/>
      <c r="RZ294" s="35"/>
      <c r="SA294" s="35"/>
      <c r="SB294" s="35"/>
      <c r="SC294" s="35"/>
      <c r="SD294" s="35"/>
      <c r="SE294" s="35"/>
      <c r="SF294" s="35"/>
      <c r="SG294" s="35"/>
      <c r="SH294" s="35"/>
      <c r="SI294" s="35"/>
      <c r="SJ294" s="35"/>
      <c r="SK294" s="35"/>
      <c r="SL294" s="35"/>
      <c r="SM294" s="35"/>
      <c r="SN294" s="35"/>
      <c r="SO294" s="35"/>
      <c r="SP294" s="35"/>
      <c r="SQ294" s="35"/>
      <c r="SR294" s="35"/>
      <c r="SS294" s="35"/>
      <c r="ST294" s="35"/>
      <c r="SU294" s="35"/>
      <c r="SV294" s="35"/>
      <c r="SW294" s="35"/>
      <c r="SX294" s="35"/>
      <c r="SY294" s="35"/>
      <c r="SZ294" s="35"/>
      <c r="TA294" s="35"/>
      <c r="TB294" s="35"/>
      <c r="TC294" s="35"/>
      <c r="TD294" s="35"/>
      <c r="TE294" s="35"/>
      <c r="TF294" s="35"/>
      <c r="TG294" s="35"/>
      <c r="TH294" s="35"/>
      <c r="TI294" s="35"/>
      <c r="TJ294" s="35"/>
      <c r="TK294" s="35"/>
      <c r="TL294" s="35"/>
      <c r="TM294" s="35"/>
      <c r="TN294" s="35"/>
      <c r="TO294" s="35"/>
      <c r="TP294" s="35"/>
      <c r="TQ294" s="35"/>
      <c r="TR294" s="35"/>
      <c r="TS294" s="35"/>
      <c r="TT294" s="35"/>
      <c r="TU294" s="35"/>
      <c r="TV294" s="35"/>
      <c r="TW294" s="35"/>
      <c r="TX294" s="35"/>
      <c r="TY294" s="35"/>
      <c r="TZ294" s="35"/>
      <c r="UA294" s="35"/>
      <c r="UB294" s="35"/>
      <c r="UC294" s="35"/>
      <c r="UD294" s="35"/>
      <c r="UE294" s="35"/>
      <c r="UF294" s="35"/>
      <c r="UG294" s="35"/>
      <c r="UH294" s="35"/>
      <c r="UI294" s="35"/>
      <c r="UJ294" s="35"/>
      <c r="UK294" s="35"/>
      <c r="UL294" s="35"/>
      <c r="UM294" s="35"/>
      <c r="UN294" s="35"/>
      <c r="UO294" s="35"/>
      <c r="UP294" s="35"/>
      <c r="UQ294" s="35"/>
      <c r="UR294" s="35"/>
      <c r="US294" s="35"/>
      <c r="UT294" s="35"/>
      <c r="UU294" s="35"/>
      <c r="UV294" s="35"/>
      <c r="UW294" s="35"/>
      <c r="UX294" s="35"/>
      <c r="UY294" s="35"/>
      <c r="UZ294" s="35"/>
    </row>
    <row r="295" spans="1:572" s="28" customFormat="1" x14ac:dyDescent="0.3">
      <c r="A295" s="97">
        <v>1</v>
      </c>
      <c r="B295" s="89" t="s">
        <v>426</v>
      </c>
      <c r="C295" s="495" t="s">
        <v>530</v>
      </c>
      <c r="D295" s="495" t="s">
        <v>530</v>
      </c>
      <c r="E295" s="90" t="s">
        <v>221</v>
      </c>
      <c r="F295" s="552" t="s">
        <v>427</v>
      </c>
      <c r="G295" s="96" t="s">
        <v>427</v>
      </c>
      <c r="H295" s="418" t="s">
        <v>11</v>
      </c>
      <c r="I295" s="100" t="s">
        <v>428</v>
      </c>
    </row>
    <row r="296" spans="1:572" s="28" customFormat="1" x14ac:dyDescent="0.3">
      <c r="A296" s="98"/>
      <c r="B296" s="92"/>
      <c r="C296" s="496"/>
      <c r="D296" s="496"/>
      <c r="E296" s="93"/>
      <c r="F296" s="553" t="s">
        <v>224</v>
      </c>
      <c r="G296" s="598" t="s">
        <v>429</v>
      </c>
      <c r="H296" s="419"/>
      <c r="I296" s="101">
        <v>242532</v>
      </c>
    </row>
    <row r="297" spans="1:572" s="28" customFormat="1" x14ac:dyDescent="0.3">
      <c r="A297" s="99"/>
      <c r="B297" s="94"/>
      <c r="C297" s="497"/>
      <c r="D297" s="497"/>
      <c r="E297" s="95"/>
      <c r="F297" s="554" t="s">
        <v>530</v>
      </c>
      <c r="G297" s="599" t="s">
        <v>530</v>
      </c>
      <c r="H297" s="420"/>
      <c r="I297" s="102"/>
    </row>
    <row r="298" spans="1:572" s="28" customFormat="1" x14ac:dyDescent="0.3">
      <c r="A298" s="97">
        <v>2</v>
      </c>
      <c r="B298" s="89" t="s">
        <v>430</v>
      </c>
      <c r="C298" s="498" t="s">
        <v>431</v>
      </c>
      <c r="D298" s="495" t="s">
        <v>431</v>
      </c>
      <c r="E298" s="90" t="s">
        <v>221</v>
      </c>
      <c r="F298" s="552" t="s">
        <v>427</v>
      </c>
      <c r="G298" s="96" t="s">
        <v>427</v>
      </c>
      <c r="H298" s="418" t="s">
        <v>11</v>
      </c>
      <c r="I298" s="100" t="s">
        <v>432</v>
      </c>
    </row>
    <row r="299" spans="1:572" s="28" customFormat="1" x14ac:dyDescent="0.3">
      <c r="A299" s="98"/>
      <c r="B299" s="92"/>
      <c r="C299" s="496"/>
      <c r="D299" s="496"/>
      <c r="E299" s="93"/>
      <c r="F299" s="553" t="s">
        <v>224</v>
      </c>
      <c r="G299" s="598" t="s">
        <v>429</v>
      </c>
      <c r="H299" s="419"/>
      <c r="I299" s="101">
        <v>242532</v>
      </c>
    </row>
    <row r="300" spans="1:572" s="28" customFormat="1" x14ac:dyDescent="0.3">
      <c r="A300" s="99"/>
      <c r="B300" s="94"/>
      <c r="C300" s="497"/>
      <c r="D300" s="497"/>
      <c r="E300" s="95"/>
      <c r="F300" s="554" t="s">
        <v>431</v>
      </c>
      <c r="G300" s="599" t="s">
        <v>431</v>
      </c>
      <c r="H300" s="420"/>
      <c r="I300" s="102"/>
    </row>
    <row r="301" spans="1:572" s="28" customFormat="1" x14ac:dyDescent="0.3">
      <c r="A301" s="97">
        <v>3</v>
      </c>
      <c r="B301" s="89" t="s">
        <v>433</v>
      </c>
      <c r="C301" s="498" t="s">
        <v>434</v>
      </c>
      <c r="D301" s="495" t="s">
        <v>434</v>
      </c>
      <c r="E301" s="90" t="s">
        <v>221</v>
      </c>
      <c r="F301" s="552" t="s">
        <v>427</v>
      </c>
      <c r="G301" s="91" t="s">
        <v>427</v>
      </c>
      <c r="H301" s="418" t="s">
        <v>11</v>
      </c>
      <c r="I301" s="100" t="s">
        <v>435</v>
      </c>
    </row>
    <row r="302" spans="1:572" s="28" customFormat="1" x14ac:dyDescent="0.3">
      <c r="A302" s="98"/>
      <c r="B302" s="92"/>
      <c r="C302" s="496"/>
      <c r="D302" s="496"/>
      <c r="E302" s="93"/>
      <c r="F302" s="553" t="s">
        <v>224</v>
      </c>
      <c r="G302" s="598" t="s">
        <v>429</v>
      </c>
      <c r="H302" s="419"/>
      <c r="I302" s="101">
        <v>242532</v>
      </c>
    </row>
    <row r="303" spans="1:572" s="28" customFormat="1" x14ac:dyDescent="0.3">
      <c r="A303" s="99"/>
      <c r="B303" s="94"/>
      <c r="C303" s="497"/>
      <c r="D303" s="497"/>
      <c r="E303" s="95"/>
      <c r="F303" s="554" t="s">
        <v>434</v>
      </c>
      <c r="G303" s="599" t="s">
        <v>434</v>
      </c>
      <c r="H303" s="420"/>
      <c r="I303" s="102"/>
    </row>
    <row r="304" spans="1:572" s="28" customFormat="1" x14ac:dyDescent="0.3">
      <c r="A304" s="97">
        <v>4</v>
      </c>
      <c r="B304" s="89" t="s">
        <v>436</v>
      </c>
      <c r="C304" s="498" t="s">
        <v>434</v>
      </c>
      <c r="D304" s="495" t="s">
        <v>434</v>
      </c>
      <c r="E304" s="90" t="s">
        <v>221</v>
      </c>
      <c r="F304" s="552" t="s">
        <v>427</v>
      </c>
      <c r="G304" s="91" t="s">
        <v>427</v>
      </c>
      <c r="H304" s="418" t="s">
        <v>11</v>
      </c>
      <c r="I304" s="100" t="s">
        <v>437</v>
      </c>
    </row>
    <row r="305" spans="1:9" s="28" customFormat="1" x14ac:dyDescent="0.3">
      <c r="A305" s="98"/>
      <c r="B305" s="92"/>
      <c r="C305" s="496"/>
      <c r="D305" s="496"/>
      <c r="E305" s="93"/>
      <c r="F305" s="553" t="s">
        <v>224</v>
      </c>
      <c r="G305" s="598" t="s">
        <v>429</v>
      </c>
      <c r="H305" s="419"/>
      <c r="I305" s="101">
        <v>242532</v>
      </c>
    </row>
    <row r="306" spans="1:9" s="28" customFormat="1" x14ac:dyDescent="0.3">
      <c r="A306" s="99"/>
      <c r="B306" s="94"/>
      <c r="C306" s="497"/>
      <c r="D306" s="497"/>
      <c r="E306" s="95"/>
      <c r="F306" s="554" t="s">
        <v>434</v>
      </c>
      <c r="G306" s="599" t="s">
        <v>434</v>
      </c>
      <c r="H306" s="420"/>
      <c r="I306" s="102"/>
    </row>
    <row r="307" spans="1:9" s="28" customFormat="1" x14ac:dyDescent="0.3">
      <c r="A307" s="97">
        <v>5</v>
      </c>
      <c r="B307" s="89" t="s">
        <v>438</v>
      </c>
      <c r="C307" s="495" t="s">
        <v>439</v>
      </c>
      <c r="D307" s="495" t="s">
        <v>439</v>
      </c>
      <c r="E307" s="90" t="s">
        <v>221</v>
      </c>
      <c r="F307" s="552" t="s">
        <v>440</v>
      </c>
      <c r="G307" s="91" t="s">
        <v>440</v>
      </c>
      <c r="H307" s="418" t="s">
        <v>11</v>
      </c>
      <c r="I307" s="100" t="s">
        <v>441</v>
      </c>
    </row>
    <row r="308" spans="1:9" s="28" customFormat="1" x14ac:dyDescent="0.3">
      <c r="A308" s="98"/>
      <c r="B308" s="92"/>
      <c r="C308" s="496"/>
      <c r="D308" s="496"/>
      <c r="E308" s="93"/>
      <c r="F308" s="553" t="s">
        <v>224</v>
      </c>
      <c r="G308" s="598" t="s">
        <v>429</v>
      </c>
      <c r="H308" s="419"/>
      <c r="I308" s="101">
        <v>242532</v>
      </c>
    </row>
    <row r="309" spans="1:9" s="28" customFormat="1" x14ac:dyDescent="0.3">
      <c r="A309" s="99"/>
      <c r="B309" s="94"/>
      <c r="C309" s="497"/>
      <c r="D309" s="497"/>
      <c r="E309" s="95"/>
      <c r="F309" s="554" t="s">
        <v>439</v>
      </c>
      <c r="G309" s="599" t="s">
        <v>439</v>
      </c>
      <c r="H309" s="420"/>
      <c r="I309" s="102"/>
    </row>
    <row r="310" spans="1:9" s="28" customFormat="1" x14ac:dyDescent="0.3">
      <c r="A310" s="97">
        <v>6</v>
      </c>
      <c r="B310" s="89" t="s">
        <v>442</v>
      </c>
      <c r="C310" s="495" t="s">
        <v>443</v>
      </c>
      <c r="D310" s="495" t="s">
        <v>443</v>
      </c>
      <c r="E310" s="90" t="s">
        <v>221</v>
      </c>
      <c r="F310" s="552" t="s">
        <v>440</v>
      </c>
      <c r="G310" s="91" t="s">
        <v>440</v>
      </c>
      <c r="H310" s="418" t="s">
        <v>11</v>
      </c>
      <c r="I310" s="100" t="s">
        <v>444</v>
      </c>
    </row>
    <row r="311" spans="1:9" s="28" customFormat="1" x14ac:dyDescent="0.3">
      <c r="A311" s="98"/>
      <c r="B311" s="92"/>
      <c r="C311" s="496"/>
      <c r="D311" s="496"/>
      <c r="E311" s="93"/>
      <c r="F311" s="553" t="s">
        <v>224</v>
      </c>
      <c r="G311" s="598" t="s">
        <v>429</v>
      </c>
      <c r="H311" s="419"/>
      <c r="I311" s="101">
        <v>242532</v>
      </c>
    </row>
    <row r="312" spans="1:9" s="28" customFormat="1" x14ac:dyDescent="0.3">
      <c r="A312" s="99"/>
      <c r="B312" s="94"/>
      <c r="C312" s="497"/>
      <c r="D312" s="497"/>
      <c r="E312" s="95"/>
      <c r="F312" s="554" t="s">
        <v>443</v>
      </c>
      <c r="G312" s="599" t="s">
        <v>443</v>
      </c>
      <c r="H312" s="420"/>
      <c r="I312" s="102"/>
    </row>
    <row r="313" spans="1:9" s="28" customFormat="1" x14ac:dyDescent="0.3">
      <c r="A313" s="97">
        <v>7</v>
      </c>
      <c r="B313" s="89" t="s">
        <v>445</v>
      </c>
      <c r="C313" s="495" t="s">
        <v>446</v>
      </c>
      <c r="D313" s="495" t="s">
        <v>446</v>
      </c>
      <c r="E313" s="90" t="s">
        <v>221</v>
      </c>
      <c r="F313" s="552" t="s">
        <v>440</v>
      </c>
      <c r="G313" s="91" t="s">
        <v>440</v>
      </c>
      <c r="H313" s="418" t="s">
        <v>11</v>
      </c>
      <c r="I313" s="100" t="s">
        <v>447</v>
      </c>
    </row>
    <row r="314" spans="1:9" s="28" customFormat="1" x14ac:dyDescent="0.3">
      <c r="A314" s="98"/>
      <c r="B314" s="92"/>
      <c r="C314" s="496"/>
      <c r="D314" s="496"/>
      <c r="E314" s="93"/>
      <c r="F314" s="553" t="s">
        <v>224</v>
      </c>
      <c r="G314" s="598" t="s">
        <v>429</v>
      </c>
      <c r="H314" s="419"/>
      <c r="I314" s="101">
        <v>242532</v>
      </c>
    </row>
    <row r="315" spans="1:9" s="28" customFormat="1" x14ac:dyDescent="0.3">
      <c r="A315" s="99"/>
      <c r="B315" s="94"/>
      <c r="C315" s="497"/>
      <c r="D315" s="497"/>
      <c r="E315" s="95"/>
      <c r="F315" s="554" t="s">
        <v>446</v>
      </c>
      <c r="G315" s="599" t="s">
        <v>446</v>
      </c>
      <c r="H315" s="420"/>
      <c r="I315" s="102"/>
    </row>
    <row r="316" spans="1:9" s="28" customFormat="1" ht="18.75" customHeight="1" x14ac:dyDescent="0.3">
      <c r="A316" s="97">
        <v>8</v>
      </c>
      <c r="B316" s="89" t="s">
        <v>448</v>
      </c>
      <c r="C316" s="495" t="s">
        <v>343</v>
      </c>
      <c r="D316" s="495" t="s">
        <v>343</v>
      </c>
      <c r="E316" s="90" t="s">
        <v>221</v>
      </c>
      <c r="F316" s="552" t="s">
        <v>440</v>
      </c>
      <c r="G316" s="91" t="s">
        <v>440</v>
      </c>
      <c r="H316" s="418" t="s">
        <v>11</v>
      </c>
      <c r="I316" s="100" t="s">
        <v>449</v>
      </c>
    </row>
    <row r="317" spans="1:9" s="28" customFormat="1" ht="18.75" customHeight="1" x14ac:dyDescent="0.3">
      <c r="A317" s="98"/>
      <c r="B317" s="92"/>
      <c r="C317" s="496"/>
      <c r="D317" s="496"/>
      <c r="E317" s="93"/>
      <c r="F317" s="553" t="s">
        <v>224</v>
      </c>
      <c r="G317" s="598" t="s">
        <v>429</v>
      </c>
      <c r="H317" s="419"/>
      <c r="I317" s="101">
        <v>242532</v>
      </c>
    </row>
    <row r="318" spans="1:9" s="28" customFormat="1" x14ac:dyDescent="0.3">
      <c r="A318" s="99"/>
      <c r="B318" s="94"/>
      <c r="C318" s="497"/>
      <c r="D318" s="497"/>
      <c r="E318" s="95"/>
      <c r="F318" s="554" t="s">
        <v>343</v>
      </c>
      <c r="G318" s="599" t="s">
        <v>343</v>
      </c>
      <c r="H318" s="420"/>
      <c r="I318" s="102"/>
    </row>
    <row r="319" spans="1:9" s="28" customFormat="1" ht="18.75" customHeight="1" x14ac:dyDescent="0.3">
      <c r="A319" s="97">
        <v>9</v>
      </c>
      <c r="B319" s="89" t="s">
        <v>450</v>
      </c>
      <c r="C319" s="495" t="s">
        <v>451</v>
      </c>
      <c r="D319" s="495" t="s">
        <v>451</v>
      </c>
      <c r="E319" s="90" t="s">
        <v>221</v>
      </c>
      <c r="F319" s="552" t="s">
        <v>427</v>
      </c>
      <c r="G319" s="91" t="s">
        <v>427</v>
      </c>
      <c r="H319" s="418" t="s">
        <v>11</v>
      </c>
      <c r="I319" s="100" t="s">
        <v>452</v>
      </c>
    </row>
    <row r="320" spans="1:9" s="28" customFormat="1" x14ac:dyDescent="0.3">
      <c r="A320" s="98"/>
      <c r="B320" s="92"/>
      <c r="C320" s="496"/>
      <c r="D320" s="496"/>
      <c r="E320" s="93"/>
      <c r="F320" s="553" t="s">
        <v>224</v>
      </c>
      <c r="G320" s="598" t="s">
        <v>429</v>
      </c>
      <c r="H320" s="419"/>
      <c r="I320" s="101">
        <v>242623</v>
      </c>
    </row>
    <row r="321" spans="1:9" s="28" customFormat="1" ht="18.75" customHeight="1" x14ac:dyDescent="0.3">
      <c r="A321" s="99"/>
      <c r="B321" s="94"/>
      <c r="C321" s="497"/>
      <c r="D321" s="497"/>
      <c r="E321" s="95"/>
      <c r="F321" s="554" t="s">
        <v>451</v>
      </c>
      <c r="G321" s="599" t="s">
        <v>451</v>
      </c>
      <c r="H321" s="420"/>
      <c r="I321" s="102"/>
    </row>
    <row r="322" spans="1:9" s="28" customFormat="1" x14ac:dyDescent="0.3">
      <c r="A322" s="97">
        <v>10</v>
      </c>
      <c r="B322" s="89" t="s">
        <v>453</v>
      </c>
      <c r="C322" s="495" t="s">
        <v>454</v>
      </c>
      <c r="D322" s="495" t="s">
        <v>454</v>
      </c>
      <c r="E322" s="90" t="s">
        <v>221</v>
      </c>
      <c r="F322" s="552" t="s">
        <v>427</v>
      </c>
      <c r="G322" s="91" t="s">
        <v>427</v>
      </c>
      <c r="H322" s="418" t="s">
        <v>11</v>
      </c>
      <c r="I322" s="100" t="s">
        <v>455</v>
      </c>
    </row>
    <row r="323" spans="1:9" s="28" customFormat="1" x14ac:dyDescent="0.3">
      <c r="A323" s="98"/>
      <c r="B323" s="92"/>
      <c r="C323" s="496"/>
      <c r="D323" s="496"/>
      <c r="E323" s="93"/>
      <c r="F323" s="553" t="s">
        <v>224</v>
      </c>
      <c r="G323" s="598" t="s">
        <v>429</v>
      </c>
      <c r="H323" s="419"/>
      <c r="I323" s="101">
        <v>242623</v>
      </c>
    </row>
    <row r="324" spans="1:9" s="28" customFormat="1" x14ac:dyDescent="0.3">
      <c r="A324" s="99"/>
      <c r="B324" s="94"/>
      <c r="C324" s="497"/>
      <c r="D324" s="497"/>
      <c r="E324" s="95"/>
      <c r="F324" s="554" t="s">
        <v>454</v>
      </c>
      <c r="G324" s="599" t="s">
        <v>454</v>
      </c>
      <c r="H324" s="420"/>
      <c r="I324" s="102"/>
    </row>
    <row r="325" spans="1:9" s="28" customFormat="1" x14ac:dyDescent="0.3">
      <c r="A325" s="97">
        <v>11</v>
      </c>
      <c r="B325" s="89" t="s">
        <v>456</v>
      </c>
      <c r="C325" s="495" t="s">
        <v>457</v>
      </c>
      <c r="D325" s="495" t="s">
        <v>457</v>
      </c>
      <c r="E325" s="90" t="s">
        <v>221</v>
      </c>
      <c r="F325" s="552" t="s">
        <v>427</v>
      </c>
      <c r="G325" s="91" t="s">
        <v>427</v>
      </c>
      <c r="H325" s="418" t="s">
        <v>11</v>
      </c>
      <c r="I325" s="100" t="s">
        <v>458</v>
      </c>
    </row>
    <row r="326" spans="1:9" s="28" customFormat="1" x14ac:dyDescent="0.3">
      <c r="A326" s="98"/>
      <c r="B326" s="92"/>
      <c r="C326" s="496"/>
      <c r="D326" s="496"/>
      <c r="E326" s="93"/>
      <c r="F326" s="553" t="s">
        <v>224</v>
      </c>
      <c r="G326" s="598" t="s">
        <v>429</v>
      </c>
      <c r="H326" s="419"/>
      <c r="I326" s="101">
        <v>242623</v>
      </c>
    </row>
    <row r="327" spans="1:9" s="28" customFormat="1" x14ac:dyDescent="0.3">
      <c r="A327" s="99"/>
      <c r="B327" s="94"/>
      <c r="C327" s="497"/>
      <c r="D327" s="497"/>
      <c r="E327" s="95"/>
      <c r="F327" s="554" t="s">
        <v>457</v>
      </c>
      <c r="G327" s="599" t="s">
        <v>457</v>
      </c>
      <c r="H327" s="420"/>
      <c r="I327" s="102"/>
    </row>
    <row r="328" spans="1:9" s="28" customFormat="1" x14ac:dyDescent="0.3">
      <c r="A328" s="97">
        <v>12</v>
      </c>
      <c r="B328" s="89" t="s">
        <v>448</v>
      </c>
      <c r="C328" s="495" t="s">
        <v>459</v>
      </c>
      <c r="D328" s="495" t="s">
        <v>459</v>
      </c>
      <c r="E328" s="90" t="s">
        <v>221</v>
      </c>
      <c r="F328" s="552" t="s">
        <v>440</v>
      </c>
      <c r="G328" s="91" t="s">
        <v>440</v>
      </c>
      <c r="H328" s="418" t="s">
        <v>11</v>
      </c>
      <c r="I328" s="100" t="s">
        <v>460</v>
      </c>
    </row>
    <row r="329" spans="1:9" s="28" customFormat="1" x14ac:dyDescent="0.3">
      <c r="A329" s="98"/>
      <c r="B329" s="92"/>
      <c r="C329" s="496"/>
      <c r="D329" s="496"/>
      <c r="E329" s="93"/>
      <c r="F329" s="553" t="s">
        <v>224</v>
      </c>
      <c r="G329" s="598" t="s">
        <v>429</v>
      </c>
      <c r="H329" s="419"/>
      <c r="I329" s="101">
        <v>242653</v>
      </c>
    </row>
    <row r="330" spans="1:9" s="28" customFormat="1" x14ac:dyDescent="0.3">
      <c r="A330" s="99"/>
      <c r="B330" s="94"/>
      <c r="C330" s="497"/>
      <c r="D330" s="497"/>
      <c r="E330" s="95"/>
      <c r="F330" s="554" t="s">
        <v>459</v>
      </c>
      <c r="G330" s="599" t="s">
        <v>459</v>
      </c>
      <c r="H330" s="420"/>
      <c r="I330" s="102"/>
    </row>
    <row r="331" spans="1:9" s="28" customFormat="1" x14ac:dyDescent="0.3">
      <c r="A331" s="97">
        <v>13</v>
      </c>
      <c r="B331" s="89" t="s">
        <v>461</v>
      </c>
      <c r="C331" s="495" t="s">
        <v>462</v>
      </c>
      <c r="D331" s="495" t="s">
        <v>462</v>
      </c>
      <c r="E331" s="90" t="s">
        <v>221</v>
      </c>
      <c r="F331" s="552" t="s">
        <v>427</v>
      </c>
      <c r="G331" s="91" t="s">
        <v>427</v>
      </c>
      <c r="H331" s="418" t="s">
        <v>11</v>
      </c>
      <c r="I331" s="100" t="s">
        <v>463</v>
      </c>
    </row>
    <row r="332" spans="1:9" s="28" customFormat="1" x14ac:dyDescent="0.3">
      <c r="A332" s="98"/>
      <c r="B332" s="92"/>
      <c r="C332" s="496"/>
      <c r="D332" s="496"/>
      <c r="E332" s="93"/>
      <c r="F332" s="553" t="s">
        <v>224</v>
      </c>
      <c r="G332" s="598" t="s">
        <v>429</v>
      </c>
      <c r="H332" s="419"/>
      <c r="I332" s="101">
        <v>242653</v>
      </c>
    </row>
    <row r="333" spans="1:9" s="28" customFormat="1" x14ac:dyDescent="0.3">
      <c r="A333" s="99"/>
      <c r="B333" s="94"/>
      <c r="C333" s="497"/>
      <c r="D333" s="497"/>
      <c r="E333" s="95"/>
      <c r="F333" s="554" t="s">
        <v>462</v>
      </c>
      <c r="G333" s="599" t="s">
        <v>462</v>
      </c>
      <c r="H333" s="420"/>
      <c r="I333" s="102"/>
    </row>
    <row r="334" spans="1:9" s="28" customFormat="1" x14ac:dyDescent="0.3">
      <c r="A334" s="97">
        <v>14</v>
      </c>
      <c r="B334" s="89" t="s">
        <v>464</v>
      </c>
      <c r="C334" s="495" t="s">
        <v>462</v>
      </c>
      <c r="D334" s="495" t="s">
        <v>462</v>
      </c>
      <c r="E334" s="90" t="s">
        <v>221</v>
      </c>
      <c r="F334" s="552" t="s">
        <v>427</v>
      </c>
      <c r="G334" s="91" t="s">
        <v>427</v>
      </c>
      <c r="H334" s="418" t="s">
        <v>11</v>
      </c>
      <c r="I334" s="100" t="s">
        <v>465</v>
      </c>
    </row>
    <row r="335" spans="1:9" s="28" customFormat="1" x14ac:dyDescent="0.3">
      <c r="A335" s="98"/>
      <c r="B335" s="92"/>
      <c r="C335" s="496"/>
      <c r="D335" s="496"/>
      <c r="E335" s="93"/>
      <c r="F335" s="553" t="s">
        <v>224</v>
      </c>
      <c r="G335" s="598" t="s">
        <v>429</v>
      </c>
      <c r="H335" s="419"/>
      <c r="I335" s="101">
        <v>242684</v>
      </c>
    </row>
    <row r="336" spans="1:9" s="28" customFormat="1" x14ac:dyDescent="0.3">
      <c r="A336" s="99"/>
      <c r="B336" s="94"/>
      <c r="C336" s="497"/>
      <c r="D336" s="497"/>
      <c r="E336" s="95"/>
      <c r="F336" s="554" t="s">
        <v>462</v>
      </c>
      <c r="G336" s="599" t="s">
        <v>462</v>
      </c>
      <c r="H336" s="420"/>
      <c r="I336" s="102"/>
    </row>
    <row r="337" spans="1:9" s="28" customFormat="1" x14ac:dyDescent="0.3">
      <c r="A337" s="97">
        <v>15</v>
      </c>
      <c r="B337" s="89" t="s">
        <v>466</v>
      </c>
      <c r="C337" s="495" t="s">
        <v>462</v>
      </c>
      <c r="D337" s="495" t="s">
        <v>462</v>
      </c>
      <c r="E337" s="90" t="s">
        <v>221</v>
      </c>
      <c r="F337" s="552" t="s">
        <v>427</v>
      </c>
      <c r="G337" s="91" t="s">
        <v>427</v>
      </c>
      <c r="H337" s="418" t="s">
        <v>11</v>
      </c>
      <c r="I337" s="100" t="s">
        <v>467</v>
      </c>
    </row>
    <row r="338" spans="1:9" s="28" customFormat="1" x14ac:dyDescent="0.3">
      <c r="A338" s="98"/>
      <c r="B338" s="92"/>
      <c r="C338" s="496"/>
      <c r="D338" s="496"/>
      <c r="E338" s="93"/>
      <c r="F338" s="553" t="s">
        <v>224</v>
      </c>
      <c r="G338" s="598" t="s">
        <v>429</v>
      </c>
      <c r="H338" s="419"/>
      <c r="I338" s="101">
        <v>242684</v>
      </c>
    </row>
    <row r="339" spans="1:9" s="28" customFormat="1" x14ac:dyDescent="0.3">
      <c r="A339" s="99"/>
      <c r="B339" s="94"/>
      <c r="C339" s="497"/>
      <c r="D339" s="497"/>
      <c r="E339" s="95"/>
      <c r="F339" s="554" t="s">
        <v>462</v>
      </c>
      <c r="G339" s="599" t="s">
        <v>462</v>
      </c>
      <c r="H339" s="420"/>
      <c r="I339" s="102"/>
    </row>
    <row r="340" spans="1:9" s="28" customFormat="1" x14ac:dyDescent="0.3">
      <c r="A340" s="97">
        <v>16</v>
      </c>
      <c r="B340" s="89" t="s">
        <v>468</v>
      </c>
      <c r="C340" s="495" t="s">
        <v>462</v>
      </c>
      <c r="D340" s="495" t="s">
        <v>462</v>
      </c>
      <c r="E340" s="90" t="s">
        <v>221</v>
      </c>
      <c r="F340" s="552" t="s">
        <v>427</v>
      </c>
      <c r="G340" s="91" t="s">
        <v>427</v>
      </c>
      <c r="H340" s="418" t="s">
        <v>11</v>
      </c>
      <c r="I340" s="100" t="s">
        <v>469</v>
      </c>
    </row>
    <row r="341" spans="1:9" s="28" customFormat="1" x14ac:dyDescent="0.3">
      <c r="A341" s="98"/>
      <c r="B341" s="92"/>
      <c r="C341" s="496"/>
      <c r="D341" s="496"/>
      <c r="E341" s="93"/>
      <c r="F341" s="553" t="s">
        <v>224</v>
      </c>
      <c r="G341" s="598" t="s">
        <v>429</v>
      </c>
      <c r="H341" s="419"/>
      <c r="I341" s="101">
        <v>242684</v>
      </c>
    </row>
    <row r="342" spans="1:9" s="28" customFormat="1" x14ac:dyDescent="0.3">
      <c r="A342" s="99"/>
      <c r="B342" s="94"/>
      <c r="C342" s="497"/>
      <c r="D342" s="497"/>
      <c r="E342" s="95"/>
      <c r="F342" s="554" t="s">
        <v>462</v>
      </c>
      <c r="G342" s="599" t="s">
        <v>462</v>
      </c>
      <c r="H342" s="420"/>
      <c r="I342" s="102"/>
    </row>
    <row r="343" spans="1:9" s="28" customFormat="1" x14ac:dyDescent="0.3">
      <c r="A343" s="97">
        <v>17</v>
      </c>
      <c r="B343" s="89" t="s">
        <v>470</v>
      </c>
      <c r="C343" s="495" t="s">
        <v>462</v>
      </c>
      <c r="D343" s="495" t="s">
        <v>462</v>
      </c>
      <c r="E343" s="90" t="s">
        <v>221</v>
      </c>
      <c r="F343" s="552" t="s">
        <v>427</v>
      </c>
      <c r="G343" s="91" t="s">
        <v>427</v>
      </c>
      <c r="H343" s="418" t="s">
        <v>11</v>
      </c>
      <c r="I343" s="100" t="s">
        <v>471</v>
      </c>
    </row>
    <row r="344" spans="1:9" s="28" customFormat="1" x14ac:dyDescent="0.3">
      <c r="A344" s="98"/>
      <c r="B344" s="92"/>
      <c r="C344" s="496"/>
      <c r="D344" s="496"/>
      <c r="E344" s="93"/>
      <c r="F344" s="553" t="s">
        <v>224</v>
      </c>
      <c r="G344" s="598" t="s">
        <v>429</v>
      </c>
      <c r="H344" s="419"/>
      <c r="I344" s="101">
        <v>242684</v>
      </c>
    </row>
    <row r="345" spans="1:9" s="28" customFormat="1" x14ac:dyDescent="0.3">
      <c r="A345" s="99"/>
      <c r="B345" s="94"/>
      <c r="C345" s="497"/>
      <c r="D345" s="497"/>
      <c r="E345" s="95"/>
      <c r="F345" s="554" t="s">
        <v>462</v>
      </c>
      <c r="G345" s="599" t="s">
        <v>462</v>
      </c>
      <c r="H345" s="420"/>
      <c r="I345" s="102"/>
    </row>
    <row r="346" spans="1:9" s="28" customFormat="1" x14ac:dyDescent="0.3">
      <c r="A346" s="97">
        <v>18</v>
      </c>
      <c r="B346" s="89" t="s">
        <v>461</v>
      </c>
      <c r="C346" s="495" t="s">
        <v>462</v>
      </c>
      <c r="D346" s="495" t="s">
        <v>462</v>
      </c>
      <c r="E346" s="90" t="s">
        <v>221</v>
      </c>
      <c r="F346" s="552" t="s">
        <v>427</v>
      </c>
      <c r="G346" s="91" t="s">
        <v>427</v>
      </c>
      <c r="H346" s="418" t="s">
        <v>11</v>
      </c>
      <c r="I346" s="100" t="s">
        <v>472</v>
      </c>
    </row>
    <row r="347" spans="1:9" s="28" customFormat="1" x14ac:dyDescent="0.3">
      <c r="A347" s="98"/>
      <c r="B347" s="92"/>
      <c r="C347" s="496"/>
      <c r="D347" s="496"/>
      <c r="E347" s="93"/>
      <c r="F347" s="553" t="s">
        <v>224</v>
      </c>
      <c r="G347" s="598" t="s">
        <v>429</v>
      </c>
      <c r="H347" s="419"/>
      <c r="I347" s="101">
        <v>242745</v>
      </c>
    </row>
    <row r="348" spans="1:9" s="28" customFormat="1" x14ac:dyDescent="0.3">
      <c r="A348" s="99"/>
      <c r="B348" s="94"/>
      <c r="C348" s="497"/>
      <c r="D348" s="497"/>
      <c r="E348" s="95"/>
      <c r="F348" s="554" t="s">
        <v>462</v>
      </c>
      <c r="G348" s="599" t="s">
        <v>462</v>
      </c>
      <c r="H348" s="420"/>
      <c r="I348" s="102"/>
    </row>
    <row r="349" spans="1:9" s="28" customFormat="1" x14ac:dyDescent="0.3">
      <c r="A349" s="97">
        <v>19</v>
      </c>
      <c r="B349" s="89" t="s">
        <v>426</v>
      </c>
      <c r="C349" s="495" t="s">
        <v>473</v>
      </c>
      <c r="D349" s="495" t="s">
        <v>473</v>
      </c>
      <c r="E349" s="90" t="s">
        <v>221</v>
      </c>
      <c r="F349" s="552" t="s">
        <v>427</v>
      </c>
      <c r="G349" s="91" t="s">
        <v>427</v>
      </c>
      <c r="H349" s="418" t="s">
        <v>11</v>
      </c>
      <c r="I349" s="100" t="s">
        <v>474</v>
      </c>
    </row>
    <row r="350" spans="1:9" s="28" customFormat="1" x14ac:dyDescent="0.3">
      <c r="A350" s="98"/>
      <c r="B350" s="92"/>
      <c r="C350" s="496"/>
      <c r="D350" s="496"/>
      <c r="E350" s="93"/>
      <c r="F350" s="553" t="s">
        <v>224</v>
      </c>
      <c r="G350" s="598" t="s">
        <v>429</v>
      </c>
      <c r="H350" s="419"/>
      <c r="I350" s="101">
        <v>242744</v>
      </c>
    </row>
    <row r="351" spans="1:9" s="28" customFormat="1" x14ac:dyDescent="0.3">
      <c r="A351" s="99"/>
      <c r="B351" s="94"/>
      <c r="C351" s="497"/>
      <c r="D351" s="497"/>
      <c r="E351" s="95"/>
      <c r="F351" s="554" t="s">
        <v>473</v>
      </c>
      <c r="G351" s="599" t="s">
        <v>473</v>
      </c>
      <c r="H351" s="420"/>
      <c r="I351" s="102"/>
    </row>
    <row r="352" spans="1:9" s="28" customFormat="1" x14ac:dyDescent="0.3">
      <c r="A352" s="97">
        <v>20</v>
      </c>
      <c r="B352" s="89" t="s">
        <v>461</v>
      </c>
      <c r="C352" s="495" t="s">
        <v>475</v>
      </c>
      <c r="D352" s="495" t="s">
        <v>475</v>
      </c>
      <c r="E352" s="90" t="s">
        <v>221</v>
      </c>
      <c r="F352" s="552" t="s">
        <v>427</v>
      </c>
      <c r="G352" s="91" t="s">
        <v>427</v>
      </c>
      <c r="H352" s="418" t="s">
        <v>11</v>
      </c>
      <c r="I352" s="100" t="s">
        <v>476</v>
      </c>
    </row>
    <row r="353" spans="1:9" s="28" customFormat="1" x14ac:dyDescent="0.3">
      <c r="A353" s="98"/>
      <c r="B353" s="92"/>
      <c r="C353" s="496"/>
      <c r="D353" s="496"/>
      <c r="E353" s="93"/>
      <c r="F353" s="553" t="s">
        <v>224</v>
      </c>
      <c r="G353" s="598" t="s">
        <v>429</v>
      </c>
      <c r="H353" s="419"/>
      <c r="I353" s="101" t="s">
        <v>531</v>
      </c>
    </row>
    <row r="354" spans="1:9" s="28" customFormat="1" x14ac:dyDescent="0.3">
      <c r="A354" s="99"/>
      <c r="B354" s="94"/>
      <c r="C354" s="497"/>
      <c r="D354" s="497"/>
      <c r="E354" s="95"/>
      <c r="F354" s="554" t="s">
        <v>475</v>
      </c>
      <c r="G354" s="599" t="s">
        <v>475</v>
      </c>
      <c r="H354" s="420"/>
      <c r="I354" s="102"/>
    </row>
    <row r="355" spans="1:9" s="28" customFormat="1" x14ac:dyDescent="0.3">
      <c r="A355" s="97">
        <v>21</v>
      </c>
      <c r="B355" s="89" t="s">
        <v>477</v>
      </c>
      <c r="C355" s="495" t="s">
        <v>454</v>
      </c>
      <c r="D355" s="495" t="s">
        <v>454</v>
      </c>
      <c r="E355" s="90" t="s">
        <v>221</v>
      </c>
      <c r="F355" s="552" t="s">
        <v>427</v>
      </c>
      <c r="G355" s="91" t="s">
        <v>427</v>
      </c>
      <c r="H355" s="418" t="s">
        <v>11</v>
      </c>
      <c r="I355" s="100" t="s">
        <v>478</v>
      </c>
    </row>
    <row r="356" spans="1:9" s="28" customFormat="1" x14ac:dyDescent="0.3">
      <c r="A356" s="98"/>
      <c r="B356" s="92"/>
      <c r="C356" s="496"/>
      <c r="D356" s="496"/>
      <c r="E356" s="93"/>
      <c r="F356" s="553" t="s">
        <v>224</v>
      </c>
      <c r="G356" s="598" t="s">
        <v>429</v>
      </c>
      <c r="H356" s="419"/>
      <c r="I356" s="101" t="s">
        <v>531</v>
      </c>
    </row>
    <row r="357" spans="1:9" s="28" customFormat="1" x14ac:dyDescent="0.3">
      <c r="A357" s="99"/>
      <c r="B357" s="94"/>
      <c r="C357" s="497"/>
      <c r="D357" s="497"/>
      <c r="E357" s="95"/>
      <c r="F357" s="554" t="s">
        <v>454</v>
      </c>
      <c r="G357" s="599" t="s">
        <v>454</v>
      </c>
      <c r="H357" s="420"/>
      <c r="I357" s="102"/>
    </row>
    <row r="358" spans="1:9" s="28" customFormat="1" x14ac:dyDescent="0.3">
      <c r="A358" s="97">
        <v>22</v>
      </c>
      <c r="B358" s="89" t="s">
        <v>426</v>
      </c>
      <c r="C358" s="495" t="s">
        <v>479</v>
      </c>
      <c r="D358" s="495" t="s">
        <v>479</v>
      </c>
      <c r="E358" s="90" t="s">
        <v>221</v>
      </c>
      <c r="F358" s="552" t="s">
        <v>427</v>
      </c>
      <c r="G358" s="91" t="s">
        <v>427</v>
      </c>
      <c r="H358" s="418" t="s">
        <v>11</v>
      </c>
      <c r="I358" s="100" t="s">
        <v>480</v>
      </c>
    </row>
    <row r="359" spans="1:9" s="28" customFormat="1" x14ac:dyDescent="0.3">
      <c r="A359" s="98"/>
      <c r="B359" s="92"/>
      <c r="C359" s="496"/>
      <c r="D359" s="496"/>
      <c r="E359" s="93"/>
      <c r="F359" s="553" t="s">
        <v>224</v>
      </c>
      <c r="G359" s="598" t="s">
        <v>429</v>
      </c>
      <c r="H359" s="419"/>
      <c r="I359" s="101" t="s">
        <v>531</v>
      </c>
    </row>
    <row r="360" spans="1:9" s="28" customFormat="1" x14ac:dyDescent="0.3">
      <c r="A360" s="99"/>
      <c r="B360" s="94"/>
      <c r="C360" s="497"/>
      <c r="D360" s="497"/>
      <c r="E360" s="95"/>
      <c r="F360" s="554" t="s">
        <v>479</v>
      </c>
      <c r="G360" s="599" t="s">
        <v>479</v>
      </c>
      <c r="H360" s="420"/>
      <c r="I360" s="102"/>
    </row>
    <row r="361" spans="1:9" s="28" customFormat="1" x14ac:dyDescent="0.3">
      <c r="A361" s="97">
        <v>23</v>
      </c>
      <c r="B361" s="89" t="s">
        <v>481</v>
      </c>
      <c r="C361" s="495" t="s">
        <v>482</v>
      </c>
      <c r="D361" s="495" t="s">
        <v>482</v>
      </c>
      <c r="E361" s="90" t="s">
        <v>221</v>
      </c>
      <c r="F361" s="552" t="s">
        <v>483</v>
      </c>
      <c r="G361" s="91" t="s">
        <v>483</v>
      </c>
      <c r="H361" s="418" t="s">
        <v>11</v>
      </c>
      <c r="I361" s="100" t="s">
        <v>484</v>
      </c>
    </row>
    <row r="362" spans="1:9" s="28" customFormat="1" x14ac:dyDescent="0.3">
      <c r="A362" s="98"/>
      <c r="B362" s="92"/>
      <c r="C362" s="496"/>
      <c r="D362" s="496"/>
      <c r="E362" s="93"/>
      <c r="F362" s="553" t="s">
        <v>224</v>
      </c>
      <c r="G362" s="598" t="s">
        <v>429</v>
      </c>
      <c r="H362" s="419"/>
      <c r="I362" s="101" t="s">
        <v>532</v>
      </c>
    </row>
    <row r="363" spans="1:9" s="28" customFormat="1" x14ac:dyDescent="0.3">
      <c r="A363" s="99"/>
      <c r="B363" s="94"/>
      <c r="C363" s="497"/>
      <c r="D363" s="497"/>
      <c r="E363" s="95"/>
      <c r="F363" s="554" t="s">
        <v>482</v>
      </c>
      <c r="G363" s="599" t="s">
        <v>482</v>
      </c>
      <c r="H363" s="420"/>
      <c r="I363" s="102"/>
    </row>
    <row r="364" spans="1:9" s="28" customFormat="1" x14ac:dyDescent="0.3">
      <c r="A364" s="97">
        <v>24</v>
      </c>
      <c r="B364" s="89" t="s">
        <v>485</v>
      </c>
      <c r="C364" s="495" t="s">
        <v>486</v>
      </c>
      <c r="D364" s="495" t="s">
        <v>486</v>
      </c>
      <c r="E364" s="90" t="s">
        <v>221</v>
      </c>
      <c r="F364" s="552" t="s">
        <v>487</v>
      </c>
      <c r="G364" s="91" t="s">
        <v>487</v>
      </c>
      <c r="H364" s="418" t="s">
        <v>11</v>
      </c>
      <c r="I364" s="100" t="s">
        <v>488</v>
      </c>
    </row>
    <row r="365" spans="1:9" s="28" customFormat="1" x14ac:dyDescent="0.3">
      <c r="A365" s="98"/>
      <c r="B365" s="92"/>
      <c r="C365" s="496"/>
      <c r="D365" s="496"/>
      <c r="E365" s="93"/>
      <c r="F365" s="553" t="s">
        <v>224</v>
      </c>
      <c r="G365" s="598" t="s">
        <v>429</v>
      </c>
      <c r="H365" s="419"/>
      <c r="I365" s="101" t="s">
        <v>533</v>
      </c>
    </row>
    <row r="366" spans="1:9" s="28" customFormat="1" x14ac:dyDescent="0.3">
      <c r="A366" s="99"/>
      <c r="B366" s="94"/>
      <c r="C366" s="497"/>
      <c r="D366" s="497"/>
      <c r="E366" s="95"/>
      <c r="F366" s="554" t="s">
        <v>486</v>
      </c>
      <c r="G366" s="599" t="s">
        <v>486</v>
      </c>
      <c r="H366" s="420"/>
      <c r="I366" s="102"/>
    </row>
    <row r="367" spans="1:9" s="28" customFormat="1" x14ac:dyDescent="0.3">
      <c r="A367" s="97">
        <v>25</v>
      </c>
      <c r="B367" s="89" t="s">
        <v>489</v>
      </c>
      <c r="C367" s="495" t="s">
        <v>486</v>
      </c>
      <c r="D367" s="495" t="s">
        <v>486</v>
      </c>
      <c r="E367" s="90" t="s">
        <v>221</v>
      </c>
      <c r="F367" s="552" t="s">
        <v>487</v>
      </c>
      <c r="G367" s="91" t="s">
        <v>487</v>
      </c>
      <c r="H367" s="418" t="s">
        <v>11</v>
      </c>
      <c r="I367" s="100" t="s">
        <v>490</v>
      </c>
    </row>
    <row r="368" spans="1:9" s="28" customFormat="1" x14ac:dyDescent="0.3">
      <c r="A368" s="98"/>
      <c r="B368" s="92"/>
      <c r="C368" s="496"/>
      <c r="D368" s="496"/>
      <c r="E368" s="93"/>
      <c r="F368" s="553" t="s">
        <v>224</v>
      </c>
      <c r="G368" s="598" t="s">
        <v>429</v>
      </c>
      <c r="H368" s="419"/>
      <c r="I368" s="101" t="s">
        <v>533</v>
      </c>
    </row>
    <row r="369" spans="1:9" s="28" customFormat="1" x14ac:dyDescent="0.3">
      <c r="A369" s="99"/>
      <c r="B369" s="94"/>
      <c r="C369" s="497"/>
      <c r="D369" s="497"/>
      <c r="E369" s="95"/>
      <c r="F369" s="554" t="s">
        <v>486</v>
      </c>
      <c r="G369" s="599" t="s">
        <v>486</v>
      </c>
      <c r="H369" s="420"/>
      <c r="I369" s="102"/>
    </row>
    <row r="370" spans="1:9" s="28" customFormat="1" x14ac:dyDescent="0.3">
      <c r="A370" s="97">
        <v>26</v>
      </c>
      <c r="B370" s="89" t="s">
        <v>491</v>
      </c>
      <c r="C370" s="495" t="s">
        <v>492</v>
      </c>
      <c r="D370" s="495" t="s">
        <v>492</v>
      </c>
      <c r="E370" s="90" t="s">
        <v>221</v>
      </c>
      <c r="F370" s="555" t="s">
        <v>221</v>
      </c>
      <c r="G370" s="96" t="s">
        <v>221</v>
      </c>
      <c r="H370" s="418" t="s">
        <v>11</v>
      </c>
      <c r="I370" s="100" t="s">
        <v>493</v>
      </c>
    </row>
    <row r="371" spans="1:9" s="28" customFormat="1" x14ac:dyDescent="0.3">
      <c r="A371" s="98"/>
      <c r="B371" s="92"/>
      <c r="C371" s="496"/>
      <c r="D371" s="496"/>
      <c r="E371" s="93"/>
      <c r="F371" s="553" t="s">
        <v>224</v>
      </c>
      <c r="G371" s="598" t="s">
        <v>429</v>
      </c>
      <c r="H371" s="419"/>
      <c r="I371" s="101" t="s">
        <v>533</v>
      </c>
    </row>
    <row r="372" spans="1:9" s="28" customFormat="1" x14ac:dyDescent="0.3">
      <c r="A372" s="99"/>
      <c r="B372" s="94"/>
      <c r="C372" s="497"/>
      <c r="D372" s="497"/>
      <c r="E372" s="95"/>
      <c r="F372" s="554" t="s">
        <v>492</v>
      </c>
      <c r="G372" s="599" t="s">
        <v>492</v>
      </c>
      <c r="H372" s="420"/>
      <c r="I372" s="102"/>
    </row>
    <row r="373" spans="1:9" s="28" customFormat="1" x14ac:dyDescent="0.3">
      <c r="A373" s="97">
        <v>27</v>
      </c>
      <c r="B373" s="89" t="s">
        <v>494</v>
      </c>
      <c r="C373" s="495" t="s">
        <v>495</v>
      </c>
      <c r="D373" s="495" t="s">
        <v>495</v>
      </c>
      <c r="E373" s="90" t="s">
        <v>221</v>
      </c>
      <c r="F373" s="552" t="s">
        <v>496</v>
      </c>
      <c r="G373" s="91" t="s">
        <v>496</v>
      </c>
      <c r="H373" s="418" t="s">
        <v>11</v>
      </c>
      <c r="I373" s="100" t="s">
        <v>497</v>
      </c>
    </row>
    <row r="374" spans="1:9" s="28" customFormat="1" x14ac:dyDescent="0.3">
      <c r="A374" s="98"/>
      <c r="B374" s="92"/>
      <c r="C374" s="496"/>
      <c r="D374" s="496"/>
      <c r="E374" s="93"/>
      <c r="F374" s="553" t="s">
        <v>224</v>
      </c>
      <c r="G374" s="598" t="s">
        <v>429</v>
      </c>
      <c r="H374" s="419"/>
      <c r="I374" s="101" t="s">
        <v>533</v>
      </c>
    </row>
    <row r="375" spans="1:9" s="28" customFormat="1" x14ac:dyDescent="0.3">
      <c r="A375" s="99"/>
      <c r="B375" s="94"/>
      <c r="C375" s="497"/>
      <c r="D375" s="497"/>
      <c r="E375" s="95"/>
      <c r="F375" s="554" t="s">
        <v>495</v>
      </c>
      <c r="G375" s="599" t="s">
        <v>495</v>
      </c>
      <c r="H375" s="420"/>
      <c r="I375" s="102"/>
    </row>
    <row r="376" spans="1:9" s="28" customFormat="1" x14ac:dyDescent="0.3">
      <c r="A376" s="97">
        <v>28</v>
      </c>
      <c r="B376" s="89" t="s">
        <v>426</v>
      </c>
      <c r="C376" s="495" t="s">
        <v>498</v>
      </c>
      <c r="D376" s="495" t="s">
        <v>498</v>
      </c>
      <c r="E376" s="90" t="s">
        <v>221</v>
      </c>
      <c r="F376" s="552" t="s">
        <v>427</v>
      </c>
      <c r="G376" s="91" t="s">
        <v>427</v>
      </c>
      <c r="H376" s="418" t="s">
        <v>11</v>
      </c>
      <c r="I376" s="100" t="s">
        <v>499</v>
      </c>
    </row>
    <row r="377" spans="1:9" s="28" customFormat="1" x14ac:dyDescent="0.3">
      <c r="A377" s="98"/>
      <c r="B377" s="92"/>
      <c r="C377" s="496"/>
      <c r="D377" s="496"/>
      <c r="E377" s="93"/>
      <c r="F377" s="553" t="s">
        <v>224</v>
      </c>
      <c r="G377" s="598" t="s">
        <v>429</v>
      </c>
      <c r="H377" s="419"/>
      <c r="I377" s="101" t="s">
        <v>533</v>
      </c>
    </row>
    <row r="378" spans="1:9" s="28" customFormat="1" x14ac:dyDescent="0.3">
      <c r="A378" s="99"/>
      <c r="B378" s="94"/>
      <c r="C378" s="497"/>
      <c r="D378" s="497"/>
      <c r="E378" s="95"/>
      <c r="F378" s="554" t="s">
        <v>498</v>
      </c>
      <c r="G378" s="599" t="s">
        <v>498</v>
      </c>
      <c r="H378" s="420"/>
      <c r="I378" s="102"/>
    </row>
    <row r="379" spans="1:9" s="28" customFormat="1" x14ac:dyDescent="0.3">
      <c r="A379" s="97">
        <v>29</v>
      </c>
      <c r="B379" s="89" t="s">
        <v>485</v>
      </c>
      <c r="C379" s="495" t="s">
        <v>486</v>
      </c>
      <c r="D379" s="495" t="s">
        <v>486</v>
      </c>
      <c r="E379" s="90" t="s">
        <v>221</v>
      </c>
      <c r="F379" s="552" t="s">
        <v>487</v>
      </c>
      <c r="G379" s="91" t="s">
        <v>487</v>
      </c>
      <c r="H379" s="418" t="s">
        <v>11</v>
      </c>
      <c r="I379" s="100" t="s">
        <v>500</v>
      </c>
    </row>
    <row r="380" spans="1:9" s="28" customFormat="1" x14ac:dyDescent="0.3">
      <c r="A380" s="98"/>
      <c r="B380" s="92"/>
      <c r="C380" s="496"/>
      <c r="D380" s="496"/>
      <c r="E380" s="93"/>
      <c r="F380" s="553" t="s">
        <v>224</v>
      </c>
      <c r="G380" s="598" t="s">
        <v>429</v>
      </c>
      <c r="H380" s="419"/>
      <c r="I380" s="101" t="s">
        <v>534</v>
      </c>
    </row>
    <row r="381" spans="1:9" s="28" customFormat="1" x14ac:dyDescent="0.3">
      <c r="A381" s="99"/>
      <c r="B381" s="94"/>
      <c r="C381" s="497"/>
      <c r="D381" s="497"/>
      <c r="E381" s="95"/>
      <c r="F381" s="554" t="s">
        <v>486</v>
      </c>
      <c r="G381" s="599" t="s">
        <v>486</v>
      </c>
      <c r="H381" s="420"/>
      <c r="I381" s="102"/>
    </row>
    <row r="382" spans="1:9" s="28" customFormat="1" x14ac:dyDescent="0.3">
      <c r="A382" s="97">
        <v>30</v>
      </c>
      <c r="B382" s="89" t="s">
        <v>501</v>
      </c>
      <c r="C382" s="495" t="s">
        <v>502</v>
      </c>
      <c r="D382" s="495" t="s">
        <v>502</v>
      </c>
      <c r="E382" s="90" t="s">
        <v>221</v>
      </c>
      <c r="F382" s="552" t="s">
        <v>503</v>
      </c>
      <c r="G382" s="96" t="s">
        <v>503</v>
      </c>
      <c r="H382" s="418" t="s">
        <v>11</v>
      </c>
      <c r="I382" s="100" t="s">
        <v>504</v>
      </c>
    </row>
    <row r="383" spans="1:9" s="28" customFormat="1" x14ac:dyDescent="0.3">
      <c r="A383" s="98"/>
      <c r="B383" s="92"/>
      <c r="C383" s="496"/>
      <c r="D383" s="496"/>
      <c r="E383" s="93"/>
      <c r="F383" s="553" t="s">
        <v>224</v>
      </c>
      <c r="G383" s="598" t="s">
        <v>429</v>
      </c>
      <c r="H383" s="419"/>
      <c r="I383" s="101" t="s">
        <v>535</v>
      </c>
    </row>
    <row r="384" spans="1:9" s="28" customFormat="1" x14ac:dyDescent="0.3">
      <c r="A384" s="99"/>
      <c r="B384" s="94"/>
      <c r="C384" s="497"/>
      <c r="D384" s="497"/>
      <c r="E384" s="95"/>
      <c r="F384" s="554" t="s">
        <v>502</v>
      </c>
      <c r="G384" s="599" t="s">
        <v>502</v>
      </c>
      <c r="H384" s="420"/>
      <c r="I384" s="102"/>
    </row>
    <row r="385" spans="1:9" s="28" customFormat="1" x14ac:dyDescent="0.3">
      <c r="A385" s="97">
        <v>31</v>
      </c>
      <c r="B385" s="89" t="s">
        <v>505</v>
      </c>
      <c r="C385" s="495" t="s">
        <v>506</v>
      </c>
      <c r="D385" s="495" t="s">
        <v>506</v>
      </c>
      <c r="E385" s="90" t="s">
        <v>221</v>
      </c>
      <c r="F385" s="552" t="s">
        <v>487</v>
      </c>
      <c r="G385" s="96" t="s">
        <v>487</v>
      </c>
      <c r="H385" s="418" t="s">
        <v>11</v>
      </c>
      <c r="I385" s="100" t="s">
        <v>504</v>
      </c>
    </row>
    <row r="386" spans="1:9" s="28" customFormat="1" x14ac:dyDescent="0.3">
      <c r="A386" s="98"/>
      <c r="B386" s="92"/>
      <c r="C386" s="496"/>
      <c r="D386" s="496"/>
      <c r="E386" s="93"/>
      <c r="F386" s="553" t="s">
        <v>224</v>
      </c>
      <c r="G386" s="598" t="s">
        <v>429</v>
      </c>
      <c r="H386" s="419"/>
      <c r="I386" s="101" t="s">
        <v>535</v>
      </c>
    </row>
    <row r="387" spans="1:9" s="28" customFormat="1" x14ac:dyDescent="0.3">
      <c r="A387" s="99"/>
      <c r="B387" s="94"/>
      <c r="C387" s="497"/>
      <c r="D387" s="497"/>
      <c r="E387" s="95"/>
      <c r="F387" s="554" t="s">
        <v>506</v>
      </c>
      <c r="G387" s="599" t="s">
        <v>506</v>
      </c>
      <c r="H387" s="420"/>
      <c r="I387" s="102"/>
    </row>
    <row r="388" spans="1:9" s="28" customFormat="1" x14ac:dyDescent="0.3">
      <c r="A388" s="97">
        <v>32</v>
      </c>
      <c r="B388" s="89" t="s">
        <v>507</v>
      </c>
      <c r="C388" s="495" t="s">
        <v>508</v>
      </c>
      <c r="D388" s="495" t="s">
        <v>508</v>
      </c>
      <c r="E388" s="90" t="s">
        <v>221</v>
      </c>
      <c r="F388" s="552" t="s">
        <v>509</v>
      </c>
      <c r="G388" s="96" t="s">
        <v>509</v>
      </c>
      <c r="H388" s="418" t="s">
        <v>11</v>
      </c>
      <c r="I388" s="100" t="s">
        <v>510</v>
      </c>
    </row>
    <row r="389" spans="1:9" s="28" customFormat="1" x14ac:dyDescent="0.3">
      <c r="A389" s="98"/>
      <c r="B389" s="92"/>
      <c r="C389" s="496"/>
      <c r="D389" s="496"/>
      <c r="E389" s="93"/>
      <c r="F389" s="553" t="s">
        <v>224</v>
      </c>
      <c r="G389" s="598" t="s">
        <v>429</v>
      </c>
      <c r="H389" s="419"/>
      <c r="I389" s="101" t="s">
        <v>535</v>
      </c>
    </row>
    <row r="390" spans="1:9" s="28" customFormat="1" x14ac:dyDescent="0.3">
      <c r="A390" s="99"/>
      <c r="B390" s="94"/>
      <c r="C390" s="497"/>
      <c r="D390" s="497"/>
      <c r="E390" s="95"/>
      <c r="F390" s="554" t="s">
        <v>508</v>
      </c>
      <c r="G390" s="599" t="s">
        <v>508</v>
      </c>
      <c r="H390" s="420"/>
      <c r="I390" s="102"/>
    </row>
    <row r="391" spans="1:9" s="28" customFormat="1" x14ac:dyDescent="0.3">
      <c r="A391" s="97">
        <v>33</v>
      </c>
      <c r="B391" s="89" t="s">
        <v>461</v>
      </c>
      <c r="C391" s="495" t="s">
        <v>511</v>
      </c>
      <c r="D391" s="495" t="s">
        <v>511</v>
      </c>
      <c r="E391" s="90" t="s">
        <v>221</v>
      </c>
      <c r="F391" s="552" t="s">
        <v>427</v>
      </c>
      <c r="G391" s="91" t="s">
        <v>427</v>
      </c>
      <c r="H391" s="418" t="s">
        <v>11</v>
      </c>
      <c r="I391" s="100" t="s">
        <v>512</v>
      </c>
    </row>
    <row r="392" spans="1:9" s="28" customFormat="1" x14ac:dyDescent="0.3">
      <c r="A392" s="98"/>
      <c r="B392" s="92"/>
      <c r="C392" s="496"/>
      <c r="D392" s="496"/>
      <c r="E392" s="93"/>
      <c r="F392" s="553" t="s">
        <v>224</v>
      </c>
      <c r="G392" s="598" t="s">
        <v>429</v>
      </c>
      <c r="H392" s="419"/>
      <c r="I392" s="101" t="s">
        <v>535</v>
      </c>
    </row>
    <row r="393" spans="1:9" s="28" customFormat="1" x14ac:dyDescent="0.3">
      <c r="A393" s="99"/>
      <c r="B393" s="94"/>
      <c r="C393" s="497"/>
      <c r="D393" s="497"/>
      <c r="E393" s="95"/>
      <c r="F393" s="554" t="s">
        <v>511</v>
      </c>
      <c r="G393" s="599" t="s">
        <v>511</v>
      </c>
      <c r="H393" s="420"/>
      <c r="I393" s="102"/>
    </row>
    <row r="394" spans="1:9" s="28" customFormat="1" x14ac:dyDescent="0.3">
      <c r="A394" s="97">
        <v>34</v>
      </c>
      <c r="B394" s="89" t="s">
        <v>426</v>
      </c>
      <c r="C394" s="495" t="s">
        <v>513</v>
      </c>
      <c r="D394" s="495" t="s">
        <v>513</v>
      </c>
      <c r="E394" s="90" t="s">
        <v>221</v>
      </c>
      <c r="F394" s="552" t="s">
        <v>427</v>
      </c>
      <c r="G394" s="91" t="s">
        <v>427</v>
      </c>
      <c r="H394" s="418" t="s">
        <v>11</v>
      </c>
      <c r="I394" s="100" t="s">
        <v>514</v>
      </c>
    </row>
    <row r="395" spans="1:9" s="28" customFormat="1" x14ac:dyDescent="0.3">
      <c r="A395" s="98"/>
      <c r="B395" s="92"/>
      <c r="C395" s="496"/>
      <c r="D395" s="496"/>
      <c r="E395" s="93"/>
      <c r="F395" s="553" t="s">
        <v>224</v>
      </c>
      <c r="G395" s="598" t="s">
        <v>429</v>
      </c>
      <c r="H395" s="419"/>
      <c r="I395" s="101" t="s">
        <v>535</v>
      </c>
    </row>
    <row r="396" spans="1:9" s="28" customFormat="1" x14ac:dyDescent="0.3">
      <c r="A396" s="99"/>
      <c r="B396" s="94"/>
      <c r="C396" s="497"/>
      <c r="D396" s="497"/>
      <c r="E396" s="95"/>
      <c r="F396" s="554" t="s">
        <v>513</v>
      </c>
      <c r="G396" s="599" t="s">
        <v>513</v>
      </c>
      <c r="H396" s="420"/>
      <c r="I396" s="102"/>
    </row>
    <row r="397" spans="1:9" s="28" customFormat="1" x14ac:dyDescent="0.3">
      <c r="A397" s="97">
        <v>35</v>
      </c>
      <c r="B397" s="89" t="s">
        <v>464</v>
      </c>
      <c r="C397" s="495" t="s">
        <v>511</v>
      </c>
      <c r="D397" s="495" t="s">
        <v>511</v>
      </c>
      <c r="E397" s="90" t="s">
        <v>221</v>
      </c>
      <c r="F397" s="552" t="s">
        <v>427</v>
      </c>
      <c r="G397" s="91" t="s">
        <v>427</v>
      </c>
      <c r="H397" s="418" t="s">
        <v>11</v>
      </c>
      <c r="I397" s="100" t="s">
        <v>515</v>
      </c>
    </row>
    <row r="398" spans="1:9" s="28" customFormat="1" x14ac:dyDescent="0.3">
      <c r="A398" s="98"/>
      <c r="B398" s="92"/>
      <c r="C398" s="496"/>
      <c r="D398" s="496"/>
      <c r="E398" s="93"/>
      <c r="F398" s="553" t="s">
        <v>224</v>
      </c>
      <c r="G398" s="598" t="s">
        <v>429</v>
      </c>
      <c r="H398" s="419"/>
      <c r="I398" s="101" t="s">
        <v>535</v>
      </c>
    </row>
    <row r="399" spans="1:9" s="28" customFormat="1" x14ac:dyDescent="0.3">
      <c r="A399" s="99"/>
      <c r="B399" s="94"/>
      <c r="C399" s="497"/>
      <c r="D399" s="497"/>
      <c r="E399" s="95"/>
      <c r="F399" s="554" t="s">
        <v>511</v>
      </c>
      <c r="G399" s="599" t="s">
        <v>511</v>
      </c>
      <c r="H399" s="420"/>
      <c r="I399" s="102"/>
    </row>
    <row r="400" spans="1:9" s="28" customFormat="1" x14ac:dyDescent="0.3">
      <c r="A400" s="97">
        <v>36</v>
      </c>
      <c r="B400" s="89" t="s">
        <v>466</v>
      </c>
      <c r="C400" s="495" t="s">
        <v>511</v>
      </c>
      <c r="D400" s="495" t="s">
        <v>511</v>
      </c>
      <c r="E400" s="90" t="s">
        <v>221</v>
      </c>
      <c r="F400" s="552" t="s">
        <v>427</v>
      </c>
      <c r="G400" s="96" t="s">
        <v>427</v>
      </c>
      <c r="H400" s="418" t="s">
        <v>11</v>
      </c>
      <c r="I400" s="100" t="s">
        <v>516</v>
      </c>
    </row>
    <row r="401" spans="1:9" s="28" customFormat="1" x14ac:dyDescent="0.3">
      <c r="A401" s="98"/>
      <c r="B401" s="92"/>
      <c r="C401" s="496"/>
      <c r="D401" s="496"/>
      <c r="E401" s="93"/>
      <c r="F401" s="553" t="s">
        <v>224</v>
      </c>
      <c r="G401" s="598" t="s">
        <v>429</v>
      </c>
      <c r="H401" s="419"/>
      <c r="I401" s="101" t="s">
        <v>535</v>
      </c>
    </row>
    <row r="402" spans="1:9" s="28" customFormat="1" x14ac:dyDescent="0.3">
      <c r="A402" s="99"/>
      <c r="B402" s="94"/>
      <c r="C402" s="497"/>
      <c r="D402" s="497"/>
      <c r="E402" s="95"/>
      <c r="F402" s="554" t="s">
        <v>511</v>
      </c>
      <c r="G402" s="599" t="s">
        <v>511</v>
      </c>
      <c r="H402" s="420"/>
      <c r="I402" s="102"/>
    </row>
    <row r="403" spans="1:9" s="28" customFormat="1" x14ac:dyDescent="0.3">
      <c r="A403" s="97">
        <v>37</v>
      </c>
      <c r="B403" s="89" t="s">
        <v>468</v>
      </c>
      <c r="C403" s="495" t="s">
        <v>511</v>
      </c>
      <c r="D403" s="495" t="s">
        <v>511</v>
      </c>
      <c r="E403" s="90" t="s">
        <v>221</v>
      </c>
      <c r="F403" s="552" t="s">
        <v>427</v>
      </c>
      <c r="G403" s="91" t="s">
        <v>427</v>
      </c>
      <c r="H403" s="418" t="s">
        <v>11</v>
      </c>
      <c r="I403" s="100" t="s">
        <v>517</v>
      </c>
    </row>
    <row r="404" spans="1:9" s="28" customFormat="1" x14ac:dyDescent="0.3">
      <c r="A404" s="98"/>
      <c r="B404" s="92"/>
      <c r="C404" s="496"/>
      <c r="D404" s="496"/>
      <c r="E404" s="93"/>
      <c r="F404" s="553" t="s">
        <v>224</v>
      </c>
      <c r="G404" s="598" t="s">
        <v>429</v>
      </c>
      <c r="H404" s="419"/>
      <c r="I404" s="101" t="s">
        <v>535</v>
      </c>
    </row>
    <row r="405" spans="1:9" s="28" customFormat="1" x14ac:dyDescent="0.3">
      <c r="A405" s="99"/>
      <c r="B405" s="94"/>
      <c r="C405" s="497"/>
      <c r="D405" s="497"/>
      <c r="E405" s="95"/>
      <c r="F405" s="554" t="s">
        <v>511</v>
      </c>
      <c r="G405" s="599" t="s">
        <v>511</v>
      </c>
      <c r="H405" s="420"/>
      <c r="I405" s="102"/>
    </row>
    <row r="406" spans="1:9" s="28" customFormat="1" x14ac:dyDescent="0.3">
      <c r="A406" s="97">
        <v>38</v>
      </c>
      <c r="B406" s="89" t="s">
        <v>456</v>
      </c>
      <c r="C406" s="495" t="s">
        <v>511</v>
      </c>
      <c r="D406" s="495" t="s">
        <v>511</v>
      </c>
      <c r="E406" s="90" t="s">
        <v>221</v>
      </c>
      <c r="F406" s="552" t="s">
        <v>427</v>
      </c>
      <c r="G406" s="91" t="s">
        <v>427</v>
      </c>
      <c r="H406" s="418" t="s">
        <v>11</v>
      </c>
      <c r="I406" s="100" t="s">
        <v>518</v>
      </c>
    </row>
    <row r="407" spans="1:9" s="28" customFormat="1" x14ac:dyDescent="0.3">
      <c r="A407" s="98"/>
      <c r="B407" s="92"/>
      <c r="C407" s="496"/>
      <c r="D407" s="496"/>
      <c r="E407" s="93"/>
      <c r="F407" s="553" t="s">
        <v>224</v>
      </c>
      <c r="G407" s="598" t="s">
        <v>429</v>
      </c>
      <c r="H407" s="419"/>
      <c r="I407" s="101" t="s">
        <v>535</v>
      </c>
    </row>
    <row r="408" spans="1:9" s="28" customFormat="1" x14ac:dyDescent="0.3">
      <c r="A408" s="99"/>
      <c r="B408" s="94"/>
      <c r="C408" s="497"/>
      <c r="D408" s="497"/>
      <c r="E408" s="95"/>
      <c r="F408" s="554" t="s">
        <v>511</v>
      </c>
      <c r="G408" s="599" t="s">
        <v>511</v>
      </c>
      <c r="H408" s="420"/>
      <c r="I408" s="102"/>
    </row>
    <row r="409" spans="1:9" s="28" customFormat="1" x14ac:dyDescent="0.3">
      <c r="A409" s="97">
        <v>39</v>
      </c>
      <c r="B409" s="89" t="s">
        <v>470</v>
      </c>
      <c r="C409" s="495" t="s">
        <v>511</v>
      </c>
      <c r="D409" s="495" t="s">
        <v>511</v>
      </c>
      <c r="E409" s="90" t="s">
        <v>221</v>
      </c>
      <c r="F409" s="552" t="s">
        <v>427</v>
      </c>
      <c r="G409" s="91" t="s">
        <v>427</v>
      </c>
      <c r="H409" s="418" t="s">
        <v>11</v>
      </c>
      <c r="I409" s="100" t="s">
        <v>519</v>
      </c>
    </row>
    <row r="410" spans="1:9" s="28" customFormat="1" x14ac:dyDescent="0.3">
      <c r="A410" s="98"/>
      <c r="B410" s="92"/>
      <c r="C410" s="496"/>
      <c r="D410" s="496"/>
      <c r="E410" s="93"/>
      <c r="F410" s="553" t="s">
        <v>224</v>
      </c>
      <c r="G410" s="598" t="s">
        <v>429</v>
      </c>
      <c r="H410" s="419"/>
      <c r="I410" s="101" t="s">
        <v>535</v>
      </c>
    </row>
    <row r="411" spans="1:9" s="28" customFormat="1" x14ac:dyDescent="0.3">
      <c r="A411" s="99"/>
      <c r="B411" s="94"/>
      <c r="C411" s="497"/>
      <c r="D411" s="497"/>
      <c r="E411" s="95"/>
      <c r="F411" s="554" t="s">
        <v>511</v>
      </c>
      <c r="G411" s="599" t="s">
        <v>511</v>
      </c>
      <c r="H411" s="420"/>
      <c r="I411" s="102"/>
    </row>
    <row r="412" spans="1:9" s="28" customFormat="1" x14ac:dyDescent="0.3">
      <c r="A412" s="97">
        <v>40</v>
      </c>
      <c r="B412" s="89" t="s">
        <v>505</v>
      </c>
      <c r="C412" s="495" t="s">
        <v>506</v>
      </c>
      <c r="D412" s="495" t="s">
        <v>506</v>
      </c>
      <c r="E412" s="90" t="s">
        <v>221</v>
      </c>
      <c r="F412" s="552" t="s">
        <v>487</v>
      </c>
      <c r="G412" s="91" t="s">
        <v>487</v>
      </c>
      <c r="H412" s="418" t="s">
        <v>11</v>
      </c>
      <c r="I412" s="100" t="s">
        <v>520</v>
      </c>
    </row>
    <row r="413" spans="1:9" s="28" customFormat="1" x14ac:dyDescent="0.3">
      <c r="A413" s="98"/>
      <c r="B413" s="92"/>
      <c r="C413" s="496"/>
      <c r="D413" s="496"/>
      <c r="E413" s="93"/>
      <c r="F413" s="553" t="s">
        <v>224</v>
      </c>
      <c r="G413" s="598" t="s">
        <v>429</v>
      </c>
      <c r="H413" s="419"/>
      <c r="I413" s="101" t="s">
        <v>536</v>
      </c>
    </row>
    <row r="414" spans="1:9" s="28" customFormat="1" x14ac:dyDescent="0.3">
      <c r="A414" s="99"/>
      <c r="B414" s="94"/>
      <c r="C414" s="497"/>
      <c r="D414" s="497"/>
      <c r="E414" s="95"/>
      <c r="F414" s="554" t="s">
        <v>506</v>
      </c>
      <c r="G414" s="599" t="s">
        <v>506</v>
      </c>
      <c r="H414" s="420"/>
      <c r="I414" s="102"/>
    </row>
    <row r="415" spans="1:9" s="28" customFormat="1" x14ac:dyDescent="0.3">
      <c r="A415" s="97">
        <v>41</v>
      </c>
      <c r="B415" s="89" t="s">
        <v>461</v>
      </c>
      <c r="C415" s="495" t="s">
        <v>511</v>
      </c>
      <c r="D415" s="495" t="s">
        <v>511</v>
      </c>
      <c r="E415" s="90" t="s">
        <v>221</v>
      </c>
      <c r="F415" s="552" t="s">
        <v>427</v>
      </c>
      <c r="G415" s="91" t="s">
        <v>427</v>
      </c>
      <c r="H415" s="418" t="s">
        <v>11</v>
      </c>
      <c r="I415" s="100" t="s">
        <v>521</v>
      </c>
    </row>
    <row r="416" spans="1:9" s="28" customFormat="1" x14ac:dyDescent="0.3">
      <c r="A416" s="98"/>
      <c r="B416" s="92"/>
      <c r="C416" s="496"/>
      <c r="D416" s="496"/>
      <c r="E416" s="93"/>
      <c r="F416" s="553" t="s">
        <v>224</v>
      </c>
      <c r="G416" s="598" t="s">
        <v>429</v>
      </c>
      <c r="H416" s="419"/>
      <c r="I416" s="101" t="s">
        <v>537</v>
      </c>
    </row>
    <row r="417" spans="1:9" s="28" customFormat="1" x14ac:dyDescent="0.3">
      <c r="A417" s="99"/>
      <c r="B417" s="94"/>
      <c r="C417" s="497"/>
      <c r="D417" s="497"/>
      <c r="E417" s="95"/>
      <c r="F417" s="554" t="s">
        <v>511</v>
      </c>
      <c r="G417" s="599" t="s">
        <v>511</v>
      </c>
      <c r="H417" s="420"/>
      <c r="I417" s="102"/>
    </row>
    <row r="418" spans="1:9" s="28" customFormat="1" x14ac:dyDescent="0.3">
      <c r="A418" s="97">
        <v>42</v>
      </c>
      <c r="B418" s="89" t="s">
        <v>426</v>
      </c>
      <c r="C418" s="495" t="s">
        <v>522</v>
      </c>
      <c r="D418" s="495" t="s">
        <v>522</v>
      </c>
      <c r="E418" s="90" t="s">
        <v>221</v>
      </c>
      <c r="F418" s="552" t="s">
        <v>427</v>
      </c>
      <c r="G418" s="91" t="s">
        <v>427</v>
      </c>
      <c r="H418" s="418" t="s">
        <v>11</v>
      </c>
      <c r="I418" s="100" t="s">
        <v>523</v>
      </c>
    </row>
    <row r="419" spans="1:9" s="28" customFormat="1" x14ac:dyDescent="0.3">
      <c r="A419" s="98"/>
      <c r="B419" s="92"/>
      <c r="C419" s="496"/>
      <c r="D419" s="496"/>
      <c r="E419" s="93"/>
      <c r="F419" s="553" t="s">
        <v>224</v>
      </c>
      <c r="G419" s="598" t="s">
        <v>429</v>
      </c>
      <c r="H419" s="419"/>
      <c r="I419" s="101" t="s">
        <v>537</v>
      </c>
    </row>
    <row r="420" spans="1:9" s="28" customFormat="1" x14ac:dyDescent="0.3">
      <c r="A420" s="99"/>
      <c r="B420" s="94"/>
      <c r="C420" s="497"/>
      <c r="D420" s="497"/>
      <c r="E420" s="95"/>
      <c r="F420" s="554" t="s">
        <v>522</v>
      </c>
      <c r="G420" s="599" t="s">
        <v>522</v>
      </c>
      <c r="H420" s="420"/>
      <c r="I420" s="102"/>
    </row>
    <row r="421" spans="1:9" s="28" customFormat="1" x14ac:dyDescent="0.3">
      <c r="A421" s="97">
        <v>43</v>
      </c>
      <c r="B421" s="89" t="s">
        <v>524</v>
      </c>
      <c r="C421" s="495" t="s">
        <v>511</v>
      </c>
      <c r="D421" s="495" t="s">
        <v>511</v>
      </c>
      <c r="E421" s="90" t="s">
        <v>221</v>
      </c>
      <c r="F421" s="552" t="s">
        <v>427</v>
      </c>
      <c r="G421" s="91" t="s">
        <v>427</v>
      </c>
      <c r="H421" s="418" t="s">
        <v>11</v>
      </c>
      <c r="I421" s="100" t="s">
        <v>525</v>
      </c>
    </row>
    <row r="422" spans="1:9" s="28" customFormat="1" x14ac:dyDescent="0.3">
      <c r="A422" s="98"/>
      <c r="B422" s="92"/>
      <c r="C422" s="496"/>
      <c r="D422" s="496"/>
      <c r="E422" s="93"/>
      <c r="F422" s="553" t="s">
        <v>224</v>
      </c>
      <c r="G422" s="598" t="s">
        <v>429</v>
      </c>
      <c r="H422" s="419"/>
      <c r="I422" s="101" t="s">
        <v>537</v>
      </c>
    </row>
    <row r="423" spans="1:9" s="28" customFormat="1" x14ac:dyDescent="0.3">
      <c r="A423" s="99"/>
      <c r="B423" s="94"/>
      <c r="C423" s="497"/>
      <c r="D423" s="497"/>
      <c r="E423" s="95"/>
      <c r="F423" s="554" t="s">
        <v>511</v>
      </c>
      <c r="G423" s="599" t="s">
        <v>511</v>
      </c>
      <c r="H423" s="420"/>
      <c r="I423" s="102"/>
    </row>
    <row r="424" spans="1:9" s="28" customFormat="1" x14ac:dyDescent="0.3">
      <c r="A424" s="97">
        <v>44</v>
      </c>
      <c r="B424" s="89" t="s">
        <v>461</v>
      </c>
      <c r="C424" s="495" t="s">
        <v>526</v>
      </c>
      <c r="D424" s="495" t="s">
        <v>526</v>
      </c>
      <c r="E424" s="90" t="s">
        <v>221</v>
      </c>
      <c r="F424" s="552" t="s">
        <v>427</v>
      </c>
      <c r="G424" s="91" t="s">
        <v>427</v>
      </c>
      <c r="H424" s="418" t="s">
        <v>11</v>
      </c>
      <c r="I424" s="100" t="s">
        <v>527</v>
      </c>
    </row>
    <row r="425" spans="1:9" s="28" customFormat="1" x14ac:dyDescent="0.3">
      <c r="A425" s="98"/>
      <c r="B425" s="92"/>
      <c r="C425" s="496"/>
      <c r="D425" s="496"/>
      <c r="E425" s="93"/>
      <c r="F425" s="553" t="s">
        <v>224</v>
      </c>
      <c r="G425" s="598" t="s">
        <v>429</v>
      </c>
      <c r="H425" s="419"/>
      <c r="I425" s="101" t="s">
        <v>538</v>
      </c>
    </row>
    <row r="426" spans="1:9" s="28" customFormat="1" x14ac:dyDescent="0.3">
      <c r="A426" s="99"/>
      <c r="B426" s="94"/>
      <c r="C426" s="497"/>
      <c r="D426" s="497"/>
      <c r="E426" s="95"/>
      <c r="F426" s="554" t="s">
        <v>526</v>
      </c>
      <c r="G426" s="599" t="s">
        <v>526</v>
      </c>
      <c r="H426" s="420"/>
      <c r="I426" s="102"/>
    </row>
    <row r="427" spans="1:9" s="28" customFormat="1" x14ac:dyDescent="0.3">
      <c r="A427" s="97">
        <v>45</v>
      </c>
      <c r="B427" s="89" t="s">
        <v>466</v>
      </c>
      <c r="C427" s="495" t="s">
        <v>528</v>
      </c>
      <c r="D427" s="495" t="s">
        <v>528</v>
      </c>
      <c r="E427" s="90" t="s">
        <v>221</v>
      </c>
      <c r="F427" s="552" t="s">
        <v>427</v>
      </c>
      <c r="G427" s="91" t="s">
        <v>427</v>
      </c>
      <c r="H427" s="418" t="s">
        <v>11</v>
      </c>
      <c r="I427" s="100" t="s">
        <v>529</v>
      </c>
    </row>
    <row r="428" spans="1:9" s="28" customFormat="1" x14ac:dyDescent="0.3">
      <c r="A428" s="98"/>
      <c r="B428" s="92"/>
      <c r="C428" s="496"/>
      <c r="D428" s="496"/>
      <c r="E428" s="93"/>
      <c r="F428" s="553" t="s">
        <v>224</v>
      </c>
      <c r="G428" s="598" t="s">
        <v>429</v>
      </c>
      <c r="H428" s="419"/>
      <c r="I428" s="101" t="s">
        <v>538</v>
      </c>
    </row>
    <row r="429" spans="1:9" s="28" customFormat="1" x14ac:dyDescent="0.3">
      <c r="A429" s="99"/>
      <c r="B429" s="94"/>
      <c r="C429" s="497"/>
      <c r="D429" s="497"/>
      <c r="E429" s="95"/>
      <c r="F429" s="554" t="s">
        <v>528</v>
      </c>
      <c r="G429" s="599" t="s">
        <v>528</v>
      </c>
      <c r="H429" s="420"/>
      <c r="I429" s="102"/>
    </row>
    <row r="430" spans="1:9" s="28" customFormat="1" x14ac:dyDescent="0.3">
      <c r="A430" s="630" t="s">
        <v>45</v>
      </c>
      <c r="B430" s="630"/>
      <c r="C430" s="630"/>
      <c r="D430" s="630"/>
      <c r="E430" s="630"/>
      <c r="F430" s="630"/>
      <c r="G430" s="630"/>
      <c r="H430" s="630"/>
      <c r="I430" s="630"/>
    </row>
    <row r="431" spans="1:9" s="28" customFormat="1" x14ac:dyDescent="0.3">
      <c r="A431" s="631" t="s">
        <v>539</v>
      </c>
      <c r="B431" s="631"/>
      <c r="C431" s="631"/>
      <c r="D431" s="631"/>
      <c r="E431" s="631"/>
      <c r="F431" s="631"/>
      <c r="G431" s="631"/>
      <c r="H431" s="631"/>
      <c r="I431" s="631"/>
    </row>
    <row r="432" spans="1:9" s="34" customFormat="1" ht="20.25" customHeight="1" x14ac:dyDescent="0.3">
      <c r="A432" s="629" t="s">
        <v>19</v>
      </c>
      <c r="B432" s="629"/>
      <c r="C432" s="629"/>
      <c r="D432" s="629"/>
      <c r="E432" s="629"/>
      <c r="F432" s="629"/>
      <c r="G432" s="629"/>
      <c r="H432" s="629"/>
      <c r="I432" s="629"/>
    </row>
    <row r="433" spans="1:572" s="261" customFormat="1" ht="29.25" customHeight="1" x14ac:dyDescent="0.2">
      <c r="A433" s="1" t="s">
        <v>0</v>
      </c>
      <c r="B433" s="1" t="s">
        <v>1</v>
      </c>
      <c r="C433" s="481" t="s">
        <v>12</v>
      </c>
      <c r="D433" s="2" t="s">
        <v>2</v>
      </c>
      <c r="E433" s="1" t="s">
        <v>3</v>
      </c>
      <c r="F433" s="539" t="s">
        <v>4</v>
      </c>
      <c r="G433" s="1" t="s">
        <v>5</v>
      </c>
      <c r="H433" s="410" t="s">
        <v>6</v>
      </c>
      <c r="I433" s="1" t="s">
        <v>7</v>
      </c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  <c r="GA433" s="35"/>
      <c r="GB433" s="35"/>
      <c r="GC433" s="35"/>
      <c r="GD433" s="35"/>
      <c r="GE433" s="35"/>
      <c r="GF433" s="35"/>
      <c r="GG433" s="35"/>
      <c r="GH433" s="35"/>
      <c r="GI433" s="35"/>
      <c r="GJ433" s="35"/>
      <c r="GK433" s="35"/>
      <c r="GL433" s="35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  <c r="HG433" s="35"/>
      <c r="HH433" s="35"/>
      <c r="HI433" s="35"/>
      <c r="HJ433" s="35"/>
      <c r="HK433" s="35"/>
      <c r="HL433" s="35"/>
      <c r="HM433" s="35"/>
      <c r="HN433" s="35"/>
      <c r="HO433" s="35"/>
      <c r="HP433" s="35"/>
      <c r="HQ433" s="35"/>
      <c r="HR433" s="35"/>
      <c r="HS433" s="35"/>
      <c r="HT433" s="35"/>
      <c r="HU433" s="35"/>
      <c r="HV433" s="35"/>
      <c r="HW433" s="35"/>
      <c r="HX433" s="35"/>
      <c r="HY433" s="35"/>
      <c r="HZ433" s="35"/>
      <c r="IA433" s="35"/>
      <c r="IB433" s="35"/>
      <c r="IC433" s="35"/>
      <c r="ID433" s="35"/>
      <c r="IE433" s="35"/>
      <c r="IF433" s="35"/>
      <c r="IG433" s="35"/>
      <c r="IH433" s="35"/>
      <c r="II433" s="35"/>
      <c r="IJ433" s="35"/>
      <c r="IK433" s="35"/>
      <c r="IL433" s="35"/>
      <c r="IM433" s="35"/>
      <c r="IN433" s="35"/>
      <c r="IO433" s="35"/>
      <c r="IP433" s="35"/>
      <c r="IQ433" s="35"/>
      <c r="IR433" s="35"/>
      <c r="IS433" s="35"/>
      <c r="IT433" s="35"/>
      <c r="IU433" s="35"/>
      <c r="IV433" s="35"/>
      <c r="IW433" s="35"/>
      <c r="IX433" s="35"/>
      <c r="IY433" s="35"/>
      <c r="IZ433" s="35"/>
      <c r="JA433" s="35"/>
      <c r="JB433" s="35"/>
      <c r="JC433" s="35"/>
      <c r="JD433" s="35"/>
      <c r="JE433" s="35"/>
      <c r="JF433" s="35"/>
      <c r="JG433" s="35"/>
      <c r="JH433" s="35"/>
      <c r="JI433" s="35"/>
      <c r="JJ433" s="35"/>
      <c r="JK433" s="35"/>
      <c r="JL433" s="35"/>
      <c r="JM433" s="35"/>
      <c r="JN433" s="35"/>
      <c r="JO433" s="35"/>
      <c r="JP433" s="35"/>
      <c r="JQ433" s="35"/>
      <c r="JR433" s="35"/>
      <c r="JS433" s="35"/>
      <c r="JT433" s="35"/>
      <c r="JU433" s="35"/>
      <c r="JV433" s="35"/>
      <c r="JW433" s="35"/>
      <c r="JX433" s="35"/>
      <c r="JY433" s="35"/>
      <c r="JZ433" s="35"/>
      <c r="KA433" s="35"/>
      <c r="KB433" s="35"/>
      <c r="KC433" s="35"/>
      <c r="KD433" s="35"/>
      <c r="KE433" s="35"/>
      <c r="KF433" s="35"/>
      <c r="KG433" s="35"/>
      <c r="KH433" s="35"/>
      <c r="KI433" s="35"/>
      <c r="KJ433" s="35"/>
      <c r="KK433" s="35"/>
      <c r="KL433" s="35"/>
      <c r="KM433" s="35"/>
      <c r="KN433" s="35"/>
      <c r="KO433" s="35"/>
      <c r="KP433" s="35"/>
      <c r="KQ433" s="35"/>
      <c r="KR433" s="35"/>
      <c r="KS433" s="35"/>
      <c r="KT433" s="35"/>
      <c r="KU433" s="35"/>
      <c r="KV433" s="35"/>
      <c r="KW433" s="35"/>
      <c r="KX433" s="35"/>
      <c r="KY433" s="35"/>
      <c r="KZ433" s="35"/>
      <c r="LA433" s="35"/>
      <c r="LB433" s="35"/>
      <c r="LC433" s="35"/>
      <c r="LD433" s="35"/>
      <c r="LE433" s="35"/>
      <c r="LF433" s="35"/>
      <c r="LG433" s="35"/>
      <c r="LH433" s="35"/>
      <c r="LI433" s="35"/>
      <c r="LJ433" s="35"/>
      <c r="LK433" s="35"/>
      <c r="LL433" s="35"/>
      <c r="LM433" s="35"/>
      <c r="LN433" s="35"/>
      <c r="LO433" s="35"/>
      <c r="LP433" s="35"/>
      <c r="LQ433" s="35"/>
      <c r="LR433" s="35"/>
      <c r="LS433" s="35"/>
      <c r="LT433" s="35"/>
      <c r="LU433" s="35"/>
      <c r="LV433" s="35"/>
      <c r="LW433" s="35"/>
      <c r="LX433" s="35"/>
      <c r="LY433" s="35"/>
      <c r="LZ433" s="35"/>
      <c r="MA433" s="35"/>
      <c r="MB433" s="35"/>
      <c r="MC433" s="35"/>
      <c r="MD433" s="35"/>
      <c r="ME433" s="35"/>
      <c r="MF433" s="35"/>
      <c r="MG433" s="35"/>
      <c r="MH433" s="35"/>
      <c r="MI433" s="35"/>
      <c r="MJ433" s="35"/>
      <c r="MK433" s="35"/>
      <c r="ML433" s="35"/>
      <c r="MM433" s="35"/>
      <c r="MN433" s="35"/>
      <c r="MO433" s="35"/>
      <c r="MP433" s="35"/>
      <c r="MQ433" s="35"/>
      <c r="MR433" s="35"/>
      <c r="MS433" s="35"/>
      <c r="MT433" s="35"/>
      <c r="MU433" s="35"/>
      <c r="MV433" s="35"/>
      <c r="MW433" s="35"/>
      <c r="MX433" s="35"/>
      <c r="MY433" s="35"/>
      <c r="MZ433" s="35"/>
      <c r="NA433" s="35"/>
      <c r="NB433" s="35"/>
      <c r="NC433" s="35"/>
      <c r="ND433" s="35"/>
      <c r="NE433" s="35"/>
      <c r="NF433" s="35"/>
      <c r="NG433" s="35"/>
      <c r="NH433" s="35"/>
      <c r="NI433" s="35"/>
      <c r="NJ433" s="35"/>
      <c r="NK433" s="35"/>
      <c r="NL433" s="35"/>
      <c r="NM433" s="35"/>
      <c r="NN433" s="35"/>
      <c r="NO433" s="35"/>
      <c r="NP433" s="35"/>
      <c r="NQ433" s="35"/>
      <c r="NR433" s="35"/>
      <c r="NS433" s="35"/>
      <c r="NT433" s="35"/>
      <c r="NU433" s="35"/>
      <c r="NV433" s="35"/>
      <c r="NW433" s="35"/>
      <c r="NX433" s="35"/>
      <c r="NY433" s="35"/>
      <c r="NZ433" s="35"/>
      <c r="OA433" s="35"/>
      <c r="OB433" s="35"/>
      <c r="OC433" s="35"/>
      <c r="OD433" s="35"/>
      <c r="OE433" s="35"/>
      <c r="OF433" s="35"/>
      <c r="OG433" s="35"/>
      <c r="OH433" s="35"/>
      <c r="OI433" s="35"/>
      <c r="OJ433" s="35"/>
      <c r="OK433" s="35"/>
      <c r="OL433" s="35"/>
      <c r="OM433" s="35"/>
      <c r="ON433" s="35"/>
      <c r="OO433" s="35"/>
      <c r="OP433" s="35"/>
      <c r="OQ433" s="35"/>
      <c r="OR433" s="35"/>
      <c r="OS433" s="35"/>
      <c r="OT433" s="35"/>
      <c r="OU433" s="35"/>
      <c r="OV433" s="35"/>
      <c r="OW433" s="35"/>
      <c r="OX433" s="35"/>
      <c r="OY433" s="35"/>
      <c r="OZ433" s="35"/>
      <c r="PA433" s="35"/>
      <c r="PB433" s="35"/>
      <c r="PC433" s="35"/>
      <c r="PD433" s="35"/>
      <c r="PE433" s="35"/>
      <c r="PF433" s="35"/>
      <c r="PG433" s="35"/>
      <c r="PH433" s="35"/>
      <c r="PI433" s="35"/>
      <c r="PJ433" s="35"/>
      <c r="PK433" s="35"/>
      <c r="PL433" s="35"/>
      <c r="PM433" s="35"/>
      <c r="PN433" s="35"/>
      <c r="PO433" s="35"/>
      <c r="PP433" s="35"/>
      <c r="PQ433" s="35"/>
      <c r="PR433" s="35"/>
      <c r="PS433" s="35"/>
      <c r="PT433" s="35"/>
      <c r="PU433" s="35"/>
      <c r="PV433" s="35"/>
      <c r="PW433" s="35"/>
      <c r="PX433" s="35"/>
      <c r="PY433" s="35"/>
      <c r="PZ433" s="35"/>
      <c r="QA433" s="35"/>
      <c r="QB433" s="35"/>
      <c r="QC433" s="35"/>
      <c r="QD433" s="35"/>
      <c r="QE433" s="35"/>
      <c r="QF433" s="35"/>
      <c r="QG433" s="35"/>
      <c r="QH433" s="35"/>
      <c r="QI433" s="35"/>
      <c r="QJ433" s="35"/>
      <c r="QK433" s="35"/>
      <c r="QL433" s="35"/>
      <c r="QM433" s="35"/>
      <c r="QN433" s="35"/>
      <c r="QO433" s="35"/>
      <c r="QP433" s="35"/>
      <c r="QQ433" s="35"/>
      <c r="QR433" s="35"/>
      <c r="QS433" s="35"/>
      <c r="QT433" s="35"/>
      <c r="QU433" s="35"/>
      <c r="QV433" s="35"/>
      <c r="QW433" s="35"/>
      <c r="QX433" s="35"/>
      <c r="QY433" s="35"/>
      <c r="QZ433" s="35"/>
      <c r="RA433" s="35"/>
      <c r="RB433" s="35"/>
      <c r="RC433" s="35"/>
      <c r="RD433" s="35"/>
      <c r="RE433" s="35"/>
      <c r="RF433" s="35"/>
      <c r="RG433" s="35"/>
      <c r="RH433" s="35"/>
      <c r="RI433" s="35"/>
      <c r="RJ433" s="35"/>
      <c r="RK433" s="35"/>
      <c r="RL433" s="35"/>
      <c r="RM433" s="35"/>
      <c r="RN433" s="35"/>
      <c r="RO433" s="35"/>
      <c r="RP433" s="35"/>
      <c r="RQ433" s="35"/>
      <c r="RR433" s="35"/>
      <c r="RS433" s="35"/>
      <c r="RT433" s="35"/>
      <c r="RU433" s="35"/>
      <c r="RV433" s="35"/>
      <c r="RW433" s="35"/>
      <c r="RX433" s="35"/>
      <c r="RY433" s="35"/>
      <c r="RZ433" s="35"/>
      <c r="SA433" s="35"/>
      <c r="SB433" s="35"/>
      <c r="SC433" s="35"/>
      <c r="SD433" s="35"/>
      <c r="SE433" s="35"/>
      <c r="SF433" s="35"/>
      <c r="SG433" s="35"/>
      <c r="SH433" s="35"/>
      <c r="SI433" s="35"/>
      <c r="SJ433" s="35"/>
      <c r="SK433" s="35"/>
      <c r="SL433" s="35"/>
      <c r="SM433" s="35"/>
      <c r="SN433" s="35"/>
      <c r="SO433" s="35"/>
      <c r="SP433" s="35"/>
      <c r="SQ433" s="35"/>
      <c r="SR433" s="35"/>
      <c r="SS433" s="35"/>
      <c r="ST433" s="35"/>
      <c r="SU433" s="35"/>
      <c r="SV433" s="35"/>
      <c r="SW433" s="35"/>
      <c r="SX433" s="35"/>
      <c r="SY433" s="35"/>
      <c r="SZ433" s="35"/>
      <c r="TA433" s="35"/>
      <c r="TB433" s="35"/>
      <c r="TC433" s="35"/>
      <c r="TD433" s="35"/>
      <c r="TE433" s="35"/>
      <c r="TF433" s="35"/>
      <c r="TG433" s="35"/>
      <c r="TH433" s="35"/>
      <c r="TI433" s="35"/>
      <c r="TJ433" s="35"/>
      <c r="TK433" s="35"/>
      <c r="TL433" s="35"/>
      <c r="TM433" s="35"/>
      <c r="TN433" s="35"/>
      <c r="TO433" s="35"/>
      <c r="TP433" s="35"/>
      <c r="TQ433" s="35"/>
      <c r="TR433" s="35"/>
      <c r="TS433" s="35"/>
      <c r="TT433" s="35"/>
      <c r="TU433" s="35"/>
      <c r="TV433" s="35"/>
      <c r="TW433" s="35"/>
      <c r="TX433" s="35"/>
      <c r="TY433" s="35"/>
      <c r="TZ433" s="35"/>
      <c r="UA433" s="35"/>
      <c r="UB433" s="35"/>
      <c r="UC433" s="35"/>
      <c r="UD433" s="35"/>
      <c r="UE433" s="35"/>
      <c r="UF433" s="35"/>
      <c r="UG433" s="35"/>
      <c r="UH433" s="35"/>
      <c r="UI433" s="35"/>
      <c r="UJ433" s="35"/>
      <c r="UK433" s="35"/>
      <c r="UL433" s="35"/>
      <c r="UM433" s="35"/>
      <c r="UN433" s="35"/>
      <c r="UO433" s="35"/>
      <c r="UP433" s="35"/>
      <c r="UQ433" s="35"/>
      <c r="UR433" s="35"/>
      <c r="US433" s="35"/>
      <c r="UT433" s="35"/>
      <c r="UU433" s="35"/>
      <c r="UV433" s="35"/>
      <c r="UW433" s="35"/>
      <c r="UX433" s="35"/>
      <c r="UY433" s="35"/>
      <c r="UZ433" s="35"/>
    </row>
    <row r="434" spans="1:572" s="28" customFormat="1" x14ac:dyDescent="0.3">
      <c r="A434" s="103">
        <v>1</v>
      </c>
      <c r="B434" s="104" t="s">
        <v>149</v>
      </c>
      <c r="C434" s="499" t="s">
        <v>540</v>
      </c>
      <c r="D434" s="537" t="str">
        <f>+C434</f>
        <v>350.00 บาท</v>
      </c>
      <c r="E434" s="105" t="s">
        <v>8</v>
      </c>
      <c r="F434" s="556" t="s">
        <v>541</v>
      </c>
      <c r="G434" s="106" t="str">
        <f>F434</f>
        <v>ร้านสุภาพก่อสร้าง</v>
      </c>
      <c r="H434" s="128" t="s">
        <v>542</v>
      </c>
      <c r="I434" s="105" t="s">
        <v>543</v>
      </c>
    </row>
    <row r="435" spans="1:572" s="28" customFormat="1" x14ac:dyDescent="0.3">
      <c r="A435" s="103"/>
      <c r="B435" s="107"/>
      <c r="C435" s="500"/>
      <c r="D435" s="103"/>
      <c r="E435" s="103"/>
      <c r="F435" s="557" t="s">
        <v>224</v>
      </c>
      <c r="G435" s="108" t="s">
        <v>544</v>
      </c>
      <c r="H435" s="314"/>
      <c r="I435" s="103" t="s">
        <v>775</v>
      </c>
    </row>
    <row r="436" spans="1:572" s="28" customFormat="1" x14ac:dyDescent="0.3">
      <c r="A436" s="109"/>
      <c r="B436" s="110"/>
      <c r="C436" s="501"/>
      <c r="D436" s="109"/>
      <c r="E436" s="109"/>
      <c r="F436" s="558" t="str">
        <f t="shared" ref="F436" si="155">C434</f>
        <v>350.00 บาท</v>
      </c>
      <c r="G436" s="111" t="str">
        <f t="shared" ref="G436" si="156">F436</f>
        <v>350.00 บาท</v>
      </c>
      <c r="H436" s="131"/>
      <c r="I436" s="112"/>
    </row>
    <row r="437" spans="1:572" s="28" customFormat="1" x14ac:dyDescent="0.3">
      <c r="A437" s="103">
        <v>2</v>
      </c>
      <c r="B437" s="104" t="s">
        <v>149</v>
      </c>
      <c r="C437" s="499" t="s">
        <v>545</v>
      </c>
      <c r="D437" s="537" t="str">
        <f>+C437</f>
        <v>870.00 บาท</v>
      </c>
      <c r="E437" s="105" t="s">
        <v>8</v>
      </c>
      <c r="F437" s="556" t="s">
        <v>546</v>
      </c>
      <c r="G437" s="106" t="str">
        <f>F437</f>
        <v>สุนทรวัสดุก่อสร้าง</v>
      </c>
      <c r="H437" s="128" t="s">
        <v>542</v>
      </c>
      <c r="I437" s="105" t="s">
        <v>547</v>
      </c>
    </row>
    <row r="438" spans="1:572" s="28" customFormat="1" x14ac:dyDescent="0.3">
      <c r="A438" s="103"/>
      <c r="B438" s="107"/>
      <c r="C438" s="500"/>
      <c r="D438" s="103"/>
      <c r="E438" s="103"/>
      <c r="F438" s="557" t="s">
        <v>224</v>
      </c>
      <c r="G438" s="108" t="s">
        <v>544</v>
      </c>
      <c r="H438" s="314"/>
      <c r="I438" s="113" t="s">
        <v>774</v>
      </c>
    </row>
    <row r="439" spans="1:572" s="28" customFormat="1" x14ac:dyDescent="0.3">
      <c r="A439" s="109"/>
      <c r="B439" s="110"/>
      <c r="C439" s="501"/>
      <c r="D439" s="109"/>
      <c r="E439" s="109"/>
      <c r="F439" s="558" t="str">
        <f t="shared" ref="F439" si="157">C437</f>
        <v>870.00 บาท</v>
      </c>
      <c r="G439" s="111" t="str">
        <f t="shared" ref="G439" si="158">F439</f>
        <v>870.00 บาท</v>
      </c>
      <c r="H439" s="131"/>
      <c r="I439" s="112"/>
    </row>
    <row r="440" spans="1:572" s="28" customFormat="1" x14ac:dyDescent="0.3">
      <c r="A440" s="103">
        <v>3</v>
      </c>
      <c r="B440" s="104" t="s">
        <v>548</v>
      </c>
      <c r="C440" s="499" t="s">
        <v>242</v>
      </c>
      <c r="D440" s="537" t="s">
        <v>242</v>
      </c>
      <c r="E440" s="105" t="s">
        <v>8</v>
      </c>
      <c r="F440" s="556" t="s">
        <v>549</v>
      </c>
      <c r="G440" s="106" t="s">
        <v>549</v>
      </c>
      <c r="H440" s="128" t="s">
        <v>542</v>
      </c>
      <c r="I440" s="105" t="s">
        <v>550</v>
      </c>
    </row>
    <row r="441" spans="1:572" s="28" customFormat="1" x14ac:dyDescent="0.3">
      <c r="A441" s="103"/>
      <c r="B441" s="107" t="s">
        <v>551</v>
      </c>
      <c r="C441" s="500"/>
      <c r="D441" s="103"/>
      <c r="E441" s="103"/>
      <c r="F441" s="557" t="s">
        <v>224</v>
      </c>
      <c r="G441" s="108" t="s">
        <v>544</v>
      </c>
      <c r="H441" s="314"/>
      <c r="I441" s="113">
        <v>242532</v>
      </c>
    </row>
    <row r="442" spans="1:572" s="28" customFormat="1" x14ac:dyDescent="0.3">
      <c r="A442" s="109"/>
      <c r="B442" s="110"/>
      <c r="C442" s="501"/>
      <c r="D442" s="109"/>
      <c r="E442" s="109"/>
      <c r="F442" s="558" t="s">
        <v>242</v>
      </c>
      <c r="G442" s="111" t="s">
        <v>242</v>
      </c>
      <c r="H442" s="131"/>
      <c r="I442" s="112"/>
    </row>
    <row r="443" spans="1:572" s="28" customFormat="1" x14ac:dyDescent="0.3">
      <c r="A443" s="103">
        <v>4</v>
      </c>
      <c r="B443" s="104" t="s">
        <v>552</v>
      </c>
      <c r="C443" s="499" t="s">
        <v>553</v>
      </c>
      <c r="D443" s="537" t="s">
        <v>553</v>
      </c>
      <c r="E443" s="105" t="s">
        <v>8</v>
      </c>
      <c r="F443" s="556" t="s">
        <v>549</v>
      </c>
      <c r="G443" s="106" t="s">
        <v>549</v>
      </c>
      <c r="H443" s="128" t="s">
        <v>542</v>
      </c>
      <c r="I443" s="105" t="s">
        <v>554</v>
      </c>
    </row>
    <row r="444" spans="1:572" s="28" customFormat="1" x14ac:dyDescent="0.3">
      <c r="A444" s="103"/>
      <c r="B444" s="107" t="s">
        <v>555</v>
      </c>
      <c r="C444" s="500"/>
      <c r="D444" s="103"/>
      <c r="E444" s="103"/>
      <c r="F444" s="557" t="s">
        <v>224</v>
      </c>
      <c r="G444" s="108" t="s">
        <v>544</v>
      </c>
      <c r="H444" s="314"/>
      <c r="I444" s="113">
        <v>242532</v>
      </c>
      <c r="L444" s="29"/>
    </row>
    <row r="445" spans="1:572" s="28" customFormat="1" x14ac:dyDescent="0.3">
      <c r="A445" s="109"/>
      <c r="B445" s="110"/>
      <c r="C445" s="501"/>
      <c r="D445" s="109"/>
      <c r="E445" s="109"/>
      <c r="F445" s="558" t="s">
        <v>553</v>
      </c>
      <c r="G445" s="111" t="s">
        <v>553</v>
      </c>
      <c r="H445" s="131"/>
      <c r="I445" s="112"/>
    </row>
    <row r="446" spans="1:572" s="28" customFormat="1" x14ac:dyDescent="0.3">
      <c r="A446" s="103">
        <v>5</v>
      </c>
      <c r="B446" s="104" t="s">
        <v>556</v>
      </c>
      <c r="C446" s="499" t="s">
        <v>557</v>
      </c>
      <c r="D446" s="537" t="s">
        <v>557</v>
      </c>
      <c r="E446" s="105" t="s">
        <v>8</v>
      </c>
      <c r="F446" s="556" t="s">
        <v>558</v>
      </c>
      <c r="G446" s="106" t="s">
        <v>558</v>
      </c>
      <c r="H446" s="128" t="s">
        <v>542</v>
      </c>
      <c r="I446" s="105" t="s">
        <v>559</v>
      </c>
    </row>
    <row r="447" spans="1:572" s="28" customFormat="1" x14ac:dyDescent="0.3">
      <c r="A447" s="103"/>
      <c r="B447" s="107" t="s">
        <v>560</v>
      </c>
      <c r="C447" s="500"/>
      <c r="D447" s="103"/>
      <c r="E447" s="103"/>
      <c r="F447" s="557" t="s">
        <v>224</v>
      </c>
      <c r="G447" s="108" t="s">
        <v>544</v>
      </c>
      <c r="H447" s="314"/>
      <c r="I447" s="113">
        <v>242532</v>
      </c>
    </row>
    <row r="448" spans="1:572" s="28" customFormat="1" x14ac:dyDescent="0.3">
      <c r="A448" s="109"/>
      <c r="B448" s="110"/>
      <c r="C448" s="501"/>
      <c r="D448" s="109"/>
      <c r="E448" s="109"/>
      <c r="F448" s="558" t="s">
        <v>557</v>
      </c>
      <c r="G448" s="111" t="s">
        <v>557</v>
      </c>
      <c r="H448" s="131"/>
      <c r="I448" s="112"/>
    </row>
    <row r="449" spans="1:11" s="28" customFormat="1" x14ac:dyDescent="0.3">
      <c r="A449" s="103">
        <v>6</v>
      </c>
      <c r="B449" s="104" t="s">
        <v>561</v>
      </c>
      <c r="C449" s="499" t="s">
        <v>562</v>
      </c>
      <c r="D449" s="537" t="s">
        <v>562</v>
      </c>
      <c r="E449" s="105" t="s">
        <v>8</v>
      </c>
      <c r="F449" s="556" t="s">
        <v>558</v>
      </c>
      <c r="G449" s="106" t="s">
        <v>558</v>
      </c>
      <c r="H449" s="128" t="s">
        <v>542</v>
      </c>
      <c r="I449" s="105" t="s">
        <v>563</v>
      </c>
    </row>
    <row r="450" spans="1:11" s="28" customFormat="1" x14ac:dyDescent="0.3">
      <c r="A450" s="103"/>
      <c r="B450" s="107">
        <v>1236011</v>
      </c>
      <c r="C450" s="500"/>
      <c r="D450" s="103"/>
      <c r="E450" s="103"/>
      <c r="F450" s="557" t="s">
        <v>224</v>
      </c>
      <c r="G450" s="108" t="s">
        <v>544</v>
      </c>
      <c r="H450" s="314"/>
      <c r="I450" s="113">
        <v>242532</v>
      </c>
    </row>
    <row r="451" spans="1:11" s="28" customFormat="1" x14ac:dyDescent="0.3">
      <c r="A451" s="109"/>
      <c r="B451" s="110"/>
      <c r="C451" s="501"/>
      <c r="D451" s="109"/>
      <c r="E451" s="109"/>
      <c r="F451" s="558" t="s">
        <v>562</v>
      </c>
      <c r="G451" s="111" t="s">
        <v>562</v>
      </c>
      <c r="H451" s="131"/>
      <c r="I451" s="112"/>
    </row>
    <row r="452" spans="1:11" s="28" customFormat="1" x14ac:dyDescent="0.3">
      <c r="A452" s="103">
        <v>7</v>
      </c>
      <c r="B452" s="104" t="s">
        <v>564</v>
      </c>
      <c r="C452" s="499" t="s">
        <v>451</v>
      </c>
      <c r="D452" s="537" t="s">
        <v>451</v>
      </c>
      <c r="E452" s="105" t="s">
        <v>8</v>
      </c>
      <c r="F452" s="556" t="s">
        <v>558</v>
      </c>
      <c r="G452" s="106" t="s">
        <v>558</v>
      </c>
      <c r="H452" s="128" t="s">
        <v>542</v>
      </c>
      <c r="I452" s="105" t="s">
        <v>565</v>
      </c>
    </row>
    <row r="453" spans="1:11" s="28" customFormat="1" x14ac:dyDescent="0.3">
      <c r="A453" s="103"/>
      <c r="B453" s="107">
        <v>2234426</v>
      </c>
      <c r="C453" s="500"/>
      <c r="D453" s="103"/>
      <c r="E453" s="103"/>
      <c r="F453" s="557" t="s">
        <v>224</v>
      </c>
      <c r="G453" s="108" t="s">
        <v>544</v>
      </c>
      <c r="H453" s="314"/>
      <c r="I453" s="113">
        <v>242532</v>
      </c>
    </row>
    <row r="454" spans="1:11" s="28" customFormat="1" x14ac:dyDescent="0.3">
      <c r="A454" s="109"/>
      <c r="B454" s="110"/>
      <c r="C454" s="501"/>
      <c r="D454" s="109"/>
      <c r="E454" s="109"/>
      <c r="F454" s="558" t="s">
        <v>451</v>
      </c>
      <c r="G454" s="111" t="s">
        <v>451</v>
      </c>
      <c r="H454" s="131"/>
      <c r="I454" s="112"/>
    </row>
    <row r="455" spans="1:11" s="28" customFormat="1" ht="18.75" customHeight="1" x14ac:dyDescent="0.3">
      <c r="A455" s="103">
        <v>8</v>
      </c>
      <c r="B455" s="104" t="s">
        <v>566</v>
      </c>
      <c r="C455" s="499" t="s">
        <v>567</v>
      </c>
      <c r="D455" s="537" t="s">
        <v>567</v>
      </c>
      <c r="E455" s="105" t="s">
        <v>8</v>
      </c>
      <c r="F455" s="556" t="s">
        <v>558</v>
      </c>
      <c r="G455" s="106" t="s">
        <v>558</v>
      </c>
      <c r="H455" s="128" t="s">
        <v>542</v>
      </c>
      <c r="I455" s="105" t="s">
        <v>568</v>
      </c>
    </row>
    <row r="456" spans="1:11" s="28" customFormat="1" ht="18.75" customHeight="1" x14ac:dyDescent="0.3">
      <c r="A456" s="103"/>
      <c r="B456" s="107" t="s">
        <v>551</v>
      </c>
      <c r="C456" s="500"/>
      <c r="D456" s="103"/>
      <c r="E456" s="103"/>
      <c r="F456" s="557" t="s">
        <v>224</v>
      </c>
      <c r="G456" s="108" t="s">
        <v>544</v>
      </c>
      <c r="H456" s="314"/>
      <c r="I456" s="113">
        <v>242532</v>
      </c>
    </row>
    <row r="457" spans="1:11" s="28" customFormat="1" x14ac:dyDescent="0.3">
      <c r="A457" s="109"/>
      <c r="B457" s="110"/>
      <c r="C457" s="501"/>
      <c r="D457" s="109"/>
      <c r="E457" s="109"/>
      <c r="F457" s="558" t="s">
        <v>567</v>
      </c>
      <c r="G457" s="111" t="s">
        <v>567</v>
      </c>
      <c r="H457" s="131"/>
      <c r="I457" s="112"/>
    </row>
    <row r="458" spans="1:11" s="28" customFormat="1" ht="18.75" customHeight="1" x14ac:dyDescent="0.3">
      <c r="A458" s="103">
        <v>9</v>
      </c>
      <c r="B458" s="104" t="s">
        <v>569</v>
      </c>
      <c r="C458" s="499" t="s">
        <v>570</v>
      </c>
      <c r="D458" s="537" t="s">
        <v>570</v>
      </c>
      <c r="E458" s="105" t="s">
        <v>8</v>
      </c>
      <c r="F458" s="556" t="s">
        <v>571</v>
      </c>
      <c r="G458" s="106" t="s">
        <v>571</v>
      </c>
      <c r="H458" s="128" t="s">
        <v>542</v>
      </c>
      <c r="I458" s="105" t="s">
        <v>572</v>
      </c>
    </row>
    <row r="459" spans="1:11" s="33" customFormat="1" ht="18.75" customHeight="1" x14ac:dyDescent="0.3">
      <c r="A459" s="103"/>
      <c r="B459" s="107" t="s">
        <v>573</v>
      </c>
      <c r="C459" s="500"/>
      <c r="D459" s="103"/>
      <c r="E459" s="103"/>
      <c r="F459" s="557" t="s">
        <v>224</v>
      </c>
      <c r="G459" s="108" t="s">
        <v>544</v>
      </c>
      <c r="H459" s="314"/>
      <c r="I459" s="113">
        <v>242532</v>
      </c>
      <c r="J459" s="28"/>
      <c r="K459" s="28"/>
    </row>
    <row r="460" spans="1:11" s="33" customFormat="1" ht="18.75" customHeight="1" x14ac:dyDescent="0.3">
      <c r="A460" s="109"/>
      <c r="B460" s="110"/>
      <c r="C460" s="501"/>
      <c r="D460" s="109"/>
      <c r="E460" s="109"/>
      <c r="F460" s="558" t="s">
        <v>570</v>
      </c>
      <c r="G460" s="111" t="s">
        <v>570</v>
      </c>
      <c r="H460" s="131"/>
      <c r="I460" s="112"/>
      <c r="J460" s="28"/>
      <c r="K460" s="28"/>
    </row>
    <row r="461" spans="1:11" s="33" customFormat="1" ht="18.75" customHeight="1" x14ac:dyDescent="0.3">
      <c r="A461" s="103">
        <v>10</v>
      </c>
      <c r="B461" s="104" t="s">
        <v>574</v>
      </c>
      <c r="C461" s="499" t="s">
        <v>575</v>
      </c>
      <c r="D461" s="537" t="s">
        <v>575</v>
      </c>
      <c r="E461" s="105" t="s">
        <v>8</v>
      </c>
      <c r="F461" s="556" t="s">
        <v>558</v>
      </c>
      <c r="G461" s="106" t="s">
        <v>558</v>
      </c>
      <c r="H461" s="128" t="s">
        <v>542</v>
      </c>
      <c r="I461" s="105" t="s">
        <v>576</v>
      </c>
      <c r="J461" s="28"/>
      <c r="K461" s="28"/>
    </row>
    <row r="462" spans="1:11" s="33" customFormat="1" ht="18.75" customHeight="1" x14ac:dyDescent="0.3">
      <c r="A462" s="103"/>
      <c r="B462" s="107" t="s">
        <v>577</v>
      </c>
      <c r="C462" s="500"/>
      <c r="D462" s="103"/>
      <c r="E462" s="103"/>
      <c r="F462" s="557" t="s">
        <v>224</v>
      </c>
      <c r="G462" s="108" t="s">
        <v>544</v>
      </c>
      <c r="H462" s="314"/>
      <c r="I462" s="113">
        <v>242532</v>
      </c>
      <c r="J462" s="28"/>
      <c r="K462" s="28"/>
    </row>
    <row r="463" spans="1:11" s="33" customFormat="1" ht="18.75" customHeight="1" x14ac:dyDescent="0.3">
      <c r="A463" s="109"/>
      <c r="B463" s="110"/>
      <c r="C463" s="501"/>
      <c r="D463" s="109"/>
      <c r="E463" s="109"/>
      <c r="F463" s="558" t="s">
        <v>575</v>
      </c>
      <c r="G463" s="111" t="s">
        <v>575</v>
      </c>
      <c r="H463" s="131"/>
      <c r="I463" s="112"/>
      <c r="J463" s="28"/>
      <c r="K463" s="28"/>
    </row>
    <row r="464" spans="1:11" s="33" customFormat="1" ht="18.75" customHeight="1" x14ac:dyDescent="0.3">
      <c r="A464" s="103">
        <v>11</v>
      </c>
      <c r="B464" s="104" t="s">
        <v>578</v>
      </c>
      <c r="C464" s="499" t="s">
        <v>579</v>
      </c>
      <c r="D464" s="537" t="s">
        <v>579</v>
      </c>
      <c r="E464" s="105" t="s">
        <v>8</v>
      </c>
      <c r="F464" s="556" t="s">
        <v>558</v>
      </c>
      <c r="G464" s="106" t="s">
        <v>558</v>
      </c>
      <c r="H464" s="128" t="s">
        <v>542</v>
      </c>
      <c r="I464" s="105" t="s">
        <v>580</v>
      </c>
      <c r="J464" s="28"/>
      <c r="K464" s="28"/>
    </row>
    <row r="465" spans="1:11" s="33" customFormat="1" ht="18.75" customHeight="1" x14ac:dyDescent="0.3">
      <c r="A465" s="103"/>
      <c r="B465" s="107" t="s">
        <v>581</v>
      </c>
      <c r="C465" s="500"/>
      <c r="D465" s="103"/>
      <c r="E465" s="103"/>
      <c r="F465" s="557" t="s">
        <v>224</v>
      </c>
      <c r="G465" s="108" t="s">
        <v>544</v>
      </c>
      <c r="H465" s="314"/>
      <c r="I465" s="113">
        <v>242532</v>
      </c>
      <c r="J465" s="28"/>
      <c r="K465" s="28"/>
    </row>
    <row r="466" spans="1:11" s="33" customFormat="1" ht="18.75" customHeight="1" x14ac:dyDescent="0.3">
      <c r="A466" s="109"/>
      <c r="B466" s="110"/>
      <c r="C466" s="501"/>
      <c r="D466" s="109"/>
      <c r="E466" s="109"/>
      <c r="F466" s="558" t="s">
        <v>579</v>
      </c>
      <c r="G466" s="111" t="s">
        <v>579</v>
      </c>
      <c r="H466" s="131"/>
      <c r="I466" s="112"/>
      <c r="J466" s="28"/>
      <c r="K466" s="28"/>
    </row>
    <row r="467" spans="1:11" s="33" customFormat="1" ht="18.75" customHeight="1" x14ac:dyDescent="0.3">
      <c r="A467" s="103">
        <v>12</v>
      </c>
      <c r="B467" s="104" t="s">
        <v>578</v>
      </c>
      <c r="C467" s="499" t="s">
        <v>451</v>
      </c>
      <c r="D467" s="537" t="s">
        <v>451</v>
      </c>
      <c r="E467" s="105" t="s">
        <v>8</v>
      </c>
      <c r="F467" s="556" t="s">
        <v>558</v>
      </c>
      <c r="G467" s="106" t="s">
        <v>558</v>
      </c>
      <c r="H467" s="128" t="s">
        <v>542</v>
      </c>
      <c r="I467" s="105" t="s">
        <v>582</v>
      </c>
      <c r="J467" s="28"/>
      <c r="K467" s="28"/>
    </row>
    <row r="468" spans="1:11" s="33" customFormat="1" ht="18.75" customHeight="1" x14ac:dyDescent="0.3">
      <c r="A468" s="103"/>
      <c r="B468" s="107" t="s">
        <v>583</v>
      </c>
      <c r="C468" s="500"/>
      <c r="D468" s="103"/>
      <c r="E468" s="103"/>
      <c r="F468" s="557" t="s">
        <v>224</v>
      </c>
      <c r="G468" s="108" t="s">
        <v>544</v>
      </c>
      <c r="H468" s="314"/>
      <c r="I468" s="113">
        <v>242532</v>
      </c>
      <c r="J468" s="28"/>
      <c r="K468" s="28"/>
    </row>
    <row r="469" spans="1:11" s="33" customFormat="1" ht="18.75" customHeight="1" x14ac:dyDescent="0.3">
      <c r="A469" s="109"/>
      <c r="B469" s="110"/>
      <c r="C469" s="501"/>
      <c r="D469" s="109"/>
      <c r="E469" s="109"/>
      <c r="F469" s="558" t="s">
        <v>451</v>
      </c>
      <c r="G469" s="111" t="s">
        <v>451</v>
      </c>
      <c r="H469" s="131"/>
      <c r="I469" s="112"/>
      <c r="J469" s="28"/>
      <c r="K469" s="28"/>
    </row>
    <row r="470" spans="1:11" s="33" customFormat="1" ht="18.75" customHeight="1" x14ac:dyDescent="0.3">
      <c r="A470" s="103">
        <v>13</v>
      </c>
      <c r="B470" s="104" t="s">
        <v>149</v>
      </c>
      <c r="C470" s="499" t="s">
        <v>584</v>
      </c>
      <c r="D470" s="537" t="str">
        <f>+C470</f>
        <v>2,400.00 บาท</v>
      </c>
      <c r="E470" s="105" t="s">
        <v>8</v>
      </c>
      <c r="F470" s="556" t="s">
        <v>585</v>
      </c>
      <c r="G470" s="106" t="str">
        <f>F470</f>
        <v>ทำทรายศิริไทย</v>
      </c>
      <c r="H470" s="128" t="s">
        <v>542</v>
      </c>
      <c r="I470" s="105" t="s">
        <v>586</v>
      </c>
      <c r="J470" s="28"/>
      <c r="K470" s="28"/>
    </row>
    <row r="471" spans="1:11" s="33" customFormat="1" ht="18.75" customHeight="1" x14ac:dyDescent="0.3">
      <c r="A471" s="103"/>
      <c r="B471" s="107"/>
      <c r="C471" s="500"/>
      <c r="D471" s="103"/>
      <c r="E471" s="103"/>
      <c r="F471" s="557" t="s">
        <v>224</v>
      </c>
      <c r="G471" s="108" t="s">
        <v>544</v>
      </c>
      <c r="H471" s="314"/>
      <c r="I471" s="113">
        <v>242563</v>
      </c>
      <c r="J471" s="28"/>
      <c r="K471" s="28"/>
    </row>
    <row r="472" spans="1:11" s="33" customFormat="1" ht="18.75" customHeight="1" x14ac:dyDescent="0.3">
      <c r="A472" s="109"/>
      <c r="B472" s="110"/>
      <c r="C472" s="501"/>
      <c r="D472" s="109"/>
      <c r="E472" s="109"/>
      <c r="F472" s="558" t="str">
        <f t="shared" ref="F472" si="159">C470</f>
        <v>2,400.00 บาท</v>
      </c>
      <c r="G472" s="111" t="str">
        <f t="shared" ref="G472" si="160">F472</f>
        <v>2,400.00 บาท</v>
      </c>
      <c r="H472" s="131"/>
      <c r="I472" s="112"/>
      <c r="J472" s="28"/>
      <c r="K472" s="28"/>
    </row>
    <row r="473" spans="1:11" s="33" customFormat="1" ht="18.75" customHeight="1" x14ac:dyDescent="0.3">
      <c r="A473" s="103">
        <v>14</v>
      </c>
      <c r="B473" s="104" t="s">
        <v>587</v>
      </c>
      <c r="C473" s="499" t="s">
        <v>588</v>
      </c>
      <c r="D473" s="537" t="str">
        <f>+C473</f>
        <v>6,370.00 บาท</v>
      </c>
      <c r="E473" s="105" t="s">
        <v>8</v>
      </c>
      <c r="F473" s="556" t="s">
        <v>558</v>
      </c>
      <c r="G473" s="106" t="str">
        <f>F473</f>
        <v>ศรีสัชออยล์</v>
      </c>
      <c r="H473" s="128" t="s">
        <v>542</v>
      </c>
      <c r="I473" s="105" t="s">
        <v>589</v>
      </c>
      <c r="J473" s="28"/>
      <c r="K473" s="28"/>
    </row>
    <row r="474" spans="1:11" s="33" customFormat="1" ht="18.75" customHeight="1" x14ac:dyDescent="0.3">
      <c r="A474" s="103"/>
      <c r="B474" s="107" t="s">
        <v>590</v>
      </c>
      <c r="C474" s="500"/>
      <c r="D474" s="103"/>
      <c r="E474" s="103"/>
      <c r="F474" s="557" t="s">
        <v>224</v>
      </c>
      <c r="G474" s="108" t="s">
        <v>544</v>
      </c>
      <c r="H474" s="314"/>
      <c r="I474" s="113">
        <v>242563</v>
      </c>
      <c r="J474" s="28"/>
      <c r="K474" s="28"/>
    </row>
    <row r="475" spans="1:11" s="33" customFormat="1" ht="18.75" customHeight="1" x14ac:dyDescent="0.3">
      <c r="A475" s="109"/>
      <c r="B475" s="110"/>
      <c r="C475" s="501"/>
      <c r="D475" s="109"/>
      <c r="E475" s="109"/>
      <c r="F475" s="558" t="str">
        <f t="shared" ref="F475" si="161">C473</f>
        <v>6,370.00 บาท</v>
      </c>
      <c r="G475" s="111" t="str">
        <f t="shared" ref="G475" si="162">F475</f>
        <v>6,370.00 บาท</v>
      </c>
      <c r="H475" s="131"/>
      <c r="I475" s="112"/>
      <c r="J475" s="28"/>
      <c r="K475" s="28"/>
    </row>
    <row r="476" spans="1:11" s="33" customFormat="1" ht="18.75" customHeight="1" x14ac:dyDescent="0.3">
      <c r="A476" s="103">
        <v>15</v>
      </c>
      <c r="B476" s="104" t="s">
        <v>591</v>
      </c>
      <c r="C476" s="499" t="s">
        <v>592</v>
      </c>
      <c r="D476" s="537" t="str">
        <f>+C476</f>
        <v>6,620.00บาท</v>
      </c>
      <c r="E476" s="105" t="s">
        <v>8</v>
      </c>
      <c r="F476" s="556" t="s">
        <v>558</v>
      </c>
      <c r="G476" s="106" t="str">
        <f>F476</f>
        <v>ศรีสัชออยล์</v>
      </c>
      <c r="H476" s="128" t="s">
        <v>542</v>
      </c>
      <c r="I476" s="105" t="s">
        <v>593</v>
      </c>
      <c r="J476" s="28"/>
      <c r="K476" s="28"/>
    </row>
    <row r="477" spans="1:11" s="33" customFormat="1" ht="18.75" customHeight="1" x14ac:dyDescent="0.3">
      <c r="A477" s="103"/>
      <c r="B477" s="107" t="s">
        <v>594</v>
      </c>
      <c r="C477" s="500"/>
      <c r="D477" s="103"/>
      <c r="E477" s="103"/>
      <c r="F477" s="557" t="s">
        <v>224</v>
      </c>
      <c r="G477" s="108" t="s">
        <v>544</v>
      </c>
      <c r="H477" s="314"/>
      <c r="I477" s="113">
        <v>242623</v>
      </c>
      <c r="J477" s="28"/>
      <c r="K477" s="28"/>
    </row>
    <row r="478" spans="1:11" s="33" customFormat="1" ht="18.75" customHeight="1" x14ac:dyDescent="0.3">
      <c r="A478" s="109"/>
      <c r="B478" s="110"/>
      <c r="C478" s="501"/>
      <c r="D478" s="109"/>
      <c r="E478" s="109"/>
      <c r="F478" s="558" t="str">
        <f t="shared" ref="F478" si="163">C476</f>
        <v>6,620.00บาท</v>
      </c>
      <c r="G478" s="111" t="str">
        <f t="shared" ref="G478" si="164">F478</f>
        <v>6,620.00บาท</v>
      </c>
      <c r="H478" s="131"/>
      <c r="I478" s="112"/>
      <c r="J478" s="28"/>
      <c r="K478" s="28"/>
    </row>
    <row r="479" spans="1:11" s="33" customFormat="1" ht="18.75" customHeight="1" x14ac:dyDescent="0.3">
      <c r="A479" s="103">
        <v>16</v>
      </c>
      <c r="B479" s="104" t="s">
        <v>566</v>
      </c>
      <c r="C479" s="499" t="s">
        <v>595</v>
      </c>
      <c r="D479" s="537" t="str">
        <f>+C479</f>
        <v>1,788.00 บาท</v>
      </c>
      <c r="E479" s="105" t="s">
        <v>8</v>
      </c>
      <c r="F479" s="556" t="s">
        <v>558</v>
      </c>
      <c r="G479" s="106" t="str">
        <f>F479</f>
        <v>ศรีสัชออยล์</v>
      </c>
      <c r="H479" s="128" t="s">
        <v>542</v>
      </c>
      <c r="I479" s="105" t="s">
        <v>596</v>
      </c>
      <c r="J479" s="28"/>
      <c r="K479" s="28"/>
    </row>
    <row r="480" spans="1:11" s="33" customFormat="1" ht="18.75" customHeight="1" x14ac:dyDescent="0.3">
      <c r="A480" s="103"/>
      <c r="B480" s="107" t="s">
        <v>597</v>
      </c>
      <c r="C480" s="500"/>
      <c r="D480" s="103"/>
      <c r="E480" s="103"/>
      <c r="F480" s="557" t="s">
        <v>224</v>
      </c>
      <c r="G480" s="108" t="s">
        <v>544</v>
      </c>
      <c r="H480" s="314"/>
      <c r="I480" s="113">
        <v>242623</v>
      </c>
      <c r="J480" s="28"/>
      <c r="K480" s="28"/>
    </row>
    <row r="481" spans="1:11" s="33" customFormat="1" ht="18.75" customHeight="1" x14ac:dyDescent="0.3">
      <c r="A481" s="109"/>
      <c r="B481" s="110"/>
      <c r="C481" s="501"/>
      <c r="D481" s="109"/>
      <c r="E481" s="109"/>
      <c r="F481" s="558" t="str">
        <f t="shared" ref="F481" si="165">C479</f>
        <v>1,788.00 บาท</v>
      </c>
      <c r="G481" s="111" t="str">
        <f t="shared" ref="G481" si="166">F481</f>
        <v>1,788.00 บาท</v>
      </c>
      <c r="H481" s="131"/>
      <c r="I481" s="112"/>
      <c r="J481" s="28"/>
      <c r="K481" s="28"/>
    </row>
    <row r="482" spans="1:11" s="33" customFormat="1" ht="18.75" customHeight="1" x14ac:dyDescent="0.3">
      <c r="A482" s="103">
        <v>17</v>
      </c>
      <c r="B482" s="104" t="s">
        <v>598</v>
      </c>
      <c r="C482" s="499" t="s">
        <v>599</v>
      </c>
      <c r="D482" s="537" t="str">
        <f>+C482</f>
        <v>9,170.00 บาท</v>
      </c>
      <c r="E482" s="105" t="s">
        <v>8</v>
      </c>
      <c r="F482" s="556" t="s">
        <v>558</v>
      </c>
      <c r="G482" s="106" t="str">
        <f>F482</f>
        <v>ศรีสัชออยล์</v>
      </c>
      <c r="H482" s="128" t="s">
        <v>542</v>
      </c>
      <c r="I482" s="105" t="s">
        <v>600</v>
      </c>
      <c r="J482" s="28"/>
      <c r="K482" s="28"/>
    </row>
    <row r="483" spans="1:11" s="33" customFormat="1" ht="18.75" customHeight="1" x14ac:dyDescent="0.3">
      <c r="A483" s="103"/>
      <c r="B483" s="107" t="s">
        <v>601</v>
      </c>
      <c r="C483" s="500"/>
      <c r="D483" s="103"/>
      <c r="E483" s="103"/>
      <c r="F483" s="557" t="s">
        <v>224</v>
      </c>
      <c r="G483" s="108" t="s">
        <v>544</v>
      </c>
      <c r="H483" s="314"/>
      <c r="I483" s="113">
        <v>242623</v>
      </c>
      <c r="J483" s="28"/>
      <c r="K483" s="28"/>
    </row>
    <row r="484" spans="1:11" s="33" customFormat="1" ht="18.75" customHeight="1" x14ac:dyDescent="0.3">
      <c r="A484" s="109"/>
      <c r="B484" s="110"/>
      <c r="C484" s="501"/>
      <c r="D484" s="109"/>
      <c r="E484" s="109"/>
      <c r="F484" s="558" t="str">
        <f t="shared" ref="F484" si="167">C482</f>
        <v>9,170.00 บาท</v>
      </c>
      <c r="G484" s="111" t="str">
        <f t="shared" ref="G484:G485" si="168">F484</f>
        <v>9,170.00 บาท</v>
      </c>
      <c r="H484" s="131"/>
      <c r="I484" s="112"/>
      <c r="J484" s="28"/>
      <c r="K484" s="28"/>
    </row>
    <row r="485" spans="1:11" s="33" customFormat="1" ht="18.75" customHeight="1" x14ac:dyDescent="0.3">
      <c r="A485" s="103">
        <v>18</v>
      </c>
      <c r="B485" s="104" t="s">
        <v>602</v>
      </c>
      <c r="C485" s="499" t="s">
        <v>603</v>
      </c>
      <c r="D485" s="537" t="str">
        <f t="shared" ref="D485" si="169">+C485</f>
        <v>1,020.00 บาท</v>
      </c>
      <c r="E485" s="105" t="s">
        <v>8</v>
      </c>
      <c r="F485" s="556" t="s">
        <v>604</v>
      </c>
      <c r="G485" s="106" t="str">
        <f t="shared" si="168"/>
        <v>ไอทีศรีสัช</v>
      </c>
      <c r="H485" s="128" t="s">
        <v>542</v>
      </c>
      <c r="I485" s="105" t="s">
        <v>605</v>
      </c>
      <c r="J485" s="28"/>
      <c r="K485" s="28"/>
    </row>
    <row r="486" spans="1:11" s="33" customFormat="1" ht="18.75" customHeight="1" x14ac:dyDescent="0.3">
      <c r="A486" s="103"/>
      <c r="B486" s="114" t="s">
        <v>606</v>
      </c>
      <c r="C486" s="500"/>
      <c r="D486" s="103"/>
      <c r="E486" s="103"/>
      <c r="F486" s="557" t="s">
        <v>224</v>
      </c>
      <c r="G486" s="108" t="s">
        <v>544</v>
      </c>
      <c r="H486" s="314"/>
      <c r="I486" s="113">
        <v>242653</v>
      </c>
      <c r="J486" s="28"/>
      <c r="K486" s="28"/>
    </row>
    <row r="487" spans="1:11" s="33" customFormat="1" ht="18.75" customHeight="1" x14ac:dyDescent="0.3">
      <c r="A487" s="109"/>
      <c r="B487" s="110"/>
      <c r="C487" s="501"/>
      <c r="D487" s="109"/>
      <c r="E487" s="109"/>
      <c r="F487" s="558" t="str">
        <f t="shared" ref="F487" si="170">C485</f>
        <v>1,020.00 บาท</v>
      </c>
      <c r="G487" s="111" t="str">
        <f>F487</f>
        <v>1,020.00 บาท</v>
      </c>
      <c r="H487" s="131"/>
      <c r="I487" s="112"/>
      <c r="J487" s="28"/>
      <c r="K487" s="28"/>
    </row>
    <row r="488" spans="1:11" s="33" customFormat="1" ht="18.75" customHeight="1" x14ac:dyDescent="0.3">
      <c r="A488" s="103">
        <v>19</v>
      </c>
      <c r="B488" s="104" t="s">
        <v>548</v>
      </c>
      <c r="C488" s="499" t="s">
        <v>607</v>
      </c>
      <c r="D488" s="537" t="str">
        <f>+C488</f>
        <v>800.00 บาท</v>
      </c>
      <c r="E488" s="105" t="s">
        <v>8</v>
      </c>
      <c r="F488" s="556" t="s">
        <v>608</v>
      </c>
      <c r="G488" s="106" t="str">
        <f>F488</f>
        <v>ร้านสองพี่น้องมอเตอร์</v>
      </c>
      <c r="H488" s="128" t="s">
        <v>542</v>
      </c>
      <c r="I488" s="105" t="s">
        <v>609</v>
      </c>
      <c r="J488" s="28"/>
      <c r="K488" s="28"/>
    </row>
    <row r="489" spans="1:11" s="33" customFormat="1" ht="18.75" customHeight="1" x14ac:dyDescent="0.3">
      <c r="A489" s="103"/>
      <c r="B489" s="107" t="s">
        <v>551</v>
      </c>
      <c r="C489" s="500"/>
      <c r="D489" s="103"/>
      <c r="E489" s="103"/>
      <c r="F489" s="557" t="s">
        <v>224</v>
      </c>
      <c r="G489" s="108" t="s">
        <v>544</v>
      </c>
      <c r="H489" s="314"/>
      <c r="I489" s="113">
        <v>242684</v>
      </c>
      <c r="J489" s="28"/>
      <c r="K489" s="28"/>
    </row>
    <row r="490" spans="1:11" s="33" customFormat="1" ht="18.75" customHeight="1" x14ac:dyDescent="0.3">
      <c r="A490" s="109"/>
      <c r="B490" s="110"/>
      <c r="C490" s="501"/>
      <c r="D490" s="109"/>
      <c r="E490" s="109"/>
      <c r="F490" s="558" t="str">
        <f t="shared" ref="F490" si="171">C488</f>
        <v>800.00 บาท</v>
      </c>
      <c r="G490" s="111" t="str">
        <f t="shared" ref="G490" si="172">F490</f>
        <v>800.00 บาท</v>
      </c>
      <c r="H490" s="131"/>
      <c r="I490" s="112"/>
      <c r="J490" s="28"/>
      <c r="K490" s="28"/>
    </row>
    <row r="491" spans="1:11" s="33" customFormat="1" ht="18.75" customHeight="1" x14ac:dyDescent="0.3">
      <c r="A491" s="103">
        <v>20</v>
      </c>
      <c r="B491" s="104" t="s">
        <v>566</v>
      </c>
      <c r="C491" s="499" t="s">
        <v>610</v>
      </c>
      <c r="D491" s="537" t="str">
        <f>+C491</f>
        <v>2,878.00 บาท</v>
      </c>
      <c r="E491" s="105" t="s">
        <v>8</v>
      </c>
      <c r="F491" s="556" t="s">
        <v>558</v>
      </c>
      <c r="G491" s="106" t="str">
        <f>F491</f>
        <v>ศรีสัชออยล์</v>
      </c>
      <c r="H491" s="128" t="s">
        <v>542</v>
      </c>
      <c r="I491" s="105" t="s">
        <v>611</v>
      </c>
      <c r="J491" s="28"/>
      <c r="K491" s="28"/>
    </row>
    <row r="492" spans="1:11" s="33" customFormat="1" ht="18.75" customHeight="1" x14ac:dyDescent="0.3">
      <c r="A492" s="103"/>
      <c r="B492" s="107" t="s">
        <v>551</v>
      </c>
      <c r="C492" s="500"/>
      <c r="D492" s="103"/>
      <c r="E492" s="103"/>
      <c r="F492" s="557" t="s">
        <v>224</v>
      </c>
      <c r="G492" s="108" t="s">
        <v>544</v>
      </c>
      <c r="H492" s="314"/>
      <c r="I492" s="113">
        <v>242714</v>
      </c>
      <c r="J492" s="28"/>
      <c r="K492" s="28"/>
    </row>
    <row r="493" spans="1:11" s="33" customFormat="1" ht="18.75" customHeight="1" x14ac:dyDescent="0.3">
      <c r="A493" s="109"/>
      <c r="B493" s="110"/>
      <c r="C493" s="501"/>
      <c r="D493" s="109"/>
      <c r="E493" s="109"/>
      <c r="F493" s="558" t="str">
        <f t="shared" ref="F493" si="173">C491</f>
        <v>2,878.00 บาท</v>
      </c>
      <c r="G493" s="111" t="str">
        <f t="shared" ref="G493" si="174">F493</f>
        <v>2,878.00 บาท</v>
      </c>
      <c r="H493" s="131"/>
      <c r="I493" s="112"/>
      <c r="J493" s="28"/>
      <c r="K493" s="28"/>
    </row>
    <row r="494" spans="1:11" s="33" customFormat="1" ht="18.75" customHeight="1" x14ac:dyDescent="0.3">
      <c r="A494" s="103">
        <v>21</v>
      </c>
      <c r="B494" s="104" t="s">
        <v>612</v>
      </c>
      <c r="C494" s="499" t="s">
        <v>220</v>
      </c>
      <c r="D494" s="537" t="str">
        <f>+C494</f>
        <v>405.00 บาท</v>
      </c>
      <c r="E494" s="105" t="s">
        <v>8</v>
      </c>
      <c r="F494" s="556" t="s">
        <v>613</v>
      </c>
      <c r="G494" s="106" t="str">
        <f>F494</f>
        <v>แสตมป์ การช่าง</v>
      </c>
      <c r="H494" s="128" t="s">
        <v>542</v>
      </c>
      <c r="I494" s="105" t="s">
        <v>614</v>
      </c>
      <c r="J494" s="28"/>
      <c r="K494" s="28"/>
    </row>
    <row r="495" spans="1:11" s="33" customFormat="1" ht="18.75" customHeight="1" x14ac:dyDescent="0.3">
      <c r="A495" s="103"/>
      <c r="B495" s="107">
        <v>364816011</v>
      </c>
      <c r="C495" s="500"/>
      <c r="D495" s="103"/>
      <c r="E495" s="103"/>
      <c r="F495" s="557" t="s">
        <v>224</v>
      </c>
      <c r="G495" s="108" t="s">
        <v>544</v>
      </c>
      <c r="H495" s="314"/>
      <c r="I495" s="113">
        <v>242714</v>
      </c>
      <c r="J495" s="28"/>
      <c r="K495" s="28"/>
    </row>
    <row r="496" spans="1:11" s="33" customFormat="1" ht="18.75" customHeight="1" x14ac:dyDescent="0.3">
      <c r="A496" s="109"/>
      <c r="B496" s="110"/>
      <c r="C496" s="501"/>
      <c r="D496" s="109"/>
      <c r="E496" s="109"/>
      <c r="F496" s="558" t="str">
        <f t="shared" ref="F496" si="175">C494</f>
        <v>405.00 บาท</v>
      </c>
      <c r="G496" s="111" t="str">
        <f t="shared" ref="G496" si="176">F496</f>
        <v>405.00 บาท</v>
      </c>
      <c r="H496" s="131"/>
      <c r="I496" s="112"/>
      <c r="J496" s="28"/>
      <c r="K496" s="28"/>
    </row>
    <row r="497" spans="1:11" s="33" customFormat="1" ht="18.75" customHeight="1" x14ac:dyDescent="0.3">
      <c r="A497" s="103">
        <v>22</v>
      </c>
      <c r="B497" s="104" t="s">
        <v>615</v>
      </c>
      <c r="C497" s="499" t="s">
        <v>616</v>
      </c>
      <c r="D497" s="537" t="str">
        <f>+C497</f>
        <v>5,000.00 บาท</v>
      </c>
      <c r="E497" s="105" t="s">
        <v>8</v>
      </c>
      <c r="F497" s="556" t="s">
        <v>549</v>
      </c>
      <c r="G497" s="106" t="str">
        <f>F497</f>
        <v>สมประสงค์การช่าง</v>
      </c>
      <c r="H497" s="128" t="s">
        <v>542</v>
      </c>
      <c r="I497" s="105" t="s">
        <v>617</v>
      </c>
      <c r="J497" s="28"/>
      <c r="K497" s="28"/>
    </row>
    <row r="498" spans="1:11" s="33" customFormat="1" ht="18.75" customHeight="1" x14ac:dyDescent="0.3">
      <c r="A498" s="103"/>
      <c r="B498" s="107" t="s">
        <v>573</v>
      </c>
      <c r="C498" s="500"/>
      <c r="D498" s="103"/>
      <c r="E498" s="103"/>
      <c r="F498" s="557" t="s">
        <v>224</v>
      </c>
      <c r="G498" s="108" t="s">
        <v>544</v>
      </c>
      <c r="H498" s="314"/>
      <c r="I498" s="113">
        <v>242714</v>
      </c>
      <c r="J498" s="28"/>
      <c r="K498" s="28"/>
    </row>
    <row r="499" spans="1:11" s="33" customFormat="1" ht="18.75" customHeight="1" x14ac:dyDescent="0.3">
      <c r="A499" s="109"/>
      <c r="B499" s="110"/>
      <c r="C499" s="501"/>
      <c r="D499" s="109"/>
      <c r="E499" s="109"/>
      <c r="F499" s="558" t="str">
        <f>C497</f>
        <v>5,000.00 บาท</v>
      </c>
      <c r="G499" s="111" t="str">
        <f>F499</f>
        <v>5,000.00 บาท</v>
      </c>
      <c r="H499" s="131"/>
      <c r="I499" s="112"/>
      <c r="J499" s="28"/>
      <c r="K499" s="28"/>
    </row>
    <row r="500" spans="1:11" s="33" customFormat="1" ht="18.75" customHeight="1" x14ac:dyDescent="0.3">
      <c r="A500" s="103">
        <v>23</v>
      </c>
      <c r="B500" s="104" t="s">
        <v>618</v>
      </c>
      <c r="C500" s="499" t="s">
        <v>619</v>
      </c>
      <c r="D500" s="537" t="str">
        <f>+C500</f>
        <v>390.00 บาท</v>
      </c>
      <c r="E500" s="105" t="s">
        <v>8</v>
      </c>
      <c r="F500" s="556" t="s">
        <v>620</v>
      </c>
      <c r="G500" s="106" t="str">
        <f>F500</f>
        <v>หจก.เทพวรชัย</v>
      </c>
      <c r="H500" s="128" t="s">
        <v>542</v>
      </c>
      <c r="I500" s="105" t="s">
        <v>621</v>
      </c>
      <c r="J500" s="28"/>
      <c r="K500" s="28"/>
    </row>
    <row r="501" spans="1:11" s="33" customFormat="1" ht="18.75" customHeight="1" x14ac:dyDescent="0.3">
      <c r="A501" s="103"/>
      <c r="B501" s="107" t="s">
        <v>622</v>
      </c>
      <c r="C501" s="500"/>
      <c r="D501" s="103"/>
      <c r="E501" s="103"/>
      <c r="F501" s="557" t="s">
        <v>224</v>
      </c>
      <c r="G501" s="108" t="s">
        <v>544</v>
      </c>
      <c r="H501" s="314"/>
      <c r="I501" s="113">
        <v>242714</v>
      </c>
      <c r="J501" s="28"/>
      <c r="K501" s="28"/>
    </row>
    <row r="502" spans="1:11" s="33" customFormat="1" ht="18.75" customHeight="1" x14ac:dyDescent="0.3">
      <c r="A502" s="109"/>
      <c r="B502" s="110"/>
      <c r="C502" s="501"/>
      <c r="D502" s="109"/>
      <c r="E502" s="109"/>
      <c r="F502" s="558" t="str">
        <f>C500</f>
        <v>390.00 บาท</v>
      </c>
      <c r="G502" s="111" t="str">
        <f>F502</f>
        <v>390.00 บาท</v>
      </c>
      <c r="H502" s="131"/>
      <c r="I502" s="112"/>
      <c r="J502" s="28"/>
      <c r="K502" s="28"/>
    </row>
    <row r="503" spans="1:11" s="33" customFormat="1" ht="18.75" customHeight="1" x14ac:dyDescent="0.3">
      <c r="A503" s="103">
        <v>24</v>
      </c>
      <c r="B503" s="104" t="s">
        <v>598</v>
      </c>
      <c r="C503" s="499" t="s">
        <v>623</v>
      </c>
      <c r="D503" s="537" t="str">
        <f>+C503</f>
        <v>6,960.00 บาท</v>
      </c>
      <c r="E503" s="105" t="s">
        <v>8</v>
      </c>
      <c r="F503" s="556" t="s">
        <v>558</v>
      </c>
      <c r="G503" s="106" t="str">
        <f>F503</f>
        <v>ศรีสัชออยล์</v>
      </c>
      <c r="H503" s="128" t="s">
        <v>542</v>
      </c>
      <c r="I503" s="105" t="s">
        <v>624</v>
      </c>
      <c r="J503" s="28"/>
      <c r="K503" s="28"/>
    </row>
    <row r="504" spans="1:11" s="33" customFormat="1" ht="18.75" customHeight="1" x14ac:dyDescent="0.3">
      <c r="A504" s="103"/>
      <c r="B504" s="107" t="s">
        <v>625</v>
      </c>
      <c r="C504" s="500"/>
      <c r="D504" s="103"/>
      <c r="E504" s="103"/>
      <c r="F504" s="557" t="s">
        <v>224</v>
      </c>
      <c r="G504" s="108" t="s">
        <v>544</v>
      </c>
      <c r="H504" s="314"/>
      <c r="I504" s="113">
        <v>242714</v>
      </c>
      <c r="J504" s="28"/>
      <c r="K504" s="28"/>
    </row>
    <row r="505" spans="1:11" s="33" customFormat="1" ht="18.75" customHeight="1" x14ac:dyDescent="0.3">
      <c r="A505" s="109"/>
      <c r="B505" s="110"/>
      <c r="C505" s="501"/>
      <c r="D505" s="109"/>
      <c r="E505" s="109"/>
      <c r="F505" s="558" t="str">
        <f t="shared" ref="F505" si="177">C503</f>
        <v>6,960.00 บาท</v>
      </c>
      <c r="G505" s="111" t="str">
        <f t="shared" ref="G505" si="178">F505</f>
        <v>6,960.00 บาท</v>
      </c>
      <c r="H505" s="131"/>
      <c r="I505" s="112"/>
      <c r="J505" s="28"/>
      <c r="K505" s="28"/>
    </row>
    <row r="506" spans="1:11" s="33" customFormat="1" ht="18.75" customHeight="1" x14ac:dyDescent="0.3">
      <c r="A506" s="103">
        <v>25</v>
      </c>
      <c r="B506" s="104" t="s">
        <v>548</v>
      </c>
      <c r="C506" s="499" t="s">
        <v>244</v>
      </c>
      <c r="D506" s="537" t="str">
        <f>+C506</f>
        <v>300.00 บาท</v>
      </c>
      <c r="E506" s="105" t="s">
        <v>8</v>
      </c>
      <c r="F506" s="556" t="s">
        <v>549</v>
      </c>
      <c r="G506" s="106" t="str">
        <f>F506</f>
        <v>สมประสงค์การช่าง</v>
      </c>
      <c r="H506" s="128" t="s">
        <v>542</v>
      </c>
      <c r="I506" s="105" t="s">
        <v>626</v>
      </c>
      <c r="J506" s="28"/>
      <c r="K506" s="28"/>
    </row>
    <row r="507" spans="1:11" s="33" customFormat="1" ht="18.75" customHeight="1" x14ac:dyDescent="0.3">
      <c r="A507" s="103"/>
      <c r="B507" s="107" t="s">
        <v>551</v>
      </c>
      <c r="C507" s="500"/>
      <c r="D507" s="103"/>
      <c r="E507" s="103"/>
      <c r="F507" s="557" t="s">
        <v>224</v>
      </c>
      <c r="G507" s="108" t="s">
        <v>544</v>
      </c>
      <c r="H507" s="314"/>
      <c r="I507" s="113">
        <v>242745</v>
      </c>
      <c r="J507" s="28"/>
      <c r="K507" s="28"/>
    </row>
    <row r="508" spans="1:11" s="33" customFormat="1" ht="18.75" customHeight="1" x14ac:dyDescent="0.3">
      <c r="A508" s="109"/>
      <c r="B508" s="110"/>
      <c r="C508" s="501"/>
      <c r="D508" s="109"/>
      <c r="E508" s="109"/>
      <c r="F508" s="558" t="str">
        <f t="shared" ref="F508" si="179">C506</f>
        <v>300.00 บาท</v>
      </c>
      <c r="G508" s="111" t="str">
        <f t="shared" ref="G508" si="180">F508</f>
        <v>300.00 บาท</v>
      </c>
      <c r="H508" s="131"/>
      <c r="I508" s="112"/>
      <c r="J508" s="28"/>
      <c r="K508" s="28"/>
    </row>
    <row r="509" spans="1:11" s="33" customFormat="1" ht="18.75" customHeight="1" x14ac:dyDescent="0.3">
      <c r="A509" s="103">
        <v>26</v>
      </c>
      <c r="B509" s="104" t="s">
        <v>591</v>
      </c>
      <c r="C509" s="499" t="s">
        <v>627</v>
      </c>
      <c r="D509" s="537" t="str">
        <f>+C509</f>
        <v>6,110.00 บาท</v>
      </c>
      <c r="E509" s="105" t="s">
        <v>8</v>
      </c>
      <c r="F509" s="556" t="s">
        <v>558</v>
      </c>
      <c r="G509" s="106" t="str">
        <f>F509</f>
        <v>ศรีสัชออยล์</v>
      </c>
      <c r="H509" s="128" t="s">
        <v>542</v>
      </c>
      <c r="I509" s="105" t="s">
        <v>628</v>
      </c>
      <c r="J509" s="28"/>
      <c r="K509" s="28"/>
    </row>
    <row r="510" spans="1:11" s="33" customFormat="1" ht="18.75" customHeight="1" x14ac:dyDescent="0.3">
      <c r="A510" s="103"/>
      <c r="B510" s="107" t="s">
        <v>555</v>
      </c>
      <c r="C510" s="500"/>
      <c r="D510" s="103"/>
      <c r="E510" s="103"/>
      <c r="F510" s="557" t="s">
        <v>224</v>
      </c>
      <c r="G510" s="108" t="s">
        <v>544</v>
      </c>
      <c r="H510" s="314"/>
      <c r="I510" s="113">
        <v>242745</v>
      </c>
      <c r="J510" s="28"/>
      <c r="K510" s="28"/>
    </row>
    <row r="511" spans="1:11" s="33" customFormat="1" ht="18.75" customHeight="1" x14ac:dyDescent="0.3">
      <c r="A511" s="109"/>
      <c r="B511" s="110"/>
      <c r="C511" s="501"/>
      <c r="D511" s="109"/>
      <c r="E511" s="109"/>
      <c r="F511" s="558" t="str">
        <f t="shared" ref="F511" si="181">C509</f>
        <v>6,110.00 บาท</v>
      </c>
      <c r="G511" s="111" t="str">
        <f t="shared" ref="G511" si="182">F511</f>
        <v>6,110.00 บาท</v>
      </c>
      <c r="H511" s="131"/>
      <c r="I511" s="112"/>
      <c r="J511" s="28"/>
      <c r="K511" s="28"/>
    </row>
    <row r="512" spans="1:11" s="33" customFormat="1" ht="18.75" customHeight="1" x14ac:dyDescent="0.3">
      <c r="A512" s="103">
        <v>27</v>
      </c>
      <c r="B512" s="104" t="s">
        <v>569</v>
      </c>
      <c r="C512" s="499" t="s">
        <v>629</v>
      </c>
      <c r="D512" s="537" t="str">
        <f>+C512</f>
        <v>9,290.00 บาท</v>
      </c>
      <c r="E512" s="105" t="s">
        <v>8</v>
      </c>
      <c r="F512" s="556" t="s">
        <v>558</v>
      </c>
      <c r="G512" s="106" t="str">
        <f>F512</f>
        <v>ศรีสัชออยล์</v>
      </c>
      <c r="H512" s="128" t="s">
        <v>542</v>
      </c>
      <c r="I512" s="105" t="s">
        <v>630</v>
      </c>
      <c r="J512" s="28"/>
      <c r="K512" s="28"/>
    </row>
    <row r="513" spans="1:11" s="33" customFormat="1" ht="18.75" customHeight="1" x14ac:dyDescent="0.3">
      <c r="A513" s="103"/>
      <c r="B513" s="107" t="s">
        <v>573</v>
      </c>
      <c r="C513" s="500"/>
      <c r="D513" s="103"/>
      <c r="E513" s="103"/>
      <c r="F513" s="557" t="s">
        <v>224</v>
      </c>
      <c r="G513" s="108" t="s">
        <v>544</v>
      </c>
      <c r="H513" s="314"/>
      <c r="I513" s="113">
        <v>242745</v>
      </c>
      <c r="J513" s="28"/>
      <c r="K513" s="28"/>
    </row>
    <row r="514" spans="1:11" s="33" customFormat="1" ht="18.75" customHeight="1" x14ac:dyDescent="0.3">
      <c r="A514" s="109"/>
      <c r="B514" s="110"/>
      <c r="C514" s="501"/>
      <c r="D514" s="109"/>
      <c r="E514" s="109"/>
      <c r="F514" s="558" t="str">
        <f>C512</f>
        <v>9,290.00 บาท</v>
      </c>
      <c r="G514" s="111" t="str">
        <f t="shared" ref="G514" si="183">F514</f>
        <v>9,290.00 บาท</v>
      </c>
      <c r="H514" s="131"/>
      <c r="I514" s="112"/>
      <c r="J514" s="28"/>
      <c r="K514" s="28"/>
    </row>
    <row r="515" spans="1:11" s="33" customFormat="1" ht="18.75" customHeight="1" x14ac:dyDescent="0.3">
      <c r="A515" s="103">
        <v>28</v>
      </c>
      <c r="B515" s="104" t="s">
        <v>598</v>
      </c>
      <c r="C515" s="499" t="s">
        <v>631</v>
      </c>
      <c r="D515" s="537" t="str">
        <f>+C515</f>
        <v>6,010.00 บาท</v>
      </c>
      <c r="E515" s="105" t="s">
        <v>8</v>
      </c>
      <c r="F515" s="556" t="s">
        <v>558</v>
      </c>
      <c r="G515" s="106" t="str">
        <f>F515</f>
        <v>ศรีสัชออยล์</v>
      </c>
      <c r="H515" s="128" t="s">
        <v>542</v>
      </c>
      <c r="I515" s="105" t="s">
        <v>632</v>
      </c>
      <c r="J515" s="28"/>
      <c r="K515" s="28"/>
    </row>
    <row r="516" spans="1:11" s="33" customFormat="1" ht="18.75" customHeight="1" x14ac:dyDescent="0.3">
      <c r="A516" s="103"/>
      <c r="B516" s="107" t="s">
        <v>601</v>
      </c>
      <c r="C516" s="500"/>
      <c r="D516" s="103"/>
      <c r="E516" s="103"/>
      <c r="F516" s="557" t="s">
        <v>224</v>
      </c>
      <c r="G516" s="108" t="s">
        <v>544</v>
      </c>
      <c r="H516" s="314"/>
      <c r="I516" s="113">
        <v>242837</v>
      </c>
      <c r="J516" s="28"/>
      <c r="K516" s="28"/>
    </row>
    <row r="517" spans="1:11" s="33" customFormat="1" ht="18.75" customHeight="1" x14ac:dyDescent="0.3">
      <c r="A517" s="109"/>
      <c r="B517" s="110"/>
      <c r="C517" s="501"/>
      <c r="D517" s="109"/>
      <c r="E517" s="109"/>
      <c r="F517" s="558" t="str">
        <f t="shared" ref="F517" si="184">C515</f>
        <v>6,010.00 บาท</v>
      </c>
      <c r="G517" s="111" t="str">
        <f t="shared" ref="G517" si="185">F517</f>
        <v>6,010.00 บาท</v>
      </c>
      <c r="H517" s="131"/>
      <c r="I517" s="112"/>
      <c r="J517" s="28"/>
      <c r="K517" s="28"/>
    </row>
    <row r="518" spans="1:11" s="33" customFormat="1" ht="18.75" customHeight="1" x14ac:dyDescent="0.3">
      <c r="A518" s="103">
        <v>29</v>
      </c>
      <c r="B518" s="104" t="s">
        <v>598</v>
      </c>
      <c r="C518" s="499" t="s">
        <v>633</v>
      </c>
      <c r="D518" s="537" t="str">
        <f>+C518</f>
        <v>4,250.00 บาท</v>
      </c>
      <c r="E518" s="105" t="s">
        <v>8</v>
      </c>
      <c r="F518" s="556" t="s">
        <v>558</v>
      </c>
      <c r="G518" s="106" t="str">
        <f>F518</f>
        <v>ศรีสัชออยล์</v>
      </c>
      <c r="H518" s="128" t="s">
        <v>542</v>
      </c>
      <c r="I518" s="105" t="s">
        <v>634</v>
      </c>
      <c r="J518" s="28"/>
      <c r="K518" s="28"/>
    </row>
    <row r="519" spans="1:11" s="33" customFormat="1" ht="18.75" customHeight="1" x14ac:dyDescent="0.3">
      <c r="A519" s="103"/>
      <c r="B519" s="107" t="s">
        <v>601</v>
      </c>
      <c r="C519" s="500"/>
      <c r="D519" s="103"/>
      <c r="E519" s="103"/>
      <c r="F519" s="557" t="s">
        <v>224</v>
      </c>
      <c r="G519" s="108" t="s">
        <v>544</v>
      </c>
      <c r="H519" s="314"/>
      <c r="I519" s="113">
        <v>242837</v>
      </c>
      <c r="J519" s="28"/>
      <c r="K519" s="28"/>
    </row>
    <row r="520" spans="1:11" s="33" customFormat="1" ht="18.75" customHeight="1" x14ac:dyDescent="0.3">
      <c r="A520" s="109"/>
      <c r="B520" s="110"/>
      <c r="C520" s="501"/>
      <c r="D520" s="109"/>
      <c r="E520" s="109"/>
      <c r="F520" s="558" t="str">
        <f t="shared" ref="F520" si="186">C518</f>
        <v>4,250.00 บาท</v>
      </c>
      <c r="G520" s="111" t="str">
        <f t="shared" ref="G520" si="187">F520</f>
        <v>4,250.00 บาท</v>
      </c>
      <c r="H520" s="131"/>
      <c r="I520" s="112"/>
      <c r="J520" s="28"/>
      <c r="K520" s="28"/>
    </row>
    <row r="521" spans="1:11" s="33" customFormat="1" ht="18.75" customHeight="1" x14ac:dyDescent="0.3">
      <c r="A521" s="103">
        <v>30</v>
      </c>
      <c r="B521" s="104" t="s">
        <v>566</v>
      </c>
      <c r="C521" s="499" t="s">
        <v>635</v>
      </c>
      <c r="D521" s="537" t="str">
        <f>+C521</f>
        <v>1,592.00 บาท</v>
      </c>
      <c r="E521" s="105" t="s">
        <v>8</v>
      </c>
      <c r="F521" s="556" t="s">
        <v>558</v>
      </c>
      <c r="G521" s="106" t="str">
        <f>F521</f>
        <v>ศรีสัชออยล์</v>
      </c>
      <c r="H521" s="128" t="s">
        <v>542</v>
      </c>
      <c r="I521" s="105" t="s">
        <v>636</v>
      </c>
      <c r="J521" s="28"/>
      <c r="K521" s="28"/>
    </row>
    <row r="522" spans="1:11" s="33" customFormat="1" ht="18.75" customHeight="1" x14ac:dyDescent="0.3">
      <c r="A522" s="103"/>
      <c r="B522" s="107" t="s">
        <v>597</v>
      </c>
      <c r="C522" s="500"/>
      <c r="D522" s="103"/>
      <c r="E522" s="103"/>
      <c r="F522" s="557" t="s">
        <v>224</v>
      </c>
      <c r="G522" s="108" t="s">
        <v>544</v>
      </c>
      <c r="H522" s="314"/>
      <c r="I522" s="113">
        <v>242837</v>
      </c>
      <c r="J522" s="28"/>
      <c r="K522" s="28"/>
    </row>
    <row r="523" spans="1:11" s="33" customFormat="1" ht="18.75" customHeight="1" x14ac:dyDescent="0.3">
      <c r="A523" s="109"/>
      <c r="B523" s="110"/>
      <c r="C523" s="501"/>
      <c r="D523" s="109"/>
      <c r="E523" s="109"/>
      <c r="F523" s="558" t="str">
        <f t="shared" ref="F523" si="188">C521</f>
        <v>1,592.00 บาท</v>
      </c>
      <c r="G523" s="111" t="str">
        <f t="shared" ref="G523" si="189">F523</f>
        <v>1,592.00 บาท</v>
      </c>
      <c r="H523" s="131"/>
      <c r="I523" s="112"/>
      <c r="J523" s="28"/>
      <c r="K523" s="28"/>
    </row>
    <row r="524" spans="1:11" s="33" customFormat="1" ht="18.75" customHeight="1" x14ac:dyDescent="0.3">
      <c r="A524" s="103">
        <v>31</v>
      </c>
      <c r="B524" s="104" t="s">
        <v>566</v>
      </c>
      <c r="C524" s="499" t="s">
        <v>637</v>
      </c>
      <c r="D524" s="537" t="str">
        <f>+C524</f>
        <v>1,682.00 บาท</v>
      </c>
      <c r="E524" s="105" t="s">
        <v>8</v>
      </c>
      <c r="F524" s="556" t="s">
        <v>558</v>
      </c>
      <c r="G524" s="106" t="str">
        <f>F524</f>
        <v>ศรีสัชออยล์</v>
      </c>
      <c r="H524" s="128" t="s">
        <v>542</v>
      </c>
      <c r="I524" s="105" t="s">
        <v>638</v>
      </c>
      <c r="J524" s="28"/>
      <c r="K524" s="28"/>
    </row>
    <row r="525" spans="1:11" s="33" customFormat="1" ht="18.75" customHeight="1" x14ac:dyDescent="0.3">
      <c r="A525" s="103"/>
      <c r="B525" s="107" t="s">
        <v>551</v>
      </c>
      <c r="C525" s="500"/>
      <c r="D525" s="103"/>
      <c r="E525" s="103"/>
      <c r="F525" s="557" t="s">
        <v>224</v>
      </c>
      <c r="G525" s="108" t="s">
        <v>544</v>
      </c>
      <c r="H525" s="314"/>
      <c r="I525" s="113">
        <v>242867</v>
      </c>
      <c r="J525" s="28"/>
      <c r="K525" s="28"/>
    </row>
    <row r="526" spans="1:11" s="33" customFormat="1" ht="18.75" customHeight="1" x14ac:dyDescent="0.3">
      <c r="A526" s="109"/>
      <c r="B526" s="110"/>
      <c r="C526" s="501"/>
      <c r="D526" s="109"/>
      <c r="E526" s="109"/>
      <c r="F526" s="558" t="str">
        <f t="shared" ref="F526" si="190">C524</f>
        <v>1,682.00 บาท</v>
      </c>
      <c r="G526" s="111" t="str">
        <f t="shared" ref="G526" si="191">F526</f>
        <v>1,682.00 บาท</v>
      </c>
      <c r="H526" s="131"/>
      <c r="I526" s="112"/>
      <c r="J526" s="28"/>
      <c r="K526" s="28"/>
    </row>
    <row r="527" spans="1:11" s="33" customFormat="1" ht="18.75" customHeight="1" x14ac:dyDescent="0.3">
      <c r="A527" s="103">
        <v>32</v>
      </c>
      <c r="B527" s="115" t="s">
        <v>639</v>
      </c>
      <c r="C527" s="499" t="s">
        <v>640</v>
      </c>
      <c r="D527" s="537" t="str">
        <f>+C527</f>
        <v>1,530.00 บาท</v>
      </c>
      <c r="E527" s="105" t="s">
        <v>8</v>
      </c>
      <c r="F527" s="556" t="s">
        <v>549</v>
      </c>
      <c r="G527" s="106" t="str">
        <f>F527</f>
        <v>สมประสงค์การช่าง</v>
      </c>
      <c r="H527" s="128" t="s">
        <v>542</v>
      </c>
      <c r="I527" s="105" t="s">
        <v>641</v>
      </c>
      <c r="J527" s="28"/>
      <c r="K527" s="28"/>
    </row>
    <row r="528" spans="1:11" s="33" customFormat="1" ht="18.75" customHeight="1" x14ac:dyDescent="0.3">
      <c r="A528" s="103"/>
      <c r="B528" s="115" t="s">
        <v>625</v>
      </c>
      <c r="C528" s="500"/>
      <c r="D528" s="103"/>
      <c r="E528" s="103"/>
      <c r="F528" s="557" t="s">
        <v>224</v>
      </c>
      <c r="G528" s="108" t="s">
        <v>544</v>
      </c>
      <c r="H528" s="314"/>
      <c r="I528" s="113">
        <v>242867</v>
      </c>
      <c r="J528" s="28"/>
      <c r="K528" s="28"/>
    </row>
    <row r="529" spans="1:11" s="33" customFormat="1" ht="18.75" customHeight="1" x14ac:dyDescent="0.3">
      <c r="A529" s="109"/>
      <c r="B529" s="110"/>
      <c r="C529" s="501"/>
      <c r="D529" s="109"/>
      <c r="E529" s="109"/>
      <c r="F529" s="558" t="str">
        <f t="shared" ref="F529" si="192">C527</f>
        <v>1,530.00 บาท</v>
      </c>
      <c r="G529" s="111" t="str">
        <f t="shared" ref="G529" si="193">F529</f>
        <v>1,530.00 บาท</v>
      </c>
      <c r="H529" s="131"/>
      <c r="I529" s="112"/>
      <c r="J529" s="28"/>
      <c r="K529" s="28"/>
    </row>
    <row r="530" spans="1:11" s="33" customFormat="1" ht="18.75" customHeight="1" x14ac:dyDescent="0.3">
      <c r="A530" s="103">
        <v>33</v>
      </c>
      <c r="B530" s="104" t="s">
        <v>149</v>
      </c>
      <c r="C530" s="499" t="s">
        <v>103</v>
      </c>
      <c r="D530" s="537" t="str">
        <f>+C530</f>
        <v>1,500.00 บาท</v>
      </c>
      <c r="E530" s="105" t="s">
        <v>8</v>
      </c>
      <c r="F530" s="556" t="s">
        <v>642</v>
      </c>
      <c r="G530" s="106" t="str">
        <f>F530</f>
        <v>อำนวยวุสดุ</v>
      </c>
      <c r="H530" s="128" t="s">
        <v>542</v>
      </c>
      <c r="I530" s="105" t="s">
        <v>337</v>
      </c>
      <c r="J530" s="28"/>
      <c r="K530" s="28"/>
    </row>
    <row r="531" spans="1:11" s="33" customFormat="1" ht="18.75" customHeight="1" x14ac:dyDescent="0.3">
      <c r="A531" s="103"/>
      <c r="B531" s="107"/>
      <c r="C531" s="500"/>
      <c r="D531" s="103"/>
      <c r="E531" s="103"/>
      <c r="F531" s="557" t="s">
        <v>224</v>
      </c>
      <c r="G531" s="108" t="s">
        <v>544</v>
      </c>
      <c r="H531" s="314"/>
      <c r="I531" s="103" t="s">
        <v>531</v>
      </c>
      <c r="J531" s="28"/>
      <c r="K531" s="28"/>
    </row>
    <row r="532" spans="1:11" s="33" customFormat="1" ht="18.75" customHeight="1" x14ac:dyDescent="0.3">
      <c r="A532" s="109"/>
      <c r="B532" s="110"/>
      <c r="C532" s="501"/>
      <c r="D532" s="109"/>
      <c r="E532" s="109"/>
      <c r="F532" s="558" t="str">
        <f t="shared" ref="F532" si="194">C530</f>
        <v>1,500.00 บาท</v>
      </c>
      <c r="G532" s="111" t="str">
        <f t="shared" ref="G532" si="195">F532</f>
        <v>1,500.00 บาท</v>
      </c>
      <c r="H532" s="131"/>
      <c r="I532" s="112"/>
      <c r="J532" s="28"/>
      <c r="K532" s="28"/>
    </row>
    <row r="533" spans="1:11" s="33" customFormat="1" ht="18.75" customHeight="1" x14ac:dyDescent="0.3">
      <c r="A533" s="103">
        <v>34</v>
      </c>
      <c r="B533" s="104" t="s">
        <v>561</v>
      </c>
      <c r="C533" s="499" t="s">
        <v>643</v>
      </c>
      <c r="D533" s="537" t="str">
        <f>+C533</f>
        <v>987.00 บาท</v>
      </c>
      <c r="E533" s="105" t="s">
        <v>8</v>
      </c>
      <c r="F533" s="556" t="s">
        <v>558</v>
      </c>
      <c r="G533" s="106" t="str">
        <f>F533</f>
        <v>ศรีสัชออยล์</v>
      </c>
      <c r="H533" s="128" t="s">
        <v>542</v>
      </c>
      <c r="I533" s="105" t="s">
        <v>644</v>
      </c>
      <c r="J533" s="28"/>
      <c r="K533" s="28"/>
    </row>
    <row r="534" spans="1:11" s="33" customFormat="1" ht="18.75" customHeight="1" x14ac:dyDescent="0.3">
      <c r="A534" s="103"/>
      <c r="B534" s="107">
        <v>1236011</v>
      </c>
      <c r="C534" s="500"/>
      <c r="D534" s="103"/>
      <c r="E534" s="103"/>
      <c r="F534" s="557" t="s">
        <v>224</v>
      </c>
      <c r="G534" s="108" t="s">
        <v>544</v>
      </c>
      <c r="H534" s="314"/>
      <c r="I534" s="103" t="s">
        <v>776</v>
      </c>
      <c r="J534" s="28"/>
      <c r="K534" s="28"/>
    </row>
    <row r="535" spans="1:11" s="33" customFormat="1" ht="18.75" customHeight="1" x14ac:dyDescent="0.3">
      <c r="A535" s="109"/>
      <c r="B535" s="110"/>
      <c r="C535" s="501"/>
      <c r="D535" s="109"/>
      <c r="E535" s="109"/>
      <c r="F535" s="558" t="str">
        <f>C533</f>
        <v>987.00 บาท</v>
      </c>
      <c r="G535" s="111" t="str">
        <f t="shared" ref="G535" si="196">F535</f>
        <v>987.00 บาท</v>
      </c>
      <c r="H535" s="131"/>
      <c r="I535" s="112"/>
      <c r="J535" s="28"/>
      <c r="K535" s="28"/>
    </row>
    <row r="536" spans="1:11" s="33" customFormat="1" ht="18.75" customHeight="1" x14ac:dyDescent="0.3">
      <c r="A536" s="103">
        <v>35</v>
      </c>
      <c r="B536" s="104" t="s">
        <v>639</v>
      </c>
      <c r="C536" s="499" t="s">
        <v>645</v>
      </c>
      <c r="D536" s="537" t="str">
        <f>+C536</f>
        <v>2,050.00 บาท</v>
      </c>
      <c r="E536" s="105" t="s">
        <v>8</v>
      </c>
      <c r="F536" s="556" t="s">
        <v>549</v>
      </c>
      <c r="G536" s="106" t="str">
        <f>F536</f>
        <v>สมประสงค์การช่าง</v>
      </c>
      <c r="H536" s="128" t="s">
        <v>542</v>
      </c>
      <c r="I536" s="105" t="s">
        <v>646</v>
      </c>
      <c r="J536" s="28"/>
      <c r="K536" s="28"/>
    </row>
    <row r="537" spans="1:11" s="33" customFormat="1" ht="18.75" customHeight="1" x14ac:dyDescent="0.3">
      <c r="A537" s="103"/>
      <c r="B537" s="107" t="s">
        <v>601</v>
      </c>
      <c r="C537" s="500"/>
      <c r="D537" s="103"/>
      <c r="E537" s="103"/>
      <c r="F537" s="557" t="s">
        <v>224</v>
      </c>
      <c r="G537" s="108" t="s">
        <v>544</v>
      </c>
      <c r="H537" s="314"/>
      <c r="I537" s="103" t="s">
        <v>532</v>
      </c>
      <c r="J537" s="28"/>
      <c r="K537" s="28"/>
    </row>
    <row r="538" spans="1:11" s="33" customFormat="1" ht="18.75" customHeight="1" x14ac:dyDescent="0.3">
      <c r="A538" s="109"/>
      <c r="B538" s="110"/>
      <c r="C538" s="501"/>
      <c r="D538" s="109"/>
      <c r="E538" s="109"/>
      <c r="F538" s="558" t="str">
        <f t="shared" ref="F538" si="197">C536</f>
        <v>2,050.00 บาท</v>
      </c>
      <c r="G538" s="111" t="str">
        <f t="shared" ref="G538" si="198">F538</f>
        <v>2,050.00 บาท</v>
      </c>
      <c r="H538" s="131"/>
      <c r="I538" s="112"/>
      <c r="J538" s="28"/>
      <c r="K538" s="28"/>
    </row>
    <row r="539" spans="1:11" s="33" customFormat="1" ht="18.75" customHeight="1" x14ac:dyDescent="0.3">
      <c r="A539" s="103">
        <v>36</v>
      </c>
      <c r="B539" s="104" t="s">
        <v>587</v>
      </c>
      <c r="C539" s="499" t="s">
        <v>631</v>
      </c>
      <c r="D539" s="537" t="str">
        <f>+C539</f>
        <v>6,010.00 บาท</v>
      </c>
      <c r="E539" s="105" t="s">
        <v>8</v>
      </c>
      <c r="F539" s="556" t="s">
        <v>558</v>
      </c>
      <c r="G539" s="106" t="str">
        <f>F539</f>
        <v>ศรีสัชออยล์</v>
      </c>
      <c r="H539" s="128" t="s">
        <v>542</v>
      </c>
      <c r="I539" s="105" t="s">
        <v>648</v>
      </c>
      <c r="J539" s="28"/>
      <c r="K539" s="28"/>
    </row>
    <row r="540" spans="1:11" s="33" customFormat="1" ht="18.75" customHeight="1" x14ac:dyDescent="0.3">
      <c r="A540" s="103"/>
      <c r="B540" s="107" t="s">
        <v>590</v>
      </c>
      <c r="C540" s="500"/>
      <c r="D540" s="103"/>
      <c r="E540" s="103"/>
      <c r="F540" s="557" t="s">
        <v>224</v>
      </c>
      <c r="G540" s="108" t="s">
        <v>544</v>
      </c>
      <c r="H540" s="314"/>
      <c r="I540" s="103" t="s">
        <v>532</v>
      </c>
      <c r="J540" s="28"/>
      <c r="K540" s="28"/>
    </row>
    <row r="541" spans="1:11" s="33" customFormat="1" ht="18.75" customHeight="1" x14ac:dyDescent="0.3">
      <c r="A541" s="109"/>
      <c r="B541" s="110"/>
      <c r="C541" s="501"/>
      <c r="D541" s="109"/>
      <c r="E541" s="109"/>
      <c r="F541" s="558" t="str">
        <f t="shared" ref="F541" si="199">C539</f>
        <v>6,010.00 บาท</v>
      </c>
      <c r="G541" s="111" t="str">
        <f t="shared" ref="G541:G548" si="200">F541</f>
        <v>6,010.00 บาท</v>
      </c>
      <c r="H541" s="131"/>
      <c r="I541" s="112"/>
      <c r="J541" s="28"/>
      <c r="K541" s="28"/>
    </row>
    <row r="542" spans="1:11" s="33" customFormat="1" ht="18.75" customHeight="1" x14ac:dyDescent="0.3">
      <c r="A542" s="103">
        <v>37</v>
      </c>
      <c r="B542" s="104" t="s">
        <v>649</v>
      </c>
      <c r="C542" s="499" t="s">
        <v>244</v>
      </c>
      <c r="D542" s="537" t="str">
        <f t="shared" ref="D542:D548" si="201">+C542</f>
        <v>300.00 บาท</v>
      </c>
      <c r="E542" s="105" t="s">
        <v>8</v>
      </c>
      <c r="F542" s="556" t="s">
        <v>650</v>
      </c>
      <c r="G542" s="106" t="str">
        <f t="shared" si="200"/>
        <v>ร้านยุติธรรมบุ๊คช็อป</v>
      </c>
      <c r="H542" s="128" t="s">
        <v>542</v>
      </c>
      <c r="I542" s="105" t="s">
        <v>651</v>
      </c>
      <c r="J542" s="28"/>
      <c r="K542" s="28"/>
    </row>
    <row r="543" spans="1:11" s="33" customFormat="1" ht="18.75" customHeight="1" x14ac:dyDescent="0.3">
      <c r="A543" s="103"/>
      <c r="B543" s="114"/>
      <c r="C543" s="500"/>
      <c r="D543" s="103"/>
      <c r="E543" s="103"/>
      <c r="F543" s="557" t="s">
        <v>224</v>
      </c>
      <c r="G543" s="108" t="s">
        <v>544</v>
      </c>
      <c r="H543" s="314"/>
      <c r="I543" s="103" t="s">
        <v>777</v>
      </c>
      <c r="J543" s="28"/>
      <c r="K543" s="28"/>
    </row>
    <row r="544" spans="1:11" s="33" customFormat="1" ht="18.75" customHeight="1" x14ac:dyDescent="0.3">
      <c r="A544" s="109"/>
      <c r="B544" s="110"/>
      <c r="C544" s="501"/>
      <c r="D544" s="109"/>
      <c r="E544" s="109"/>
      <c r="F544" s="558" t="str">
        <f t="shared" ref="F544" si="202">C542</f>
        <v>300.00 บาท</v>
      </c>
      <c r="G544" s="111" t="str">
        <f t="shared" ref="G544" si="203">F544</f>
        <v>300.00 บาท</v>
      </c>
      <c r="H544" s="131"/>
      <c r="I544" s="112"/>
      <c r="J544" s="28"/>
      <c r="K544" s="28"/>
    </row>
    <row r="545" spans="1:11" s="33" customFormat="1" ht="18.75" customHeight="1" x14ac:dyDescent="0.3">
      <c r="A545" s="103">
        <v>38</v>
      </c>
      <c r="B545" s="104" t="s">
        <v>649</v>
      </c>
      <c r="C545" s="499" t="s">
        <v>652</v>
      </c>
      <c r="D545" s="537" t="str">
        <f t="shared" si="201"/>
        <v>2,718.00 บาท</v>
      </c>
      <c r="E545" s="105" t="s">
        <v>8</v>
      </c>
      <c r="F545" s="556" t="s">
        <v>650</v>
      </c>
      <c r="G545" s="106" t="str">
        <f t="shared" si="200"/>
        <v>ร้านยุติธรรมบุ๊คช็อป</v>
      </c>
      <c r="H545" s="128" t="s">
        <v>542</v>
      </c>
      <c r="I545" s="105" t="s">
        <v>653</v>
      </c>
      <c r="J545" s="28"/>
      <c r="K545" s="28"/>
    </row>
    <row r="546" spans="1:11" s="33" customFormat="1" ht="18.75" customHeight="1" x14ac:dyDescent="0.3">
      <c r="A546" s="103"/>
      <c r="B546" s="114"/>
      <c r="C546" s="500"/>
      <c r="D546" s="103"/>
      <c r="E546" s="103"/>
      <c r="F546" s="557" t="s">
        <v>224</v>
      </c>
      <c r="G546" s="108" t="s">
        <v>544</v>
      </c>
      <c r="H546" s="314"/>
      <c r="I546" s="103" t="s">
        <v>777</v>
      </c>
      <c r="J546" s="28"/>
      <c r="K546" s="28"/>
    </row>
    <row r="547" spans="1:11" s="33" customFormat="1" ht="18.75" customHeight="1" x14ac:dyDescent="0.3">
      <c r="A547" s="109"/>
      <c r="B547" s="110"/>
      <c r="C547" s="501"/>
      <c r="D547" s="109"/>
      <c r="E547" s="109"/>
      <c r="F547" s="558" t="str">
        <f t="shared" ref="F547" si="204">C545</f>
        <v>2,718.00 บาท</v>
      </c>
      <c r="G547" s="111" t="str">
        <f t="shared" ref="G547" si="205">F547</f>
        <v>2,718.00 บาท</v>
      </c>
      <c r="H547" s="131"/>
      <c r="I547" s="112"/>
      <c r="J547" s="28"/>
      <c r="K547" s="28"/>
    </row>
    <row r="548" spans="1:11" s="33" customFormat="1" ht="18.75" customHeight="1" x14ac:dyDescent="0.3">
      <c r="A548" s="103">
        <v>39</v>
      </c>
      <c r="B548" s="104" t="s">
        <v>149</v>
      </c>
      <c r="C548" s="499" t="s">
        <v>654</v>
      </c>
      <c r="D548" s="537" t="str">
        <f t="shared" si="201"/>
        <v>265.00 บาท</v>
      </c>
      <c r="E548" s="105" t="s">
        <v>8</v>
      </c>
      <c r="F548" s="556" t="s">
        <v>655</v>
      </c>
      <c r="G548" s="106" t="str">
        <f t="shared" si="200"/>
        <v>ร้านพรสวรรค์พานิชย์</v>
      </c>
      <c r="H548" s="128" t="s">
        <v>542</v>
      </c>
      <c r="I548" s="105" t="s">
        <v>656</v>
      </c>
      <c r="J548" s="28"/>
      <c r="K548" s="28"/>
    </row>
    <row r="549" spans="1:11" s="33" customFormat="1" ht="18.75" customHeight="1" x14ac:dyDescent="0.3">
      <c r="A549" s="103"/>
      <c r="B549" s="114"/>
      <c r="C549" s="500"/>
      <c r="D549" s="103"/>
      <c r="E549" s="103"/>
      <c r="F549" s="557" t="s">
        <v>224</v>
      </c>
      <c r="G549" s="108" t="s">
        <v>544</v>
      </c>
      <c r="H549" s="314"/>
      <c r="I549" s="103" t="s">
        <v>777</v>
      </c>
      <c r="J549" s="28"/>
      <c r="K549" s="28"/>
    </row>
    <row r="550" spans="1:11" s="33" customFormat="1" ht="18.75" customHeight="1" x14ac:dyDescent="0.3">
      <c r="A550" s="109"/>
      <c r="B550" s="110"/>
      <c r="C550" s="501"/>
      <c r="D550" s="109"/>
      <c r="E550" s="109"/>
      <c r="F550" s="558" t="str">
        <f t="shared" ref="F550" si="206">C548</f>
        <v>265.00 บาท</v>
      </c>
      <c r="G550" s="111" t="str">
        <f t="shared" ref="G550" si="207">F550</f>
        <v>265.00 บาท</v>
      </c>
      <c r="H550" s="131"/>
      <c r="I550" s="112"/>
      <c r="J550" s="28"/>
      <c r="K550" s="28"/>
    </row>
    <row r="551" spans="1:11" s="33" customFormat="1" ht="18.75" customHeight="1" x14ac:dyDescent="0.3">
      <c r="A551" s="103">
        <v>40</v>
      </c>
      <c r="B551" s="104" t="s">
        <v>149</v>
      </c>
      <c r="C551" s="499" t="s">
        <v>657</v>
      </c>
      <c r="D551" s="537" t="str">
        <f>+C551</f>
        <v>685.00 บาท</v>
      </c>
      <c r="E551" s="105" t="s">
        <v>8</v>
      </c>
      <c r="F551" s="556" t="s">
        <v>658</v>
      </c>
      <c r="G551" s="106" t="str">
        <f>F551</f>
        <v>ร้านยุติธรรมเภสัช</v>
      </c>
      <c r="H551" s="128" t="s">
        <v>542</v>
      </c>
      <c r="I551" s="105" t="s">
        <v>659</v>
      </c>
      <c r="J551" s="28"/>
      <c r="K551" s="28"/>
    </row>
    <row r="552" spans="1:11" s="33" customFormat="1" ht="18.75" customHeight="1" x14ac:dyDescent="0.3">
      <c r="A552" s="103"/>
      <c r="B552" s="107"/>
      <c r="C552" s="500"/>
      <c r="D552" s="103"/>
      <c r="E552" s="103"/>
      <c r="F552" s="557" t="s">
        <v>224</v>
      </c>
      <c r="G552" s="108" t="s">
        <v>544</v>
      </c>
      <c r="H552" s="314"/>
      <c r="I552" s="103" t="s">
        <v>777</v>
      </c>
      <c r="J552" s="28"/>
      <c r="K552" s="28"/>
    </row>
    <row r="553" spans="1:11" s="33" customFormat="1" ht="18.75" customHeight="1" x14ac:dyDescent="0.3">
      <c r="A553" s="109"/>
      <c r="B553" s="110"/>
      <c r="C553" s="501"/>
      <c r="D553" s="109"/>
      <c r="E553" s="109"/>
      <c r="F553" s="558" t="str">
        <f t="shared" ref="F553" si="208">C551</f>
        <v>685.00 บาท</v>
      </c>
      <c r="G553" s="111" t="str">
        <f t="shared" ref="G553" si="209">F553</f>
        <v>685.00 บาท</v>
      </c>
      <c r="H553" s="131"/>
      <c r="I553" s="112"/>
      <c r="J553" s="28"/>
      <c r="K553" s="28"/>
    </row>
    <row r="554" spans="1:11" s="33" customFormat="1" ht="18.75" customHeight="1" x14ac:dyDescent="0.3">
      <c r="A554" s="103">
        <v>41</v>
      </c>
      <c r="B554" s="104" t="s">
        <v>569</v>
      </c>
      <c r="C554" s="499" t="s">
        <v>660</v>
      </c>
      <c r="D554" s="537" t="str">
        <f>+C554</f>
        <v>6,830.00 บาท</v>
      </c>
      <c r="E554" s="105" t="s">
        <v>8</v>
      </c>
      <c r="F554" s="556" t="s">
        <v>558</v>
      </c>
      <c r="G554" s="106" t="str">
        <f>F554</f>
        <v>ศรีสัชออยล์</v>
      </c>
      <c r="H554" s="128" t="s">
        <v>542</v>
      </c>
      <c r="I554" s="105" t="s">
        <v>661</v>
      </c>
      <c r="J554" s="28"/>
      <c r="K554" s="28"/>
    </row>
    <row r="555" spans="1:11" s="33" customFormat="1" ht="18.75" customHeight="1" x14ac:dyDescent="0.3">
      <c r="A555" s="103"/>
      <c r="B555" s="107" t="s">
        <v>573</v>
      </c>
      <c r="C555" s="500"/>
      <c r="D555" s="103"/>
      <c r="E555" s="103"/>
      <c r="F555" s="557" t="s">
        <v>224</v>
      </c>
      <c r="G555" s="108" t="s">
        <v>544</v>
      </c>
      <c r="H555" s="314"/>
      <c r="I555" s="103" t="s">
        <v>777</v>
      </c>
      <c r="J555" s="28"/>
      <c r="K555" s="28"/>
    </row>
    <row r="556" spans="1:11" s="33" customFormat="1" ht="18.75" customHeight="1" x14ac:dyDescent="0.3">
      <c r="A556" s="109"/>
      <c r="B556" s="110"/>
      <c r="C556" s="501"/>
      <c r="D556" s="109"/>
      <c r="E556" s="109"/>
      <c r="F556" s="558" t="str">
        <f t="shared" ref="F556" si="210">C554</f>
        <v>6,830.00 บาท</v>
      </c>
      <c r="G556" s="111" t="str">
        <f t="shared" ref="G556" si="211">F556</f>
        <v>6,830.00 บาท</v>
      </c>
      <c r="H556" s="131"/>
      <c r="I556" s="112"/>
      <c r="J556" s="28"/>
      <c r="K556" s="28"/>
    </row>
    <row r="557" spans="1:11" s="33" customFormat="1" ht="18.75" customHeight="1" x14ac:dyDescent="0.3">
      <c r="A557" s="103">
        <v>42</v>
      </c>
      <c r="B557" s="104" t="s">
        <v>561</v>
      </c>
      <c r="C557" s="499" t="s">
        <v>662</v>
      </c>
      <c r="D557" s="537" t="s">
        <v>662</v>
      </c>
      <c r="E557" s="105" t="s">
        <v>8</v>
      </c>
      <c r="F557" s="556" t="s">
        <v>558</v>
      </c>
      <c r="G557" s="106" t="s">
        <v>558</v>
      </c>
      <c r="H557" s="128" t="s">
        <v>542</v>
      </c>
      <c r="I557" s="105" t="s">
        <v>663</v>
      </c>
      <c r="J557" s="28"/>
      <c r="K557" s="28"/>
    </row>
    <row r="558" spans="1:11" s="33" customFormat="1" ht="18.75" customHeight="1" x14ac:dyDescent="0.3">
      <c r="A558" s="103"/>
      <c r="B558" s="107" t="s">
        <v>560</v>
      </c>
      <c r="C558" s="500"/>
      <c r="D558" s="103"/>
      <c r="E558" s="103"/>
      <c r="F558" s="557" t="s">
        <v>224</v>
      </c>
      <c r="G558" s="108" t="s">
        <v>544</v>
      </c>
      <c r="H558" s="314"/>
      <c r="I558" s="103" t="s">
        <v>778</v>
      </c>
      <c r="J558" s="28"/>
      <c r="K558" s="28"/>
    </row>
    <row r="559" spans="1:11" s="33" customFormat="1" ht="18.75" customHeight="1" x14ac:dyDescent="0.3">
      <c r="A559" s="109"/>
      <c r="B559" s="110"/>
      <c r="C559" s="501"/>
      <c r="D559" s="109"/>
      <c r="E559" s="109"/>
      <c r="F559" s="558" t="s">
        <v>662</v>
      </c>
      <c r="G559" s="111" t="s">
        <v>662</v>
      </c>
      <c r="H559" s="131"/>
      <c r="I559" s="112"/>
      <c r="J559" s="28"/>
      <c r="K559" s="28"/>
    </row>
    <row r="560" spans="1:11" s="33" customFormat="1" ht="18.75" customHeight="1" x14ac:dyDescent="0.3">
      <c r="A560" s="103">
        <v>43</v>
      </c>
      <c r="B560" s="104" t="s">
        <v>564</v>
      </c>
      <c r="C560" s="499" t="s">
        <v>643</v>
      </c>
      <c r="D560" s="116" t="s">
        <v>643</v>
      </c>
      <c r="E560" s="105" t="s">
        <v>8</v>
      </c>
      <c r="F560" s="556" t="s">
        <v>558</v>
      </c>
      <c r="G560" s="106" t="s">
        <v>558</v>
      </c>
      <c r="H560" s="128" t="s">
        <v>542</v>
      </c>
      <c r="I560" s="105" t="s">
        <v>664</v>
      </c>
      <c r="J560" s="28"/>
      <c r="K560" s="28"/>
    </row>
    <row r="561" spans="1:11" s="33" customFormat="1" ht="18.75" customHeight="1" x14ac:dyDescent="0.3">
      <c r="A561" s="103"/>
      <c r="B561" s="107">
        <v>2234426</v>
      </c>
      <c r="C561" s="500"/>
      <c r="D561" s="103"/>
      <c r="E561" s="103"/>
      <c r="F561" s="557" t="s">
        <v>224</v>
      </c>
      <c r="G561" s="108" t="s">
        <v>544</v>
      </c>
      <c r="H561" s="314"/>
      <c r="I561" s="103" t="s">
        <v>778</v>
      </c>
      <c r="J561" s="28"/>
      <c r="K561" s="28"/>
    </row>
    <row r="562" spans="1:11" s="33" customFormat="1" ht="18.75" customHeight="1" x14ac:dyDescent="0.3">
      <c r="A562" s="109"/>
      <c r="B562" s="110"/>
      <c r="C562" s="501"/>
      <c r="D562" s="109"/>
      <c r="E562" s="109"/>
      <c r="F562" s="559" t="s">
        <v>643</v>
      </c>
      <c r="G562" s="430" t="s">
        <v>643</v>
      </c>
      <c r="H562" s="131"/>
      <c r="I562" s="112"/>
      <c r="J562" s="28"/>
      <c r="K562" s="28"/>
    </row>
    <row r="563" spans="1:11" s="33" customFormat="1" ht="18.75" customHeight="1" x14ac:dyDescent="0.3">
      <c r="A563" s="103">
        <v>44</v>
      </c>
      <c r="B563" s="104" t="s">
        <v>566</v>
      </c>
      <c r="C563" s="499" t="s">
        <v>665</v>
      </c>
      <c r="D563" s="537" t="s">
        <v>665</v>
      </c>
      <c r="E563" s="105" t="s">
        <v>8</v>
      </c>
      <c r="F563" s="556" t="s">
        <v>558</v>
      </c>
      <c r="G563" s="106" t="s">
        <v>558</v>
      </c>
      <c r="H563" s="128" t="s">
        <v>542</v>
      </c>
      <c r="I563" s="105" t="s">
        <v>666</v>
      </c>
      <c r="J563" s="28"/>
      <c r="K563" s="28"/>
    </row>
    <row r="564" spans="1:11" s="33" customFormat="1" ht="18.75" customHeight="1" x14ac:dyDescent="0.3">
      <c r="A564" s="103"/>
      <c r="B564" s="107" t="s">
        <v>551</v>
      </c>
      <c r="C564" s="500"/>
      <c r="D564" s="103"/>
      <c r="E564" s="103"/>
      <c r="F564" s="557" t="s">
        <v>224</v>
      </c>
      <c r="G564" s="108" t="s">
        <v>544</v>
      </c>
      <c r="H564" s="314"/>
      <c r="I564" s="103" t="s">
        <v>778</v>
      </c>
      <c r="J564" s="28"/>
      <c r="K564" s="28"/>
    </row>
    <row r="565" spans="1:11" s="33" customFormat="1" ht="18.75" customHeight="1" x14ac:dyDescent="0.3">
      <c r="A565" s="109"/>
      <c r="B565" s="110"/>
      <c r="C565" s="501"/>
      <c r="D565" s="109"/>
      <c r="E565" s="109"/>
      <c r="F565" s="558" t="s">
        <v>665</v>
      </c>
      <c r="G565" s="111" t="s">
        <v>665</v>
      </c>
      <c r="H565" s="131"/>
      <c r="I565" s="112"/>
      <c r="J565" s="28"/>
      <c r="K565" s="28"/>
    </row>
    <row r="566" spans="1:11" s="33" customFormat="1" ht="18.75" customHeight="1" x14ac:dyDescent="0.3">
      <c r="A566" s="103">
        <v>45</v>
      </c>
      <c r="B566" s="104" t="s">
        <v>598</v>
      </c>
      <c r="C566" s="499" t="s">
        <v>631</v>
      </c>
      <c r="D566" s="537" t="s">
        <v>631</v>
      </c>
      <c r="E566" s="105" t="s">
        <v>8</v>
      </c>
      <c r="F566" s="556" t="s">
        <v>558</v>
      </c>
      <c r="G566" s="106" t="s">
        <v>558</v>
      </c>
      <c r="H566" s="128" t="s">
        <v>542</v>
      </c>
      <c r="I566" s="105" t="s">
        <v>667</v>
      </c>
      <c r="J566" s="28"/>
      <c r="K566" s="28"/>
    </row>
    <row r="567" spans="1:11" s="33" customFormat="1" ht="18.75" customHeight="1" x14ac:dyDescent="0.3">
      <c r="A567" s="103"/>
      <c r="B567" s="107" t="s">
        <v>625</v>
      </c>
      <c r="C567" s="500"/>
      <c r="D567" s="103"/>
      <c r="E567" s="103"/>
      <c r="F567" s="557" t="s">
        <v>224</v>
      </c>
      <c r="G567" s="108" t="s">
        <v>544</v>
      </c>
      <c r="H567" s="314"/>
      <c r="I567" s="103" t="s">
        <v>778</v>
      </c>
      <c r="J567" s="28"/>
      <c r="K567" s="28"/>
    </row>
    <row r="568" spans="1:11" s="33" customFormat="1" ht="18.75" customHeight="1" x14ac:dyDescent="0.3">
      <c r="A568" s="109"/>
      <c r="B568" s="110"/>
      <c r="C568" s="501"/>
      <c r="D568" s="109"/>
      <c r="E568" s="109"/>
      <c r="F568" s="558" t="s">
        <v>631</v>
      </c>
      <c r="G568" s="111" t="s">
        <v>631</v>
      </c>
      <c r="H568" s="131"/>
      <c r="I568" s="112"/>
      <c r="J568" s="28"/>
      <c r="K568" s="28"/>
    </row>
    <row r="569" spans="1:11" s="33" customFormat="1" ht="18.75" customHeight="1" x14ac:dyDescent="0.3">
      <c r="A569" s="103">
        <v>46</v>
      </c>
      <c r="B569" s="104" t="s">
        <v>578</v>
      </c>
      <c r="C569" s="499" t="s">
        <v>643</v>
      </c>
      <c r="D569" s="537" t="s">
        <v>643</v>
      </c>
      <c r="E569" s="105" t="s">
        <v>8</v>
      </c>
      <c r="F569" s="556" t="s">
        <v>558</v>
      </c>
      <c r="G569" s="106" t="s">
        <v>558</v>
      </c>
      <c r="H569" s="128" t="s">
        <v>542</v>
      </c>
      <c r="I569" s="105" t="s">
        <v>668</v>
      </c>
      <c r="J569" s="28"/>
      <c r="K569" s="28"/>
    </row>
    <row r="570" spans="1:11" s="33" customFormat="1" ht="18.75" customHeight="1" x14ac:dyDescent="0.3">
      <c r="A570" s="103"/>
      <c r="B570" s="107" t="s">
        <v>669</v>
      </c>
      <c r="C570" s="500"/>
      <c r="D570" s="103"/>
      <c r="E570" s="103"/>
      <c r="F570" s="557" t="s">
        <v>224</v>
      </c>
      <c r="G570" s="108" t="s">
        <v>544</v>
      </c>
      <c r="H570" s="314"/>
      <c r="I570" s="103" t="s">
        <v>778</v>
      </c>
      <c r="J570" s="28"/>
      <c r="K570" s="28"/>
    </row>
    <row r="571" spans="1:11" s="33" customFormat="1" ht="18.75" customHeight="1" x14ac:dyDescent="0.3">
      <c r="A571" s="109"/>
      <c r="B571" s="110"/>
      <c r="C571" s="501"/>
      <c r="D571" s="109"/>
      <c r="E571" s="109"/>
      <c r="F571" s="558" t="s">
        <v>643</v>
      </c>
      <c r="G571" s="111" t="s">
        <v>643</v>
      </c>
      <c r="H571" s="131"/>
      <c r="I571" s="112"/>
      <c r="J571" s="28"/>
      <c r="K571" s="28"/>
    </row>
    <row r="572" spans="1:11" s="33" customFormat="1" ht="18.75" customHeight="1" x14ac:dyDescent="0.3">
      <c r="A572" s="103">
        <v>47</v>
      </c>
      <c r="B572" s="104" t="s">
        <v>578</v>
      </c>
      <c r="C572" s="499" t="s">
        <v>643</v>
      </c>
      <c r="D572" s="537" t="s">
        <v>643</v>
      </c>
      <c r="E572" s="105" t="s">
        <v>8</v>
      </c>
      <c r="F572" s="556" t="s">
        <v>558</v>
      </c>
      <c r="G572" s="106" t="s">
        <v>558</v>
      </c>
      <c r="H572" s="128" t="s">
        <v>542</v>
      </c>
      <c r="I572" s="105" t="s">
        <v>670</v>
      </c>
      <c r="J572" s="28"/>
      <c r="K572" s="28"/>
    </row>
    <row r="573" spans="1:11" s="33" customFormat="1" ht="18.75" customHeight="1" x14ac:dyDescent="0.3">
      <c r="A573" s="103"/>
      <c r="B573" s="107" t="s">
        <v>583</v>
      </c>
      <c r="C573" s="500"/>
      <c r="D573" s="103"/>
      <c r="E573" s="103"/>
      <c r="F573" s="557" t="s">
        <v>224</v>
      </c>
      <c r="G573" s="108" t="s">
        <v>544</v>
      </c>
      <c r="H573" s="314"/>
      <c r="I573" s="103" t="s">
        <v>778</v>
      </c>
      <c r="J573" s="28"/>
      <c r="K573" s="28"/>
    </row>
    <row r="574" spans="1:11" s="33" customFormat="1" ht="18.75" customHeight="1" x14ac:dyDescent="0.3">
      <c r="A574" s="109"/>
      <c r="B574" s="110"/>
      <c r="C574" s="501"/>
      <c r="D574" s="109"/>
      <c r="E574" s="109"/>
      <c r="F574" s="558" t="s">
        <v>643</v>
      </c>
      <c r="G574" s="111" t="s">
        <v>643</v>
      </c>
      <c r="H574" s="131"/>
      <c r="I574" s="112"/>
      <c r="J574" s="28"/>
      <c r="K574" s="28"/>
    </row>
    <row r="575" spans="1:11" s="33" customFormat="1" ht="18.75" customHeight="1" x14ac:dyDescent="0.3">
      <c r="A575" s="103">
        <v>48</v>
      </c>
      <c r="B575" s="104" t="s">
        <v>671</v>
      </c>
      <c r="C575" s="499" t="s">
        <v>672</v>
      </c>
      <c r="D575" s="537" t="s">
        <v>672</v>
      </c>
      <c r="E575" s="105" t="s">
        <v>8</v>
      </c>
      <c r="F575" s="556" t="s">
        <v>558</v>
      </c>
      <c r="G575" s="106" t="s">
        <v>558</v>
      </c>
      <c r="H575" s="128" t="s">
        <v>542</v>
      </c>
      <c r="I575" s="105" t="s">
        <v>673</v>
      </c>
      <c r="J575" s="28"/>
      <c r="K575" s="28"/>
    </row>
    <row r="576" spans="1:11" s="33" customFormat="1" ht="18.75" customHeight="1" x14ac:dyDescent="0.3">
      <c r="A576" s="103"/>
      <c r="B576" s="107">
        <v>846044031</v>
      </c>
      <c r="C576" s="500"/>
      <c r="D576" s="103"/>
      <c r="E576" s="103"/>
      <c r="F576" s="557" t="s">
        <v>224</v>
      </c>
      <c r="G576" s="108" t="s">
        <v>544</v>
      </c>
      <c r="H576" s="314"/>
      <c r="I576" s="103" t="s">
        <v>778</v>
      </c>
      <c r="J576" s="28"/>
      <c r="K576" s="28"/>
    </row>
    <row r="577" spans="1:11" s="33" customFormat="1" ht="18.75" customHeight="1" x14ac:dyDescent="0.3">
      <c r="A577" s="109"/>
      <c r="B577" s="110"/>
      <c r="C577" s="501"/>
      <c r="D577" s="109"/>
      <c r="E577" s="109"/>
      <c r="F577" s="558" t="s">
        <v>672</v>
      </c>
      <c r="G577" s="111" t="s">
        <v>672</v>
      </c>
      <c r="H577" s="131"/>
      <c r="I577" s="112"/>
      <c r="J577" s="28"/>
      <c r="K577" s="28"/>
    </row>
    <row r="578" spans="1:11" s="33" customFormat="1" ht="18.75" customHeight="1" x14ac:dyDescent="0.3">
      <c r="A578" s="103">
        <v>49</v>
      </c>
      <c r="B578" s="104" t="s">
        <v>671</v>
      </c>
      <c r="C578" s="499" t="s">
        <v>607</v>
      </c>
      <c r="D578" s="537" t="s">
        <v>607</v>
      </c>
      <c r="E578" s="105" t="s">
        <v>8</v>
      </c>
      <c r="F578" s="556" t="s">
        <v>613</v>
      </c>
      <c r="G578" s="106" t="s">
        <v>613</v>
      </c>
      <c r="H578" s="128" t="s">
        <v>542</v>
      </c>
      <c r="I578" s="105" t="s">
        <v>674</v>
      </c>
      <c r="J578" s="28"/>
      <c r="K578" s="28"/>
    </row>
    <row r="579" spans="1:11" s="33" customFormat="1" ht="18.75" customHeight="1" x14ac:dyDescent="0.3">
      <c r="A579" s="103"/>
      <c r="B579" s="107">
        <v>846044031</v>
      </c>
      <c r="C579" s="500"/>
      <c r="D579" s="103"/>
      <c r="E579" s="103"/>
      <c r="F579" s="557" t="s">
        <v>224</v>
      </c>
      <c r="G579" s="108" t="s">
        <v>544</v>
      </c>
      <c r="H579" s="314"/>
      <c r="I579" s="103" t="s">
        <v>778</v>
      </c>
      <c r="J579" s="28"/>
      <c r="K579" s="28"/>
    </row>
    <row r="580" spans="1:11" s="33" customFormat="1" ht="18.75" customHeight="1" x14ac:dyDescent="0.3">
      <c r="A580" s="109"/>
      <c r="B580" s="110"/>
      <c r="C580" s="501"/>
      <c r="D580" s="109"/>
      <c r="E580" s="109"/>
      <c r="F580" s="558" t="s">
        <v>607</v>
      </c>
      <c r="G580" s="111" t="s">
        <v>607</v>
      </c>
      <c r="H580" s="131"/>
      <c r="I580" s="112"/>
      <c r="J580" s="28"/>
      <c r="K580" s="28"/>
    </row>
    <row r="581" spans="1:11" s="33" customFormat="1" ht="18.75" customHeight="1" x14ac:dyDescent="0.3">
      <c r="A581" s="103">
        <v>50</v>
      </c>
      <c r="B581" s="104" t="s">
        <v>671</v>
      </c>
      <c r="C581" s="499" t="s">
        <v>672</v>
      </c>
      <c r="D581" s="537" t="s">
        <v>672</v>
      </c>
      <c r="E581" s="105" t="s">
        <v>8</v>
      </c>
      <c r="F581" s="556" t="s">
        <v>558</v>
      </c>
      <c r="G581" s="106" t="s">
        <v>558</v>
      </c>
      <c r="H581" s="128" t="s">
        <v>542</v>
      </c>
      <c r="I581" s="105" t="s">
        <v>675</v>
      </c>
      <c r="J581" s="28"/>
      <c r="K581" s="28"/>
    </row>
    <row r="582" spans="1:11" s="33" customFormat="1" ht="18.75" customHeight="1" x14ac:dyDescent="0.3">
      <c r="A582" s="103"/>
      <c r="B582" s="107">
        <v>112747640</v>
      </c>
      <c r="C582" s="500"/>
      <c r="D582" s="103"/>
      <c r="E582" s="103"/>
      <c r="F582" s="557" t="s">
        <v>224</v>
      </c>
      <c r="G582" s="108" t="s">
        <v>544</v>
      </c>
      <c r="H582" s="314"/>
      <c r="I582" s="103" t="s">
        <v>778</v>
      </c>
      <c r="J582" s="28"/>
      <c r="K582" s="28"/>
    </row>
    <row r="583" spans="1:11" s="33" customFormat="1" ht="18.75" customHeight="1" x14ac:dyDescent="0.3">
      <c r="A583" s="109"/>
      <c r="B583" s="110"/>
      <c r="C583" s="501"/>
      <c r="D583" s="109"/>
      <c r="E583" s="109"/>
      <c r="F583" s="558" t="s">
        <v>672</v>
      </c>
      <c r="G583" s="111" t="s">
        <v>672</v>
      </c>
      <c r="H583" s="131"/>
      <c r="I583" s="112"/>
      <c r="J583" s="28"/>
      <c r="K583" s="28"/>
    </row>
    <row r="584" spans="1:11" s="33" customFormat="1" ht="18.75" customHeight="1" x14ac:dyDescent="0.3">
      <c r="A584" s="103">
        <v>51</v>
      </c>
      <c r="B584" s="104" t="s">
        <v>671</v>
      </c>
      <c r="C584" s="499" t="s">
        <v>607</v>
      </c>
      <c r="D584" s="537" t="s">
        <v>607</v>
      </c>
      <c r="E584" s="105" t="s">
        <v>8</v>
      </c>
      <c r="F584" s="556" t="s">
        <v>613</v>
      </c>
      <c r="G584" s="106" t="s">
        <v>613</v>
      </c>
      <c r="H584" s="128" t="s">
        <v>542</v>
      </c>
      <c r="I584" s="105" t="s">
        <v>676</v>
      </c>
      <c r="J584" s="28"/>
      <c r="K584" s="28"/>
    </row>
    <row r="585" spans="1:11" s="33" customFormat="1" ht="18.75" customHeight="1" x14ac:dyDescent="0.3">
      <c r="A585" s="103"/>
      <c r="B585" s="107">
        <v>112747640</v>
      </c>
      <c r="C585" s="500"/>
      <c r="D585" s="103"/>
      <c r="E585" s="103"/>
      <c r="F585" s="557" t="s">
        <v>224</v>
      </c>
      <c r="G585" s="108" t="s">
        <v>544</v>
      </c>
      <c r="H585" s="314"/>
      <c r="I585" s="103" t="s">
        <v>778</v>
      </c>
      <c r="J585" s="28"/>
      <c r="K585" s="28"/>
    </row>
    <row r="586" spans="1:11" s="33" customFormat="1" ht="18.75" customHeight="1" x14ac:dyDescent="0.3">
      <c r="A586" s="109"/>
      <c r="B586" s="110"/>
      <c r="C586" s="501"/>
      <c r="D586" s="109"/>
      <c r="E586" s="109"/>
      <c r="F586" s="558" t="s">
        <v>607</v>
      </c>
      <c r="G586" s="111" t="s">
        <v>607</v>
      </c>
      <c r="H586" s="131"/>
      <c r="I586" s="112"/>
      <c r="J586" s="28"/>
      <c r="K586" s="28"/>
    </row>
    <row r="587" spans="1:11" s="33" customFormat="1" ht="18.75" customHeight="1" x14ac:dyDescent="0.3">
      <c r="A587" s="103">
        <v>52</v>
      </c>
      <c r="B587" s="104" t="s">
        <v>671</v>
      </c>
      <c r="C587" s="499" t="s">
        <v>672</v>
      </c>
      <c r="D587" s="537" t="s">
        <v>672</v>
      </c>
      <c r="E587" s="105" t="s">
        <v>8</v>
      </c>
      <c r="F587" s="556" t="s">
        <v>558</v>
      </c>
      <c r="G587" s="106" t="s">
        <v>558</v>
      </c>
      <c r="H587" s="128" t="s">
        <v>542</v>
      </c>
      <c r="I587" s="105" t="s">
        <v>677</v>
      </c>
      <c r="J587" s="28"/>
      <c r="K587" s="28"/>
    </row>
    <row r="588" spans="1:11" s="33" customFormat="1" ht="18.75" customHeight="1" x14ac:dyDescent="0.3">
      <c r="A588" s="103"/>
      <c r="B588" s="107">
        <v>364816011</v>
      </c>
      <c r="C588" s="500"/>
      <c r="D588" s="103"/>
      <c r="E588" s="103"/>
      <c r="F588" s="557" t="s">
        <v>224</v>
      </c>
      <c r="G588" s="108" t="s">
        <v>544</v>
      </c>
      <c r="H588" s="314"/>
      <c r="I588" s="103" t="s">
        <v>778</v>
      </c>
      <c r="J588" s="28"/>
      <c r="K588" s="28"/>
    </row>
    <row r="589" spans="1:11" s="33" customFormat="1" ht="18.75" customHeight="1" x14ac:dyDescent="0.3">
      <c r="A589" s="109"/>
      <c r="B589" s="110"/>
      <c r="C589" s="501"/>
      <c r="D589" s="109"/>
      <c r="E589" s="109"/>
      <c r="F589" s="558" t="s">
        <v>672</v>
      </c>
      <c r="G589" s="111" t="s">
        <v>672</v>
      </c>
      <c r="H589" s="131"/>
      <c r="I589" s="112"/>
      <c r="J589" s="28"/>
      <c r="K589" s="28"/>
    </row>
    <row r="590" spans="1:11" s="33" customFormat="1" ht="18.75" customHeight="1" x14ac:dyDescent="0.3">
      <c r="A590" s="103">
        <v>53</v>
      </c>
      <c r="B590" s="104" t="s">
        <v>671</v>
      </c>
      <c r="C590" s="499" t="s">
        <v>607</v>
      </c>
      <c r="D590" s="537" t="s">
        <v>607</v>
      </c>
      <c r="E590" s="105" t="s">
        <v>8</v>
      </c>
      <c r="F590" s="556" t="s">
        <v>613</v>
      </c>
      <c r="G590" s="106" t="s">
        <v>613</v>
      </c>
      <c r="H590" s="128" t="s">
        <v>542</v>
      </c>
      <c r="I590" s="105" t="s">
        <v>678</v>
      </c>
      <c r="J590" s="28"/>
      <c r="K590" s="28"/>
    </row>
    <row r="591" spans="1:11" s="33" customFormat="1" ht="18.75" customHeight="1" x14ac:dyDescent="0.3">
      <c r="A591" s="103"/>
      <c r="B591" s="107">
        <v>364816011</v>
      </c>
      <c r="C591" s="500"/>
      <c r="D591" s="103"/>
      <c r="E591" s="103"/>
      <c r="F591" s="557" t="s">
        <v>224</v>
      </c>
      <c r="G591" s="108" t="s">
        <v>544</v>
      </c>
      <c r="H591" s="314"/>
      <c r="I591" s="103" t="s">
        <v>778</v>
      </c>
      <c r="J591" s="28"/>
      <c r="K591" s="28"/>
    </row>
    <row r="592" spans="1:11" s="33" customFormat="1" ht="18.75" customHeight="1" x14ac:dyDescent="0.3">
      <c r="A592" s="109"/>
      <c r="B592" s="110"/>
      <c r="C592" s="501"/>
      <c r="D592" s="109"/>
      <c r="E592" s="109"/>
      <c r="F592" s="558" t="s">
        <v>607</v>
      </c>
      <c r="G592" s="111" t="s">
        <v>607</v>
      </c>
      <c r="H592" s="131"/>
      <c r="I592" s="112"/>
      <c r="J592" s="28"/>
      <c r="K592" s="28"/>
    </row>
    <row r="593" spans="1:11" s="33" customFormat="1" ht="18.75" customHeight="1" x14ac:dyDescent="0.3">
      <c r="A593" s="103">
        <v>54</v>
      </c>
      <c r="B593" s="104" t="s">
        <v>679</v>
      </c>
      <c r="C593" s="499" t="s">
        <v>680</v>
      </c>
      <c r="D593" s="537" t="s">
        <v>680</v>
      </c>
      <c r="E593" s="105" t="s">
        <v>8</v>
      </c>
      <c r="F593" s="556" t="s">
        <v>613</v>
      </c>
      <c r="G593" s="106" t="s">
        <v>613</v>
      </c>
      <c r="H593" s="128" t="s">
        <v>542</v>
      </c>
      <c r="I593" s="105" t="s">
        <v>681</v>
      </c>
      <c r="J593" s="28"/>
      <c r="K593" s="28"/>
    </row>
    <row r="594" spans="1:11" s="33" customFormat="1" ht="18.75" customHeight="1" x14ac:dyDescent="0.3">
      <c r="A594" s="103"/>
      <c r="B594" s="107">
        <v>364816011</v>
      </c>
      <c r="C594" s="500"/>
      <c r="D594" s="103"/>
      <c r="E594" s="103"/>
      <c r="F594" s="557" t="s">
        <v>224</v>
      </c>
      <c r="G594" s="108" t="s">
        <v>544</v>
      </c>
      <c r="H594" s="314"/>
      <c r="I594" s="103" t="s">
        <v>778</v>
      </c>
      <c r="J594" s="28"/>
      <c r="K594" s="28"/>
    </row>
    <row r="595" spans="1:11" s="33" customFormat="1" ht="18.75" customHeight="1" x14ac:dyDescent="0.3">
      <c r="A595" s="109"/>
      <c r="B595" s="110"/>
      <c r="C595" s="501"/>
      <c r="D595" s="109"/>
      <c r="E595" s="109"/>
      <c r="F595" s="558" t="s">
        <v>680</v>
      </c>
      <c r="G595" s="111" t="s">
        <v>680</v>
      </c>
      <c r="H595" s="131"/>
      <c r="I595" s="112"/>
      <c r="J595" s="28"/>
      <c r="K595" s="28"/>
    </row>
    <row r="596" spans="1:11" s="33" customFormat="1" ht="18.75" customHeight="1" x14ac:dyDescent="0.3">
      <c r="A596" s="103">
        <v>55</v>
      </c>
      <c r="B596" s="104" t="s">
        <v>679</v>
      </c>
      <c r="C596" s="499" t="s">
        <v>310</v>
      </c>
      <c r="D596" s="537" t="s">
        <v>310</v>
      </c>
      <c r="E596" s="105" t="s">
        <v>8</v>
      </c>
      <c r="F596" s="556" t="s">
        <v>613</v>
      </c>
      <c r="G596" s="106" t="s">
        <v>613</v>
      </c>
      <c r="H596" s="128" t="s">
        <v>542</v>
      </c>
      <c r="I596" s="105" t="s">
        <v>682</v>
      </c>
      <c r="J596" s="28"/>
      <c r="K596" s="28"/>
    </row>
    <row r="597" spans="1:11" s="33" customFormat="1" ht="18.75" customHeight="1" x14ac:dyDescent="0.3">
      <c r="A597" s="103"/>
      <c r="B597" s="107">
        <v>846044031</v>
      </c>
      <c r="C597" s="500"/>
      <c r="D597" s="103"/>
      <c r="E597" s="103"/>
      <c r="F597" s="557" t="s">
        <v>224</v>
      </c>
      <c r="G597" s="108" t="s">
        <v>544</v>
      </c>
      <c r="H597" s="314"/>
      <c r="I597" s="103" t="s">
        <v>778</v>
      </c>
      <c r="J597" s="28"/>
      <c r="K597" s="28"/>
    </row>
    <row r="598" spans="1:11" s="33" customFormat="1" ht="18.75" customHeight="1" x14ac:dyDescent="0.3">
      <c r="A598" s="109"/>
      <c r="B598" s="110"/>
      <c r="C598" s="501"/>
      <c r="D598" s="109"/>
      <c r="E598" s="109"/>
      <c r="F598" s="558" t="s">
        <v>310</v>
      </c>
      <c r="G598" s="111" t="s">
        <v>310</v>
      </c>
      <c r="H598" s="131"/>
      <c r="I598" s="112"/>
      <c r="J598" s="28"/>
      <c r="K598" s="28"/>
    </row>
    <row r="599" spans="1:11" s="33" customFormat="1" ht="18.75" customHeight="1" x14ac:dyDescent="0.3">
      <c r="A599" s="103">
        <v>56</v>
      </c>
      <c r="B599" s="104" t="s">
        <v>679</v>
      </c>
      <c r="C599" s="499" t="s">
        <v>310</v>
      </c>
      <c r="D599" s="537" t="s">
        <v>310</v>
      </c>
      <c r="E599" s="105" t="s">
        <v>8</v>
      </c>
      <c r="F599" s="556" t="s">
        <v>613</v>
      </c>
      <c r="G599" s="106" t="s">
        <v>613</v>
      </c>
      <c r="H599" s="128" t="s">
        <v>542</v>
      </c>
      <c r="I599" s="105" t="s">
        <v>683</v>
      </c>
      <c r="J599" s="28"/>
      <c r="K599" s="28"/>
    </row>
    <row r="600" spans="1:11" s="33" customFormat="1" ht="18.75" customHeight="1" x14ac:dyDescent="0.3">
      <c r="A600" s="103"/>
      <c r="B600" s="107">
        <v>112747640</v>
      </c>
      <c r="C600" s="500"/>
      <c r="D600" s="103"/>
      <c r="E600" s="103"/>
      <c r="F600" s="557" t="s">
        <v>224</v>
      </c>
      <c r="G600" s="108" t="s">
        <v>544</v>
      </c>
      <c r="H600" s="314"/>
      <c r="I600" s="103" t="s">
        <v>778</v>
      </c>
      <c r="J600" s="28"/>
      <c r="K600" s="28"/>
    </row>
    <row r="601" spans="1:11" s="33" customFormat="1" ht="18.75" customHeight="1" x14ac:dyDescent="0.3">
      <c r="A601" s="109"/>
      <c r="B601" s="110"/>
      <c r="C601" s="501"/>
      <c r="D601" s="109"/>
      <c r="E601" s="109"/>
      <c r="F601" s="558" t="s">
        <v>310</v>
      </c>
      <c r="G601" s="111" t="s">
        <v>310</v>
      </c>
      <c r="H601" s="131"/>
      <c r="I601" s="112"/>
      <c r="J601" s="28"/>
      <c r="K601" s="28"/>
    </row>
    <row r="602" spans="1:11" s="33" customFormat="1" ht="18.75" customHeight="1" x14ac:dyDescent="0.3">
      <c r="A602" s="103">
        <v>57</v>
      </c>
      <c r="B602" s="104" t="s">
        <v>149</v>
      </c>
      <c r="C602" s="499" t="s">
        <v>684</v>
      </c>
      <c r="D602" s="537" t="s">
        <v>684</v>
      </c>
      <c r="E602" s="105" t="s">
        <v>8</v>
      </c>
      <c r="F602" s="556" t="s">
        <v>613</v>
      </c>
      <c r="G602" s="106" t="s">
        <v>613</v>
      </c>
      <c r="H602" s="128" t="s">
        <v>542</v>
      </c>
      <c r="I602" s="105" t="s">
        <v>685</v>
      </c>
      <c r="J602" s="28"/>
      <c r="K602" s="28"/>
    </row>
    <row r="603" spans="1:11" s="33" customFormat="1" ht="18.75" customHeight="1" x14ac:dyDescent="0.3">
      <c r="A603" s="103"/>
      <c r="B603" s="107"/>
      <c r="C603" s="500"/>
      <c r="D603" s="103"/>
      <c r="E603" s="103"/>
      <c r="F603" s="557" t="s">
        <v>224</v>
      </c>
      <c r="G603" s="108" t="s">
        <v>544</v>
      </c>
      <c r="H603" s="314"/>
      <c r="I603" s="103" t="s">
        <v>778</v>
      </c>
      <c r="J603" s="28"/>
      <c r="K603" s="28"/>
    </row>
    <row r="604" spans="1:11" s="33" customFormat="1" ht="18.75" customHeight="1" x14ac:dyDescent="0.3">
      <c r="A604" s="109"/>
      <c r="B604" s="110"/>
      <c r="C604" s="501"/>
      <c r="D604" s="109"/>
      <c r="E604" s="109"/>
      <c r="F604" s="558" t="s">
        <v>684</v>
      </c>
      <c r="G604" s="111" t="s">
        <v>684</v>
      </c>
      <c r="H604" s="131"/>
      <c r="I604" s="112"/>
      <c r="J604" s="28"/>
      <c r="K604" s="28"/>
    </row>
    <row r="605" spans="1:11" s="33" customFormat="1" ht="18.75" customHeight="1" x14ac:dyDescent="0.3">
      <c r="A605" s="103">
        <v>58</v>
      </c>
      <c r="B605" s="104" t="s">
        <v>566</v>
      </c>
      <c r="C605" s="499" t="s">
        <v>686</v>
      </c>
      <c r="D605" s="537" t="s">
        <v>686</v>
      </c>
      <c r="E605" s="105" t="s">
        <v>8</v>
      </c>
      <c r="F605" s="556" t="s">
        <v>558</v>
      </c>
      <c r="G605" s="106" t="s">
        <v>558</v>
      </c>
      <c r="H605" s="128" t="s">
        <v>542</v>
      </c>
      <c r="I605" s="105" t="s">
        <v>687</v>
      </c>
      <c r="J605" s="28"/>
      <c r="K605" s="28"/>
    </row>
    <row r="606" spans="1:11" s="33" customFormat="1" ht="18.75" customHeight="1" x14ac:dyDescent="0.3">
      <c r="A606" s="103"/>
      <c r="B606" s="107" t="s">
        <v>688</v>
      </c>
      <c r="C606" s="500"/>
      <c r="D606" s="103"/>
      <c r="E606" s="103"/>
      <c r="F606" s="557" t="s">
        <v>224</v>
      </c>
      <c r="G606" s="108" t="s">
        <v>544</v>
      </c>
      <c r="H606" s="314"/>
      <c r="I606" s="103" t="s">
        <v>533</v>
      </c>
      <c r="J606" s="28"/>
      <c r="K606" s="28"/>
    </row>
    <row r="607" spans="1:11" s="33" customFormat="1" ht="18.75" customHeight="1" x14ac:dyDescent="0.3">
      <c r="A607" s="109"/>
      <c r="B607" s="110"/>
      <c r="C607" s="501"/>
      <c r="D607" s="109"/>
      <c r="E607" s="109"/>
      <c r="F607" s="558" t="s">
        <v>686</v>
      </c>
      <c r="G607" s="111" t="s">
        <v>686</v>
      </c>
      <c r="H607" s="131"/>
      <c r="I607" s="112"/>
      <c r="J607" s="28"/>
      <c r="K607" s="28"/>
    </row>
    <row r="608" spans="1:11" s="33" customFormat="1" ht="18.75" customHeight="1" x14ac:dyDescent="0.3">
      <c r="A608" s="103">
        <v>59</v>
      </c>
      <c r="B608" s="104" t="s">
        <v>689</v>
      </c>
      <c r="C608" s="499" t="s">
        <v>690</v>
      </c>
      <c r="D608" s="537" t="s">
        <v>690</v>
      </c>
      <c r="E608" s="105" t="s">
        <v>8</v>
      </c>
      <c r="F608" s="556" t="s">
        <v>613</v>
      </c>
      <c r="G608" s="106" t="s">
        <v>613</v>
      </c>
      <c r="H608" s="128" t="s">
        <v>542</v>
      </c>
      <c r="I608" s="105" t="s">
        <v>691</v>
      </c>
      <c r="J608" s="28"/>
      <c r="K608" s="28"/>
    </row>
    <row r="609" spans="1:11" s="33" customFormat="1" ht="18.75" customHeight="1" x14ac:dyDescent="0.3">
      <c r="A609" s="103"/>
      <c r="B609" s="107" t="s">
        <v>583</v>
      </c>
      <c r="C609" s="500"/>
      <c r="D609" s="103"/>
      <c r="E609" s="103"/>
      <c r="F609" s="557" t="s">
        <v>224</v>
      </c>
      <c r="G609" s="108" t="s">
        <v>544</v>
      </c>
      <c r="H609" s="314"/>
      <c r="I609" s="103" t="s">
        <v>533</v>
      </c>
      <c r="J609" s="28"/>
      <c r="K609" s="28"/>
    </row>
    <row r="610" spans="1:11" s="33" customFormat="1" ht="18.75" customHeight="1" x14ac:dyDescent="0.3">
      <c r="A610" s="109"/>
      <c r="B610" s="110"/>
      <c r="C610" s="501"/>
      <c r="D610" s="109"/>
      <c r="E610" s="109"/>
      <c r="F610" s="558" t="s">
        <v>690</v>
      </c>
      <c r="G610" s="111" t="s">
        <v>690</v>
      </c>
      <c r="H610" s="131"/>
      <c r="I610" s="112"/>
      <c r="J610" s="28"/>
      <c r="K610" s="28"/>
    </row>
    <row r="611" spans="1:11" s="33" customFormat="1" ht="18.75" customHeight="1" x14ac:dyDescent="0.3">
      <c r="A611" s="103">
        <v>60</v>
      </c>
      <c r="B611" s="104" t="s">
        <v>692</v>
      </c>
      <c r="C611" s="499" t="s">
        <v>379</v>
      </c>
      <c r="D611" s="537" t="s">
        <v>379</v>
      </c>
      <c r="E611" s="105" t="s">
        <v>8</v>
      </c>
      <c r="F611" s="556" t="s">
        <v>693</v>
      </c>
      <c r="G611" s="106" t="s">
        <v>693</v>
      </c>
      <c r="H611" s="128" t="s">
        <v>542</v>
      </c>
      <c r="I611" s="105" t="s">
        <v>694</v>
      </c>
      <c r="J611" s="28"/>
      <c r="K611" s="28"/>
    </row>
    <row r="612" spans="1:11" s="33" customFormat="1" ht="18.75" customHeight="1" x14ac:dyDescent="0.3">
      <c r="A612" s="103"/>
      <c r="B612" s="107"/>
      <c r="C612" s="500"/>
      <c r="D612" s="103"/>
      <c r="E612" s="103"/>
      <c r="F612" s="557" t="s">
        <v>224</v>
      </c>
      <c r="G612" s="108" t="s">
        <v>544</v>
      </c>
      <c r="H612" s="314"/>
      <c r="I612" s="103" t="s">
        <v>534</v>
      </c>
      <c r="J612" s="28"/>
      <c r="K612" s="28"/>
    </row>
    <row r="613" spans="1:11" s="33" customFormat="1" ht="18.75" customHeight="1" x14ac:dyDescent="0.3">
      <c r="A613" s="109"/>
      <c r="B613" s="110"/>
      <c r="C613" s="501"/>
      <c r="D613" s="109"/>
      <c r="E613" s="109"/>
      <c r="F613" s="558" t="s">
        <v>379</v>
      </c>
      <c r="G613" s="111" t="s">
        <v>379</v>
      </c>
      <c r="H613" s="131"/>
      <c r="I613" s="112"/>
      <c r="J613" s="28"/>
      <c r="K613" s="28"/>
    </row>
    <row r="614" spans="1:11" s="33" customFormat="1" ht="18.75" customHeight="1" x14ac:dyDescent="0.3">
      <c r="A614" s="103">
        <v>61</v>
      </c>
      <c r="B614" s="104" t="s">
        <v>695</v>
      </c>
      <c r="C614" s="499" t="s">
        <v>696</v>
      </c>
      <c r="D614" s="537" t="s">
        <v>696</v>
      </c>
      <c r="E614" s="105" t="s">
        <v>8</v>
      </c>
      <c r="F614" s="556" t="s">
        <v>558</v>
      </c>
      <c r="G614" s="106" t="s">
        <v>558</v>
      </c>
      <c r="H614" s="128" t="s">
        <v>542</v>
      </c>
      <c r="I614" s="105" t="s">
        <v>697</v>
      </c>
      <c r="J614" s="28"/>
      <c r="K614" s="28"/>
    </row>
    <row r="615" spans="1:11" s="33" customFormat="1" ht="18.75" customHeight="1" x14ac:dyDescent="0.3">
      <c r="A615" s="103"/>
      <c r="B615" s="107" t="s">
        <v>577</v>
      </c>
      <c r="C615" s="500"/>
      <c r="D615" s="103"/>
      <c r="E615" s="103"/>
      <c r="F615" s="557" t="s">
        <v>224</v>
      </c>
      <c r="G615" s="108" t="s">
        <v>544</v>
      </c>
      <c r="H615" s="314"/>
      <c r="I615" s="103" t="s">
        <v>534</v>
      </c>
      <c r="J615" s="28"/>
      <c r="K615" s="28"/>
    </row>
    <row r="616" spans="1:11" s="33" customFormat="1" ht="18.75" customHeight="1" x14ac:dyDescent="0.3">
      <c r="A616" s="109"/>
      <c r="B616" s="110"/>
      <c r="C616" s="501"/>
      <c r="D616" s="109"/>
      <c r="E616" s="109"/>
      <c r="F616" s="558" t="s">
        <v>696</v>
      </c>
      <c r="G616" s="111" t="s">
        <v>696</v>
      </c>
      <c r="H616" s="131"/>
      <c r="I616" s="112"/>
      <c r="J616" s="28"/>
      <c r="K616" s="28"/>
    </row>
    <row r="617" spans="1:11" s="33" customFormat="1" ht="18.75" customHeight="1" x14ac:dyDescent="0.3">
      <c r="A617" s="103">
        <v>62</v>
      </c>
      <c r="B617" s="104" t="s">
        <v>698</v>
      </c>
      <c r="C617" s="499" t="s">
        <v>696</v>
      </c>
      <c r="D617" s="537" t="s">
        <v>696</v>
      </c>
      <c r="E617" s="105" t="s">
        <v>8</v>
      </c>
      <c r="F617" s="556" t="s">
        <v>558</v>
      </c>
      <c r="G617" s="106" t="s">
        <v>558</v>
      </c>
      <c r="H617" s="128" t="s">
        <v>542</v>
      </c>
      <c r="I617" s="105" t="s">
        <v>699</v>
      </c>
      <c r="J617" s="28"/>
      <c r="K617" s="28"/>
    </row>
    <row r="618" spans="1:11" s="33" customFormat="1" ht="18.75" customHeight="1" x14ac:dyDescent="0.3">
      <c r="A618" s="103"/>
      <c r="B618" s="107" t="s">
        <v>700</v>
      </c>
      <c r="C618" s="500"/>
      <c r="D618" s="103"/>
      <c r="E618" s="103"/>
      <c r="F618" s="557" t="s">
        <v>224</v>
      </c>
      <c r="G618" s="108" t="s">
        <v>544</v>
      </c>
      <c r="H618" s="314"/>
      <c r="I618" s="103" t="s">
        <v>534</v>
      </c>
      <c r="J618" s="28"/>
      <c r="K618" s="28"/>
    </row>
    <row r="619" spans="1:11" s="33" customFormat="1" ht="18.75" customHeight="1" x14ac:dyDescent="0.3">
      <c r="A619" s="109"/>
      <c r="B619" s="110"/>
      <c r="C619" s="501"/>
      <c r="D619" s="109"/>
      <c r="E619" s="109"/>
      <c r="F619" s="558" t="s">
        <v>696</v>
      </c>
      <c r="G619" s="111" t="s">
        <v>696</v>
      </c>
      <c r="H619" s="131"/>
      <c r="I619" s="112"/>
      <c r="J619" s="28"/>
      <c r="K619" s="28"/>
    </row>
    <row r="620" spans="1:11" s="33" customFormat="1" ht="18.75" customHeight="1" x14ac:dyDescent="0.3">
      <c r="A620" s="103">
        <v>63</v>
      </c>
      <c r="B620" s="104" t="s">
        <v>679</v>
      </c>
      <c r="C620" s="499" t="s">
        <v>701</v>
      </c>
      <c r="D620" s="537" t="s">
        <v>701</v>
      </c>
      <c r="E620" s="105" t="s">
        <v>8</v>
      </c>
      <c r="F620" s="556" t="s">
        <v>620</v>
      </c>
      <c r="G620" s="106" t="s">
        <v>620</v>
      </c>
      <c r="H620" s="128" t="s">
        <v>542</v>
      </c>
      <c r="I620" s="105" t="s">
        <v>702</v>
      </c>
      <c r="J620" s="28"/>
      <c r="K620" s="28"/>
    </row>
    <row r="621" spans="1:11" s="33" customFormat="1" ht="18.75" customHeight="1" x14ac:dyDescent="0.3">
      <c r="A621" s="103"/>
      <c r="B621" s="107">
        <v>846044031</v>
      </c>
      <c r="C621" s="500"/>
      <c r="D621" s="103"/>
      <c r="E621" s="103"/>
      <c r="F621" s="557" t="s">
        <v>224</v>
      </c>
      <c r="G621" s="108" t="s">
        <v>544</v>
      </c>
      <c r="H621" s="314"/>
      <c r="I621" s="103" t="s">
        <v>534</v>
      </c>
      <c r="J621" s="28"/>
      <c r="K621" s="28"/>
    </row>
    <row r="622" spans="1:11" s="33" customFormat="1" ht="18.75" customHeight="1" x14ac:dyDescent="0.3">
      <c r="A622" s="109"/>
      <c r="B622" s="110"/>
      <c r="C622" s="501"/>
      <c r="D622" s="109"/>
      <c r="E622" s="109"/>
      <c r="F622" s="558" t="s">
        <v>701</v>
      </c>
      <c r="G622" s="111" t="s">
        <v>701</v>
      </c>
      <c r="H622" s="131"/>
      <c r="I622" s="112"/>
      <c r="J622" s="28"/>
      <c r="K622" s="28"/>
    </row>
    <row r="623" spans="1:11" s="33" customFormat="1" ht="18.75" customHeight="1" x14ac:dyDescent="0.3">
      <c r="A623" s="103">
        <v>64</v>
      </c>
      <c r="B623" s="104" t="s">
        <v>149</v>
      </c>
      <c r="C623" s="499" t="s">
        <v>165</v>
      </c>
      <c r="D623" s="537" t="s">
        <v>165</v>
      </c>
      <c r="E623" s="105" t="s">
        <v>8</v>
      </c>
      <c r="F623" s="556" t="s">
        <v>703</v>
      </c>
      <c r="G623" s="106" t="s">
        <v>703</v>
      </c>
      <c r="H623" s="128" t="s">
        <v>542</v>
      </c>
      <c r="I623" s="105" t="s">
        <v>704</v>
      </c>
      <c r="J623" s="28"/>
      <c r="K623" s="28"/>
    </row>
    <row r="624" spans="1:11" s="33" customFormat="1" ht="18.75" customHeight="1" x14ac:dyDescent="0.3">
      <c r="A624" s="103"/>
      <c r="B624" s="107"/>
      <c r="C624" s="500"/>
      <c r="D624" s="103"/>
      <c r="E624" s="103"/>
      <c r="F624" s="557" t="s">
        <v>224</v>
      </c>
      <c r="G624" s="108" t="s">
        <v>544</v>
      </c>
      <c r="H624" s="314"/>
      <c r="I624" s="103" t="s">
        <v>534</v>
      </c>
      <c r="J624" s="28"/>
      <c r="K624" s="28"/>
    </row>
    <row r="625" spans="1:11" s="33" customFormat="1" ht="18.75" customHeight="1" x14ac:dyDescent="0.3">
      <c r="A625" s="109"/>
      <c r="B625" s="110"/>
      <c r="C625" s="501"/>
      <c r="D625" s="109"/>
      <c r="E625" s="109"/>
      <c r="F625" s="558" t="s">
        <v>165</v>
      </c>
      <c r="G625" s="111" t="s">
        <v>165</v>
      </c>
      <c r="H625" s="131"/>
      <c r="I625" s="112"/>
      <c r="J625" s="28"/>
      <c r="K625" s="28"/>
    </row>
    <row r="626" spans="1:11" s="33" customFormat="1" ht="18.75" customHeight="1" x14ac:dyDescent="0.3">
      <c r="A626" s="103">
        <v>65</v>
      </c>
      <c r="B626" s="104" t="s">
        <v>598</v>
      </c>
      <c r="C626" s="499" t="s">
        <v>705</v>
      </c>
      <c r="D626" s="537" t="str">
        <f>+C626</f>
        <v>620.00 บาท</v>
      </c>
      <c r="E626" s="105" t="s">
        <v>8</v>
      </c>
      <c r="F626" s="556" t="s">
        <v>706</v>
      </c>
      <c r="G626" s="106" t="str">
        <f>F626</f>
        <v>ย่งพ้ง อะหลั่ยยนต์</v>
      </c>
      <c r="H626" s="128" t="s">
        <v>542</v>
      </c>
      <c r="I626" s="105" t="s">
        <v>707</v>
      </c>
      <c r="J626" s="28"/>
      <c r="K626" s="28"/>
    </row>
    <row r="627" spans="1:11" s="33" customFormat="1" ht="18.75" customHeight="1" x14ac:dyDescent="0.3">
      <c r="A627" s="103"/>
      <c r="B627" s="107" t="s">
        <v>625</v>
      </c>
      <c r="C627" s="500"/>
      <c r="D627" s="103"/>
      <c r="E627" s="103"/>
      <c r="F627" s="557" t="s">
        <v>224</v>
      </c>
      <c r="G627" s="108" t="s">
        <v>544</v>
      </c>
      <c r="H627" s="314"/>
      <c r="I627" s="103" t="s">
        <v>779</v>
      </c>
      <c r="J627" s="28"/>
      <c r="K627" s="28"/>
    </row>
    <row r="628" spans="1:11" s="33" customFormat="1" ht="18.75" customHeight="1" x14ac:dyDescent="0.3">
      <c r="A628" s="109"/>
      <c r="B628" s="110"/>
      <c r="C628" s="501"/>
      <c r="D628" s="109"/>
      <c r="E628" s="109"/>
      <c r="F628" s="558" t="str">
        <f>C626</f>
        <v>620.00 บาท</v>
      </c>
      <c r="G628" s="111" t="str">
        <f t="shared" ref="G628" si="212">F628</f>
        <v>620.00 บาท</v>
      </c>
      <c r="H628" s="131"/>
      <c r="I628" s="112"/>
      <c r="J628" s="28"/>
      <c r="K628" s="28"/>
    </row>
    <row r="629" spans="1:11" s="33" customFormat="1" ht="18.75" customHeight="1" x14ac:dyDescent="0.3">
      <c r="A629" s="103">
        <v>66</v>
      </c>
      <c r="B629" s="104" t="s">
        <v>639</v>
      </c>
      <c r="C629" s="499" t="s">
        <v>708</v>
      </c>
      <c r="D629" s="537" t="str">
        <f t="shared" ref="D629" si="213">+C629</f>
        <v>6,260.00 บาท</v>
      </c>
      <c r="E629" s="105" t="s">
        <v>8</v>
      </c>
      <c r="F629" s="556" t="s">
        <v>549</v>
      </c>
      <c r="G629" s="106" t="str">
        <f>F629</f>
        <v>สมประสงค์การช่าง</v>
      </c>
      <c r="H629" s="128" t="s">
        <v>542</v>
      </c>
      <c r="I629" s="105" t="s">
        <v>709</v>
      </c>
      <c r="J629" s="28"/>
      <c r="K629" s="28"/>
    </row>
    <row r="630" spans="1:11" s="33" customFormat="1" ht="18.75" customHeight="1" x14ac:dyDescent="0.3">
      <c r="A630" s="103"/>
      <c r="B630" s="107" t="s">
        <v>625</v>
      </c>
      <c r="C630" s="500"/>
      <c r="D630" s="103"/>
      <c r="E630" s="103"/>
      <c r="F630" s="557" t="s">
        <v>224</v>
      </c>
      <c r="G630" s="108" t="s">
        <v>544</v>
      </c>
      <c r="H630" s="314"/>
      <c r="I630" s="103" t="s">
        <v>779</v>
      </c>
      <c r="J630" s="28"/>
      <c r="K630" s="28"/>
    </row>
    <row r="631" spans="1:11" s="33" customFormat="1" ht="18.75" customHeight="1" x14ac:dyDescent="0.3">
      <c r="A631" s="109"/>
      <c r="B631" s="110"/>
      <c r="C631" s="501"/>
      <c r="D631" s="109"/>
      <c r="E631" s="109"/>
      <c r="F631" s="558" t="str">
        <f t="shared" ref="F631" si="214">C629</f>
        <v>6,260.00 บาท</v>
      </c>
      <c r="G631" s="111" t="str">
        <f>F631</f>
        <v>6,260.00 บาท</v>
      </c>
      <c r="H631" s="131"/>
      <c r="I631" s="112"/>
      <c r="J631" s="28"/>
      <c r="K631" s="28"/>
    </row>
    <row r="632" spans="1:11" s="33" customFormat="1" ht="18.75" customHeight="1" x14ac:dyDescent="0.3">
      <c r="A632" s="103">
        <v>67</v>
      </c>
      <c r="B632" s="104" t="s">
        <v>566</v>
      </c>
      <c r="C632" s="499" t="s">
        <v>710</v>
      </c>
      <c r="D632" s="537" t="str">
        <f>+C632</f>
        <v>1,705.00 บาท</v>
      </c>
      <c r="E632" s="105" t="s">
        <v>8</v>
      </c>
      <c r="F632" s="556" t="s">
        <v>558</v>
      </c>
      <c r="G632" s="106" t="str">
        <f>F632</f>
        <v>ศรีสัชออยล์</v>
      </c>
      <c r="H632" s="128" t="s">
        <v>542</v>
      </c>
      <c r="I632" s="105" t="s">
        <v>711</v>
      </c>
      <c r="J632" s="28"/>
      <c r="K632" s="28"/>
    </row>
    <row r="633" spans="1:11" s="33" customFormat="1" ht="18.75" customHeight="1" x14ac:dyDescent="0.3">
      <c r="A633" s="103"/>
      <c r="B633" s="107" t="s">
        <v>551</v>
      </c>
      <c r="C633" s="500"/>
      <c r="D633" s="103"/>
      <c r="E633" s="103"/>
      <c r="F633" s="557" t="s">
        <v>224</v>
      </c>
      <c r="G633" s="108" t="s">
        <v>544</v>
      </c>
      <c r="H633" s="314"/>
      <c r="I633" s="103" t="s">
        <v>535</v>
      </c>
      <c r="J633" s="28"/>
      <c r="K633" s="28"/>
    </row>
    <row r="634" spans="1:11" s="33" customFormat="1" ht="18.75" customHeight="1" x14ac:dyDescent="0.3">
      <c r="A634" s="109"/>
      <c r="B634" s="110"/>
      <c r="C634" s="501"/>
      <c r="D634" s="109"/>
      <c r="E634" s="109"/>
      <c r="F634" s="558" t="str">
        <f>C632</f>
        <v>1,705.00 บาท</v>
      </c>
      <c r="G634" s="111" t="str">
        <f>F634</f>
        <v>1,705.00 บาท</v>
      </c>
      <c r="H634" s="131"/>
      <c r="I634" s="112"/>
      <c r="J634" s="28"/>
      <c r="K634" s="28"/>
    </row>
    <row r="635" spans="1:11" s="33" customFormat="1" ht="18.75" customHeight="1" x14ac:dyDescent="0.3">
      <c r="A635" s="103">
        <v>68</v>
      </c>
      <c r="B635" s="104" t="s">
        <v>698</v>
      </c>
      <c r="C635" s="499" t="s">
        <v>712</v>
      </c>
      <c r="D635" s="537" t="str">
        <f>+C635</f>
        <v>6,910.00 บาท</v>
      </c>
      <c r="E635" s="105" t="s">
        <v>8</v>
      </c>
      <c r="F635" s="556" t="s">
        <v>558</v>
      </c>
      <c r="G635" s="106" t="str">
        <f>F635</f>
        <v>ศรีสัชออยล์</v>
      </c>
      <c r="H635" s="128" t="s">
        <v>542</v>
      </c>
      <c r="I635" s="105" t="s">
        <v>713</v>
      </c>
      <c r="J635" s="28"/>
      <c r="K635" s="28"/>
    </row>
    <row r="636" spans="1:11" s="33" customFormat="1" ht="18.75" customHeight="1" x14ac:dyDescent="0.3">
      <c r="A636" s="103"/>
      <c r="B636" s="107" t="s">
        <v>573</v>
      </c>
      <c r="C636" s="500"/>
      <c r="D636" s="103"/>
      <c r="E636" s="103"/>
      <c r="F636" s="557" t="s">
        <v>224</v>
      </c>
      <c r="G636" s="108" t="s">
        <v>544</v>
      </c>
      <c r="H636" s="314"/>
      <c r="I636" s="103" t="s">
        <v>535</v>
      </c>
      <c r="J636" s="28"/>
      <c r="K636" s="28"/>
    </row>
    <row r="637" spans="1:11" s="33" customFormat="1" ht="18.75" customHeight="1" x14ac:dyDescent="0.3">
      <c r="A637" s="109"/>
      <c r="B637" s="110"/>
      <c r="C637" s="501"/>
      <c r="D637" s="109"/>
      <c r="E637" s="109"/>
      <c r="F637" s="558" t="str">
        <f>C635</f>
        <v>6,910.00 บาท</v>
      </c>
      <c r="G637" s="111" t="str">
        <f t="shared" ref="G637" si="215">F637</f>
        <v>6,910.00 บาท</v>
      </c>
      <c r="H637" s="131"/>
      <c r="I637" s="112"/>
      <c r="J637" s="28"/>
      <c r="K637" s="28"/>
    </row>
    <row r="638" spans="1:11" s="33" customFormat="1" ht="18.75" customHeight="1" x14ac:dyDescent="0.3">
      <c r="A638" s="103">
        <v>69</v>
      </c>
      <c r="B638" s="104" t="s">
        <v>714</v>
      </c>
      <c r="C638" s="499" t="s">
        <v>715</v>
      </c>
      <c r="D638" s="537" t="str">
        <f t="shared" ref="D638" si="216">+C638</f>
        <v>235.40 บาท</v>
      </c>
      <c r="E638" s="105" t="s">
        <v>8</v>
      </c>
      <c r="F638" s="556" t="s">
        <v>716</v>
      </c>
      <c r="G638" s="106" t="str">
        <f>F638</f>
        <v>อู่ช่างเกตุ</v>
      </c>
      <c r="H638" s="128" t="s">
        <v>542</v>
      </c>
      <c r="I638" s="105" t="s">
        <v>717</v>
      </c>
      <c r="J638" s="28"/>
      <c r="K638" s="28"/>
    </row>
    <row r="639" spans="1:11" s="33" customFormat="1" ht="18.75" customHeight="1" x14ac:dyDescent="0.3">
      <c r="A639" s="103"/>
      <c r="B639" s="107" t="s">
        <v>700</v>
      </c>
      <c r="C639" s="500"/>
      <c r="D639" s="103"/>
      <c r="E639" s="103"/>
      <c r="F639" s="557" t="s">
        <v>224</v>
      </c>
      <c r="G639" s="108" t="s">
        <v>544</v>
      </c>
      <c r="H639" s="314"/>
      <c r="I639" s="103" t="s">
        <v>535</v>
      </c>
      <c r="J639" s="28"/>
      <c r="K639" s="28"/>
    </row>
    <row r="640" spans="1:11" s="33" customFormat="1" ht="18.75" customHeight="1" x14ac:dyDescent="0.3">
      <c r="A640" s="109"/>
      <c r="B640" s="110"/>
      <c r="C640" s="501"/>
      <c r="D640" s="109"/>
      <c r="E640" s="109"/>
      <c r="F640" s="558" t="str">
        <f t="shared" ref="F640" si="217">C638</f>
        <v>235.40 บาท</v>
      </c>
      <c r="G640" s="111" t="str">
        <f t="shared" ref="G640:G641" si="218">F640</f>
        <v>235.40 บาท</v>
      </c>
      <c r="H640" s="131"/>
      <c r="I640" s="112"/>
      <c r="J640" s="28"/>
      <c r="K640" s="28"/>
    </row>
    <row r="641" spans="1:11" s="33" customFormat="1" ht="18.75" customHeight="1" x14ac:dyDescent="0.3">
      <c r="A641" s="103">
        <v>70</v>
      </c>
      <c r="B641" s="104" t="s">
        <v>714</v>
      </c>
      <c r="C641" s="499" t="s">
        <v>242</v>
      </c>
      <c r="D641" s="537" t="str">
        <f t="shared" ref="D641" si="219">+C641</f>
        <v>200.00 บาท</v>
      </c>
      <c r="E641" s="105" t="s">
        <v>8</v>
      </c>
      <c r="F641" s="556" t="s">
        <v>718</v>
      </c>
      <c r="G641" s="106" t="str">
        <f t="shared" si="218"/>
        <v>โชคชัยอิเล็คทริค</v>
      </c>
      <c r="H641" s="128" t="s">
        <v>542</v>
      </c>
      <c r="I641" s="105" t="s">
        <v>719</v>
      </c>
      <c r="J641" s="28"/>
      <c r="K641" s="28"/>
    </row>
    <row r="642" spans="1:11" s="33" customFormat="1" ht="18.75" customHeight="1" x14ac:dyDescent="0.3">
      <c r="A642" s="103"/>
      <c r="B642" s="107" t="s">
        <v>700</v>
      </c>
      <c r="C642" s="500"/>
      <c r="D642" s="103"/>
      <c r="E642" s="103"/>
      <c r="F642" s="557" t="s">
        <v>224</v>
      </c>
      <c r="G642" s="108" t="s">
        <v>544</v>
      </c>
      <c r="H642" s="314"/>
      <c r="I642" s="103" t="s">
        <v>535</v>
      </c>
      <c r="J642" s="28"/>
      <c r="K642" s="28"/>
    </row>
    <row r="643" spans="1:11" s="33" customFormat="1" ht="18.75" customHeight="1" x14ac:dyDescent="0.3">
      <c r="A643" s="109"/>
      <c r="B643" s="110"/>
      <c r="C643" s="501"/>
      <c r="D643" s="109"/>
      <c r="E643" s="109"/>
      <c r="F643" s="558" t="str">
        <f t="shared" ref="F643" si="220">C641</f>
        <v>200.00 บาท</v>
      </c>
      <c r="G643" s="111" t="str">
        <f t="shared" ref="G643:G644" si="221">F643</f>
        <v>200.00 บาท</v>
      </c>
      <c r="H643" s="131"/>
      <c r="I643" s="112"/>
      <c r="J643" s="28"/>
      <c r="K643" s="28"/>
    </row>
    <row r="644" spans="1:11" s="33" customFormat="1" ht="18.75" customHeight="1" x14ac:dyDescent="0.3">
      <c r="A644" s="103">
        <v>71</v>
      </c>
      <c r="B644" s="104" t="s">
        <v>714</v>
      </c>
      <c r="C644" s="499" t="s">
        <v>720</v>
      </c>
      <c r="D644" s="537" t="str">
        <f t="shared" ref="D644" si="222">+C644</f>
        <v>100.00 บาท</v>
      </c>
      <c r="E644" s="105" t="s">
        <v>8</v>
      </c>
      <c r="F644" s="556" t="s">
        <v>608</v>
      </c>
      <c r="G644" s="106" t="str">
        <f t="shared" si="221"/>
        <v>ร้านสองพี่น้องมอเตอร์</v>
      </c>
      <c r="H644" s="128" t="s">
        <v>542</v>
      </c>
      <c r="I644" s="105" t="s">
        <v>721</v>
      </c>
      <c r="J644" s="28"/>
      <c r="K644" s="28"/>
    </row>
    <row r="645" spans="1:11" s="33" customFormat="1" ht="18.75" customHeight="1" x14ac:dyDescent="0.3">
      <c r="A645" s="103"/>
      <c r="B645" s="107" t="s">
        <v>700</v>
      </c>
      <c r="C645" s="500"/>
      <c r="D645" s="103"/>
      <c r="E645" s="103"/>
      <c r="F645" s="557" t="s">
        <v>224</v>
      </c>
      <c r="G645" s="108" t="s">
        <v>544</v>
      </c>
      <c r="H645" s="314"/>
      <c r="I645" s="103" t="s">
        <v>535</v>
      </c>
      <c r="J645" s="28"/>
      <c r="K645" s="28"/>
    </row>
    <row r="646" spans="1:11" s="33" customFormat="1" ht="18.75" customHeight="1" x14ac:dyDescent="0.3">
      <c r="A646" s="109"/>
      <c r="B646" s="110"/>
      <c r="C646" s="501"/>
      <c r="D646" s="109"/>
      <c r="E646" s="109"/>
      <c r="F646" s="558" t="str">
        <f t="shared" ref="F646" si="223">C644</f>
        <v>100.00 บาท</v>
      </c>
      <c r="G646" s="111" t="str">
        <f>F646</f>
        <v>100.00 บาท</v>
      </c>
      <c r="H646" s="131"/>
      <c r="I646" s="112"/>
      <c r="J646" s="28"/>
      <c r="K646" s="28"/>
    </row>
    <row r="647" spans="1:11" s="33" customFormat="1" ht="18.75" customHeight="1" x14ac:dyDescent="0.3">
      <c r="A647" s="103">
        <v>72</v>
      </c>
      <c r="B647" s="104" t="s">
        <v>149</v>
      </c>
      <c r="C647" s="499" t="s">
        <v>722</v>
      </c>
      <c r="D647" s="537" t="str">
        <f t="shared" ref="D647" si="224">+C647</f>
        <v>225.00 บาท</v>
      </c>
      <c r="E647" s="105" t="s">
        <v>8</v>
      </c>
      <c r="F647" s="556" t="s">
        <v>723</v>
      </c>
      <c r="G647" s="106" t="str">
        <f t="shared" ref="G647" si="225">F647</f>
        <v>ศรีสัชสติ๊กเกอร์</v>
      </c>
      <c r="H647" s="128" t="s">
        <v>542</v>
      </c>
      <c r="I647" s="105" t="s">
        <v>724</v>
      </c>
      <c r="J647" s="28"/>
      <c r="K647" s="28"/>
    </row>
    <row r="648" spans="1:11" s="33" customFormat="1" ht="18.75" customHeight="1" x14ac:dyDescent="0.3">
      <c r="A648" s="103"/>
      <c r="B648" s="107"/>
      <c r="C648" s="500"/>
      <c r="D648" s="103"/>
      <c r="E648" s="103"/>
      <c r="F648" s="557" t="s">
        <v>224</v>
      </c>
      <c r="G648" s="108" t="s">
        <v>544</v>
      </c>
      <c r="H648" s="314"/>
      <c r="I648" s="103" t="s">
        <v>535</v>
      </c>
      <c r="J648" s="28"/>
      <c r="K648" s="28"/>
    </row>
    <row r="649" spans="1:11" s="33" customFormat="1" ht="18.75" customHeight="1" x14ac:dyDescent="0.3">
      <c r="A649" s="109"/>
      <c r="B649" s="110"/>
      <c r="C649" s="501"/>
      <c r="D649" s="109"/>
      <c r="E649" s="109"/>
      <c r="F649" s="558" t="str">
        <f t="shared" ref="F649" si="226">C647</f>
        <v>225.00 บาท</v>
      </c>
      <c r="G649" s="111" t="str">
        <f t="shared" ref="G649:G650" si="227">F649</f>
        <v>225.00 บาท</v>
      </c>
      <c r="H649" s="131"/>
      <c r="I649" s="112"/>
      <c r="J649" s="28"/>
      <c r="K649" s="28"/>
    </row>
    <row r="650" spans="1:11" s="33" customFormat="1" ht="18.75" customHeight="1" x14ac:dyDescent="0.3">
      <c r="A650" s="103">
        <v>73</v>
      </c>
      <c r="B650" s="104" t="s">
        <v>149</v>
      </c>
      <c r="C650" s="499" t="s">
        <v>725</v>
      </c>
      <c r="D650" s="537" t="str">
        <f t="shared" ref="D650" si="228">+C650</f>
        <v>4,770.00 บาท</v>
      </c>
      <c r="E650" s="105" t="s">
        <v>8</v>
      </c>
      <c r="F650" s="556" t="s">
        <v>703</v>
      </c>
      <c r="G650" s="106" t="str">
        <f t="shared" si="227"/>
        <v>สุภาพก่อสร้าง</v>
      </c>
      <c r="H650" s="128" t="s">
        <v>542</v>
      </c>
      <c r="I650" s="105" t="s">
        <v>726</v>
      </c>
      <c r="J650" s="28"/>
      <c r="K650" s="28"/>
    </row>
    <row r="651" spans="1:11" s="33" customFormat="1" ht="18.75" customHeight="1" x14ac:dyDescent="0.3">
      <c r="A651" s="103"/>
      <c r="B651" s="107"/>
      <c r="C651" s="500"/>
      <c r="D651" s="103"/>
      <c r="E651" s="103"/>
      <c r="F651" s="557" t="s">
        <v>224</v>
      </c>
      <c r="G651" s="108" t="s">
        <v>544</v>
      </c>
      <c r="H651" s="314"/>
      <c r="I651" s="103" t="s">
        <v>536</v>
      </c>
      <c r="J651" s="28"/>
      <c r="K651" s="28"/>
    </row>
    <row r="652" spans="1:11" s="33" customFormat="1" ht="18.75" customHeight="1" x14ac:dyDescent="0.3">
      <c r="A652" s="109"/>
      <c r="B652" s="110"/>
      <c r="C652" s="501"/>
      <c r="D652" s="109"/>
      <c r="E652" s="109"/>
      <c r="F652" s="558" t="str">
        <f t="shared" ref="F652" si="229">C650</f>
        <v>4,770.00 บาท</v>
      </c>
      <c r="G652" s="111" t="str">
        <f t="shared" ref="G652:G653" si="230">F652</f>
        <v>4,770.00 บาท</v>
      </c>
      <c r="H652" s="131"/>
      <c r="I652" s="112"/>
      <c r="J652" s="28"/>
      <c r="K652" s="28"/>
    </row>
    <row r="653" spans="1:11" s="33" customFormat="1" ht="18.75" customHeight="1" x14ac:dyDescent="0.3">
      <c r="A653" s="103">
        <v>74</v>
      </c>
      <c r="B653" s="104" t="s">
        <v>149</v>
      </c>
      <c r="C653" s="499" t="s">
        <v>727</v>
      </c>
      <c r="D653" s="537" t="str">
        <f t="shared" ref="D653" si="231">+C653</f>
        <v>2,450.00 บาท</v>
      </c>
      <c r="E653" s="105" t="s">
        <v>8</v>
      </c>
      <c r="F653" s="556" t="s">
        <v>728</v>
      </c>
      <c r="G653" s="106" t="str">
        <f t="shared" si="230"/>
        <v>ร้านโชคดี ต้อมพืชผล</v>
      </c>
      <c r="H653" s="128" t="s">
        <v>542</v>
      </c>
      <c r="I653" s="105" t="s">
        <v>321</v>
      </c>
      <c r="J653" s="28"/>
      <c r="K653" s="28"/>
    </row>
    <row r="654" spans="1:11" s="33" customFormat="1" ht="18.75" customHeight="1" x14ac:dyDescent="0.3">
      <c r="A654" s="103"/>
      <c r="B654" s="107"/>
      <c r="C654" s="500"/>
      <c r="D654" s="103"/>
      <c r="E654" s="103"/>
      <c r="F654" s="557" t="s">
        <v>224</v>
      </c>
      <c r="G654" s="108" t="s">
        <v>544</v>
      </c>
      <c r="H654" s="314"/>
      <c r="I654" s="103" t="s">
        <v>536</v>
      </c>
      <c r="J654" s="28"/>
      <c r="K654" s="28"/>
    </row>
    <row r="655" spans="1:11" s="33" customFormat="1" ht="18.75" customHeight="1" x14ac:dyDescent="0.3">
      <c r="A655" s="109"/>
      <c r="B655" s="110"/>
      <c r="C655" s="501"/>
      <c r="D655" s="109"/>
      <c r="E655" s="109"/>
      <c r="F655" s="558" t="str">
        <f t="shared" ref="F655" si="232">C653</f>
        <v>2,450.00 บาท</v>
      </c>
      <c r="G655" s="111" t="str">
        <f>F655</f>
        <v>2,450.00 บาท</v>
      </c>
      <c r="H655" s="131"/>
      <c r="I655" s="112"/>
      <c r="J655" s="28"/>
      <c r="K655" s="28"/>
    </row>
    <row r="656" spans="1:11" s="33" customFormat="1" ht="18.75" customHeight="1" x14ac:dyDescent="0.3">
      <c r="A656" s="103">
        <v>75</v>
      </c>
      <c r="B656" s="104" t="s">
        <v>566</v>
      </c>
      <c r="C656" s="499" t="s">
        <v>729</v>
      </c>
      <c r="D656" s="537" t="str">
        <f>+C656</f>
        <v>2,131.00 บาท</v>
      </c>
      <c r="E656" s="105" t="s">
        <v>8</v>
      </c>
      <c r="F656" s="556" t="s">
        <v>558</v>
      </c>
      <c r="G656" s="106" t="str">
        <f>F656</f>
        <v>ศรีสัชออยล์</v>
      </c>
      <c r="H656" s="128" t="s">
        <v>542</v>
      </c>
      <c r="I656" s="105" t="s">
        <v>730</v>
      </c>
      <c r="J656" s="28"/>
      <c r="K656" s="28"/>
    </row>
    <row r="657" spans="1:11" s="33" customFormat="1" ht="18.75" customHeight="1" x14ac:dyDescent="0.3">
      <c r="A657" s="103"/>
      <c r="B657" s="107" t="s">
        <v>688</v>
      </c>
      <c r="C657" s="500"/>
      <c r="D657" s="103"/>
      <c r="E657" s="103"/>
      <c r="F657" s="557" t="s">
        <v>224</v>
      </c>
      <c r="G657" s="108" t="s">
        <v>544</v>
      </c>
      <c r="H657" s="314"/>
      <c r="I657" s="103" t="s">
        <v>536</v>
      </c>
      <c r="J657" s="28"/>
      <c r="K657" s="28"/>
    </row>
    <row r="658" spans="1:11" s="33" customFormat="1" ht="18.75" customHeight="1" x14ac:dyDescent="0.3">
      <c r="A658" s="109"/>
      <c r="B658" s="110"/>
      <c r="C658" s="501"/>
      <c r="D658" s="109"/>
      <c r="E658" s="109"/>
      <c r="F658" s="558" t="str">
        <f>C656</f>
        <v>2,131.00 บาท</v>
      </c>
      <c r="G658" s="111" t="str">
        <f t="shared" ref="G658" si="233">F658</f>
        <v>2,131.00 บาท</v>
      </c>
      <c r="H658" s="131"/>
      <c r="I658" s="112"/>
      <c r="J658" s="28"/>
      <c r="K658" s="28"/>
    </row>
    <row r="659" spans="1:11" s="33" customFormat="1" ht="18.75" customHeight="1" x14ac:dyDescent="0.3">
      <c r="A659" s="103">
        <v>76</v>
      </c>
      <c r="B659" s="104" t="s">
        <v>698</v>
      </c>
      <c r="C659" s="499" t="s">
        <v>731</v>
      </c>
      <c r="D659" s="537" t="str">
        <f>+C659</f>
        <v>6,090.00 บาท</v>
      </c>
      <c r="E659" s="105" t="s">
        <v>8</v>
      </c>
      <c r="F659" s="556" t="s">
        <v>558</v>
      </c>
      <c r="G659" s="106" t="str">
        <f>F659</f>
        <v>ศรีสัชออยล์</v>
      </c>
      <c r="H659" s="128" t="s">
        <v>542</v>
      </c>
      <c r="I659" s="105" t="s">
        <v>732</v>
      </c>
      <c r="J659" s="28"/>
      <c r="K659" s="28"/>
    </row>
    <row r="660" spans="1:11" s="33" customFormat="1" ht="18.75" customHeight="1" x14ac:dyDescent="0.3">
      <c r="A660" s="103"/>
      <c r="B660" s="107" t="s">
        <v>733</v>
      </c>
      <c r="C660" s="500"/>
      <c r="D660" s="103"/>
      <c r="E660" s="103"/>
      <c r="F660" s="557" t="s">
        <v>224</v>
      </c>
      <c r="G660" s="108" t="s">
        <v>544</v>
      </c>
      <c r="H660" s="314"/>
      <c r="I660" s="103" t="s">
        <v>536</v>
      </c>
      <c r="J660" s="28"/>
      <c r="K660" s="28"/>
    </row>
    <row r="661" spans="1:11" s="33" customFormat="1" ht="18.75" customHeight="1" x14ac:dyDescent="0.3">
      <c r="A661" s="109"/>
      <c r="B661" s="110"/>
      <c r="C661" s="501"/>
      <c r="D661" s="109"/>
      <c r="E661" s="109"/>
      <c r="F661" s="558" t="str">
        <f>C659</f>
        <v>6,090.00 บาท</v>
      </c>
      <c r="G661" s="111" t="str">
        <f t="shared" ref="G661" si="234">F661</f>
        <v>6,090.00 บาท</v>
      </c>
      <c r="H661" s="131"/>
      <c r="I661" s="112"/>
      <c r="J661" s="28"/>
      <c r="K661" s="28"/>
    </row>
    <row r="662" spans="1:11" s="33" customFormat="1" ht="18.75" customHeight="1" x14ac:dyDescent="0.3">
      <c r="A662" s="103">
        <v>77</v>
      </c>
      <c r="B662" s="104" t="s">
        <v>591</v>
      </c>
      <c r="C662" s="499" t="s">
        <v>731</v>
      </c>
      <c r="D662" s="537" t="str">
        <f>+C662</f>
        <v>6,090.00 บาท</v>
      </c>
      <c r="E662" s="105" t="s">
        <v>8</v>
      </c>
      <c r="F662" s="556" t="s">
        <v>558</v>
      </c>
      <c r="G662" s="106" t="str">
        <f>F662</f>
        <v>ศรีสัชออยล์</v>
      </c>
      <c r="H662" s="128" t="s">
        <v>542</v>
      </c>
      <c r="I662" s="105" t="s">
        <v>734</v>
      </c>
      <c r="J662" s="28"/>
      <c r="K662" s="28"/>
    </row>
    <row r="663" spans="1:11" s="33" customFormat="1" ht="18.75" customHeight="1" x14ac:dyDescent="0.3">
      <c r="A663" s="103"/>
      <c r="B663" s="107" t="s">
        <v>555</v>
      </c>
      <c r="C663" s="500"/>
      <c r="D663" s="103"/>
      <c r="E663" s="103"/>
      <c r="F663" s="557" t="s">
        <v>224</v>
      </c>
      <c r="G663" s="108" t="s">
        <v>544</v>
      </c>
      <c r="H663" s="314"/>
      <c r="I663" s="103" t="s">
        <v>536</v>
      </c>
      <c r="J663" s="28"/>
      <c r="K663" s="28"/>
    </row>
    <row r="664" spans="1:11" s="33" customFormat="1" ht="18.75" customHeight="1" x14ac:dyDescent="0.3">
      <c r="A664" s="109"/>
      <c r="B664" s="110"/>
      <c r="C664" s="501"/>
      <c r="D664" s="109"/>
      <c r="E664" s="109"/>
      <c r="F664" s="558" t="str">
        <f>C662</f>
        <v>6,090.00 บาท</v>
      </c>
      <c r="G664" s="111" t="str">
        <f t="shared" ref="G664" si="235">F664</f>
        <v>6,090.00 บาท</v>
      </c>
      <c r="H664" s="131"/>
      <c r="I664" s="112"/>
      <c r="J664" s="28"/>
      <c r="K664" s="28"/>
    </row>
    <row r="665" spans="1:11" s="33" customFormat="1" ht="18.75" customHeight="1" x14ac:dyDescent="0.3">
      <c r="A665" s="103">
        <v>78</v>
      </c>
      <c r="B665" s="104" t="s">
        <v>679</v>
      </c>
      <c r="C665" s="499" t="s">
        <v>735</v>
      </c>
      <c r="D665" s="537" t="str">
        <f>+C665</f>
        <v>410.00 บาท</v>
      </c>
      <c r="E665" s="105" t="s">
        <v>8</v>
      </c>
      <c r="F665" s="556" t="s">
        <v>620</v>
      </c>
      <c r="G665" s="106" t="str">
        <f>F665</f>
        <v>หจก.เทพวรชัย</v>
      </c>
      <c r="H665" s="128" t="s">
        <v>542</v>
      </c>
      <c r="I665" s="105" t="s">
        <v>736</v>
      </c>
      <c r="J665" s="28"/>
      <c r="K665" s="28"/>
    </row>
    <row r="666" spans="1:11" s="33" customFormat="1" ht="18.75" customHeight="1" x14ac:dyDescent="0.3">
      <c r="A666" s="103"/>
      <c r="B666" s="107">
        <v>364816011</v>
      </c>
      <c r="C666" s="500"/>
      <c r="D666" s="103"/>
      <c r="E666" s="103"/>
      <c r="F666" s="557" t="s">
        <v>224</v>
      </c>
      <c r="G666" s="108" t="s">
        <v>544</v>
      </c>
      <c r="H666" s="314"/>
      <c r="I666" s="103" t="s">
        <v>780</v>
      </c>
      <c r="J666" s="28"/>
      <c r="K666" s="28"/>
    </row>
    <row r="667" spans="1:11" s="33" customFormat="1" ht="18.75" customHeight="1" x14ac:dyDescent="0.3">
      <c r="A667" s="109"/>
      <c r="B667" s="110"/>
      <c r="C667" s="501"/>
      <c r="D667" s="109"/>
      <c r="E667" s="109"/>
      <c r="F667" s="558" t="str">
        <f>C665</f>
        <v>410.00 บาท</v>
      </c>
      <c r="G667" s="111" t="str">
        <f t="shared" ref="G667" si="236">F667</f>
        <v>410.00 บาท</v>
      </c>
      <c r="H667" s="131"/>
      <c r="I667" s="112"/>
      <c r="J667" s="28"/>
      <c r="K667" s="28"/>
    </row>
    <row r="668" spans="1:11" s="33" customFormat="1" ht="18.75" customHeight="1" x14ac:dyDescent="0.3">
      <c r="A668" s="103">
        <v>79</v>
      </c>
      <c r="B668" s="104" t="s">
        <v>552</v>
      </c>
      <c r="C668" s="499" t="s">
        <v>584</v>
      </c>
      <c r="D668" s="537" t="str">
        <f>+C668</f>
        <v>2,400.00 บาท</v>
      </c>
      <c r="E668" s="105" t="s">
        <v>8</v>
      </c>
      <c r="F668" s="556" t="s">
        <v>549</v>
      </c>
      <c r="G668" s="106" t="str">
        <f>F668</f>
        <v>สมประสงค์การช่าง</v>
      </c>
      <c r="H668" s="128" t="s">
        <v>542</v>
      </c>
      <c r="I668" s="105" t="s">
        <v>737</v>
      </c>
      <c r="J668" s="28"/>
      <c r="K668" s="28"/>
    </row>
    <row r="669" spans="1:11" s="33" customFormat="1" ht="18.75" customHeight="1" x14ac:dyDescent="0.3">
      <c r="A669" s="103"/>
      <c r="B669" s="107" t="s">
        <v>594</v>
      </c>
      <c r="C669" s="500"/>
      <c r="D669" s="103"/>
      <c r="E669" s="103"/>
      <c r="F669" s="557" t="s">
        <v>224</v>
      </c>
      <c r="G669" s="108" t="s">
        <v>544</v>
      </c>
      <c r="H669" s="314"/>
      <c r="I669" s="103" t="s">
        <v>781</v>
      </c>
      <c r="J669" s="28"/>
      <c r="K669" s="28"/>
    </row>
    <row r="670" spans="1:11" s="33" customFormat="1" ht="18.75" customHeight="1" x14ac:dyDescent="0.3">
      <c r="A670" s="109"/>
      <c r="B670" s="110"/>
      <c r="C670" s="501"/>
      <c r="D670" s="109"/>
      <c r="E670" s="109"/>
      <c r="F670" s="558" t="str">
        <f t="shared" ref="F670" si="237">C668</f>
        <v>2,400.00 บาท</v>
      </c>
      <c r="G670" s="111" t="str">
        <f t="shared" ref="G670" si="238">F670</f>
        <v>2,400.00 บาท</v>
      </c>
      <c r="H670" s="131"/>
      <c r="I670" s="112"/>
      <c r="J670" s="28"/>
      <c r="K670" s="28"/>
    </row>
    <row r="671" spans="1:11" s="33" customFormat="1" ht="18.75" customHeight="1" x14ac:dyDescent="0.3">
      <c r="A671" s="103">
        <v>80</v>
      </c>
      <c r="B671" s="104" t="s">
        <v>149</v>
      </c>
      <c r="C671" s="499" t="s">
        <v>482</v>
      </c>
      <c r="D671" s="537" t="str">
        <f t="shared" ref="D671" si="239">+C671</f>
        <v>1,200.00 บาท</v>
      </c>
      <c r="E671" s="105" t="s">
        <v>8</v>
      </c>
      <c r="F671" s="556" t="s">
        <v>738</v>
      </c>
      <c r="G671" s="106" t="str">
        <f>F671</f>
        <v>นายสุริยา ขันอินทร์</v>
      </c>
      <c r="H671" s="128" t="s">
        <v>542</v>
      </c>
      <c r="I671" s="105" t="s">
        <v>605</v>
      </c>
      <c r="J671" s="28"/>
      <c r="K671" s="28"/>
    </row>
    <row r="672" spans="1:11" s="33" customFormat="1" ht="18.75" customHeight="1" x14ac:dyDescent="0.3">
      <c r="A672" s="103"/>
      <c r="B672" s="107"/>
      <c r="C672" s="500"/>
      <c r="D672" s="103"/>
      <c r="E672" s="103"/>
      <c r="F672" s="557" t="s">
        <v>224</v>
      </c>
      <c r="G672" s="108" t="s">
        <v>544</v>
      </c>
      <c r="H672" s="314"/>
      <c r="I672" s="103" t="s">
        <v>38</v>
      </c>
      <c r="J672" s="28"/>
      <c r="K672" s="28"/>
    </row>
    <row r="673" spans="1:11" s="33" customFormat="1" ht="18.75" customHeight="1" x14ac:dyDescent="0.3">
      <c r="A673" s="109"/>
      <c r="B673" s="110"/>
      <c r="C673" s="501"/>
      <c r="D673" s="109"/>
      <c r="E673" s="109"/>
      <c r="F673" s="558" t="str">
        <f>C671</f>
        <v>1,200.00 บาท</v>
      </c>
      <c r="G673" s="111" t="str">
        <f t="shared" ref="G673" si="240">F673</f>
        <v>1,200.00 บาท</v>
      </c>
      <c r="H673" s="131"/>
      <c r="I673" s="112"/>
      <c r="J673" s="28"/>
      <c r="K673" s="28"/>
    </row>
    <row r="674" spans="1:11" s="33" customFormat="1" ht="18.75" customHeight="1" x14ac:dyDescent="0.3">
      <c r="A674" s="103">
        <v>81</v>
      </c>
      <c r="B674" s="104" t="s">
        <v>591</v>
      </c>
      <c r="C674" s="499" t="s">
        <v>457</v>
      </c>
      <c r="D674" s="537" t="str">
        <f>+C674</f>
        <v>6,360.00 บาท</v>
      </c>
      <c r="E674" s="105" t="s">
        <v>8</v>
      </c>
      <c r="F674" s="556" t="s">
        <v>558</v>
      </c>
      <c r="G674" s="106" t="str">
        <f>F674</f>
        <v>ศรีสัชออยล์</v>
      </c>
      <c r="H674" s="128" t="s">
        <v>542</v>
      </c>
      <c r="I674" s="105" t="s">
        <v>739</v>
      </c>
      <c r="J674" s="28"/>
      <c r="K674" s="28"/>
    </row>
    <row r="675" spans="1:11" s="33" customFormat="1" ht="18.75" customHeight="1" x14ac:dyDescent="0.3">
      <c r="A675" s="103"/>
      <c r="B675" s="107" t="s">
        <v>594</v>
      </c>
      <c r="C675" s="500"/>
      <c r="D675" s="103"/>
      <c r="E675" s="103"/>
      <c r="F675" s="557" t="s">
        <v>224</v>
      </c>
      <c r="G675" s="108" t="s">
        <v>544</v>
      </c>
      <c r="H675" s="314"/>
      <c r="I675" s="103" t="s">
        <v>38</v>
      </c>
      <c r="J675" s="28"/>
      <c r="K675" s="28"/>
    </row>
    <row r="676" spans="1:11" s="33" customFormat="1" ht="18.75" customHeight="1" x14ac:dyDescent="0.3">
      <c r="A676" s="109"/>
      <c r="B676" s="110"/>
      <c r="C676" s="501"/>
      <c r="D676" s="109"/>
      <c r="E676" s="109"/>
      <c r="F676" s="558" t="str">
        <f t="shared" ref="F676" si="241">C674</f>
        <v>6,360.00 บาท</v>
      </c>
      <c r="G676" s="111" t="str">
        <f t="shared" ref="G676:G677" si="242">F676</f>
        <v>6,360.00 บาท</v>
      </c>
      <c r="H676" s="131"/>
      <c r="I676" s="112"/>
      <c r="J676" s="28"/>
      <c r="K676" s="28"/>
    </row>
    <row r="677" spans="1:11" s="33" customFormat="1" ht="18.75" customHeight="1" x14ac:dyDescent="0.3">
      <c r="A677" s="103">
        <v>82</v>
      </c>
      <c r="B677" s="104" t="s">
        <v>740</v>
      </c>
      <c r="C677" s="499" t="s">
        <v>741</v>
      </c>
      <c r="D677" s="537" t="str">
        <f t="shared" ref="D677" si="243">+C677</f>
        <v>8,936.00 บาท</v>
      </c>
      <c r="E677" s="105" t="s">
        <v>8</v>
      </c>
      <c r="F677" s="556" t="s">
        <v>716</v>
      </c>
      <c r="G677" s="106" t="str">
        <f t="shared" si="242"/>
        <v>อู่ช่างเกตุ</v>
      </c>
      <c r="H677" s="128" t="s">
        <v>542</v>
      </c>
      <c r="I677" s="105" t="s">
        <v>742</v>
      </c>
      <c r="J677" s="28"/>
      <c r="K677" s="28"/>
    </row>
    <row r="678" spans="1:11" s="33" customFormat="1" ht="18.75" customHeight="1" x14ac:dyDescent="0.3">
      <c r="A678" s="103"/>
      <c r="B678" s="107" t="s">
        <v>577</v>
      </c>
      <c r="C678" s="500"/>
      <c r="D678" s="103"/>
      <c r="E678" s="103"/>
      <c r="F678" s="557" t="s">
        <v>224</v>
      </c>
      <c r="G678" s="108" t="s">
        <v>544</v>
      </c>
      <c r="H678" s="314"/>
      <c r="I678" s="103" t="s">
        <v>38</v>
      </c>
      <c r="J678" s="28"/>
      <c r="K678" s="28"/>
    </row>
    <row r="679" spans="1:11" s="33" customFormat="1" ht="18.75" customHeight="1" x14ac:dyDescent="0.3">
      <c r="A679" s="109"/>
      <c r="B679" s="110"/>
      <c r="C679" s="501"/>
      <c r="D679" s="109"/>
      <c r="E679" s="109"/>
      <c r="F679" s="558" t="str">
        <f t="shared" ref="F679" si="244">C677</f>
        <v>8,936.00 บาท</v>
      </c>
      <c r="G679" s="111" t="str">
        <f t="shared" ref="G679" si="245">F679</f>
        <v>8,936.00 บาท</v>
      </c>
      <c r="H679" s="131"/>
      <c r="I679" s="112"/>
      <c r="J679" s="28"/>
      <c r="K679" s="28"/>
    </row>
    <row r="680" spans="1:11" s="33" customFormat="1" ht="18.75" customHeight="1" x14ac:dyDescent="0.3">
      <c r="A680" s="103">
        <v>83</v>
      </c>
      <c r="B680" s="104" t="s">
        <v>149</v>
      </c>
      <c r="C680" s="499" t="s">
        <v>743</v>
      </c>
      <c r="D680" s="537" t="str">
        <f>+C680</f>
        <v>450.00 บาท</v>
      </c>
      <c r="E680" s="105" t="s">
        <v>8</v>
      </c>
      <c r="F680" s="556" t="s">
        <v>620</v>
      </c>
      <c r="G680" s="106" t="str">
        <f>F680</f>
        <v>หจก.เทพวรชัย</v>
      </c>
      <c r="H680" s="128" t="s">
        <v>542</v>
      </c>
      <c r="I680" s="105" t="s">
        <v>744</v>
      </c>
      <c r="J680" s="28"/>
      <c r="K680" s="28"/>
    </row>
    <row r="681" spans="1:11" s="33" customFormat="1" ht="18.75" customHeight="1" x14ac:dyDescent="0.3">
      <c r="A681" s="103"/>
      <c r="B681" s="107"/>
      <c r="C681" s="500"/>
      <c r="D681" s="103"/>
      <c r="E681" s="103"/>
      <c r="F681" s="557" t="s">
        <v>224</v>
      </c>
      <c r="G681" s="108" t="s">
        <v>544</v>
      </c>
      <c r="H681" s="314"/>
      <c r="I681" s="103" t="s">
        <v>537</v>
      </c>
      <c r="J681" s="28"/>
      <c r="K681" s="28"/>
    </row>
    <row r="682" spans="1:11" s="33" customFormat="1" ht="18.75" customHeight="1" x14ac:dyDescent="0.3">
      <c r="A682" s="109"/>
      <c r="B682" s="110"/>
      <c r="C682" s="501"/>
      <c r="D682" s="109"/>
      <c r="E682" s="109"/>
      <c r="F682" s="558" t="str">
        <f>C680</f>
        <v>450.00 บาท</v>
      </c>
      <c r="G682" s="111" t="str">
        <f t="shared" ref="G682" si="246">F682</f>
        <v>450.00 บาท</v>
      </c>
      <c r="H682" s="131"/>
      <c r="I682" s="112"/>
      <c r="J682" s="28"/>
      <c r="K682" s="28"/>
    </row>
    <row r="683" spans="1:11" s="33" customFormat="1" ht="18.75" customHeight="1" x14ac:dyDescent="0.3">
      <c r="A683" s="103">
        <v>84</v>
      </c>
      <c r="B683" s="104" t="s">
        <v>566</v>
      </c>
      <c r="C683" s="499" t="s">
        <v>745</v>
      </c>
      <c r="D683" s="537" t="str">
        <f>+C683</f>
        <v>1,657.00 บาท</v>
      </c>
      <c r="E683" s="105" t="s">
        <v>8</v>
      </c>
      <c r="F683" s="556" t="s">
        <v>558</v>
      </c>
      <c r="G683" s="106" t="str">
        <f>F683</f>
        <v>ศรีสัชออยล์</v>
      </c>
      <c r="H683" s="128" t="s">
        <v>542</v>
      </c>
      <c r="I683" s="105" t="s">
        <v>746</v>
      </c>
      <c r="J683" s="28"/>
      <c r="K683" s="28"/>
    </row>
    <row r="684" spans="1:11" s="33" customFormat="1" ht="18.75" customHeight="1" x14ac:dyDescent="0.3">
      <c r="A684" s="103"/>
      <c r="B684" s="107" t="s">
        <v>551</v>
      </c>
      <c r="C684" s="500"/>
      <c r="D684" s="103"/>
      <c r="E684" s="103"/>
      <c r="F684" s="557" t="s">
        <v>224</v>
      </c>
      <c r="G684" s="108" t="s">
        <v>544</v>
      </c>
      <c r="H684" s="314"/>
      <c r="I684" s="103" t="s">
        <v>537</v>
      </c>
      <c r="J684" s="28"/>
      <c r="K684" s="28"/>
    </row>
    <row r="685" spans="1:11" s="33" customFormat="1" ht="18.75" customHeight="1" x14ac:dyDescent="0.3">
      <c r="A685" s="109"/>
      <c r="B685" s="110"/>
      <c r="C685" s="501"/>
      <c r="D685" s="109"/>
      <c r="E685" s="109"/>
      <c r="F685" s="558" t="str">
        <f t="shared" ref="F685" si="247">C683</f>
        <v>1,657.00 บาท</v>
      </c>
      <c r="G685" s="111" t="str">
        <f t="shared" ref="G685" si="248">F685</f>
        <v>1,657.00 บาท</v>
      </c>
      <c r="H685" s="131"/>
      <c r="I685" s="112"/>
      <c r="J685" s="28"/>
      <c r="K685" s="28"/>
    </row>
    <row r="686" spans="1:11" s="33" customFormat="1" ht="18.75" customHeight="1" x14ac:dyDescent="0.3">
      <c r="A686" s="103">
        <v>85</v>
      </c>
      <c r="B686" s="104" t="s">
        <v>679</v>
      </c>
      <c r="C686" s="499" t="s">
        <v>747</v>
      </c>
      <c r="D686" s="537" t="str">
        <f>+C686</f>
        <v>385.00 บาท</v>
      </c>
      <c r="E686" s="105" t="s">
        <v>8</v>
      </c>
      <c r="F686" s="556" t="s">
        <v>620</v>
      </c>
      <c r="G686" s="106" t="str">
        <f>F686</f>
        <v>หจก.เทพวรชัย</v>
      </c>
      <c r="H686" s="128" t="s">
        <v>542</v>
      </c>
      <c r="I686" s="105" t="s">
        <v>748</v>
      </c>
      <c r="J686" s="28"/>
      <c r="K686" s="28"/>
    </row>
    <row r="687" spans="1:11" s="33" customFormat="1" ht="18.75" customHeight="1" x14ac:dyDescent="0.3">
      <c r="A687" s="103"/>
      <c r="B687" s="107">
        <v>112747640</v>
      </c>
      <c r="C687" s="500"/>
      <c r="D687" s="103"/>
      <c r="E687" s="103"/>
      <c r="F687" s="557" t="s">
        <v>224</v>
      </c>
      <c r="G687" s="108" t="s">
        <v>544</v>
      </c>
      <c r="H687" s="314"/>
      <c r="I687" s="113" t="s">
        <v>537</v>
      </c>
      <c r="J687" s="28"/>
      <c r="K687" s="28"/>
    </row>
    <row r="688" spans="1:11" s="33" customFormat="1" ht="18.75" customHeight="1" x14ac:dyDescent="0.3">
      <c r="A688" s="109"/>
      <c r="B688" s="110"/>
      <c r="C688" s="501"/>
      <c r="D688" s="109"/>
      <c r="E688" s="109"/>
      <c r="F688" s="558" t="str">
        <f t="shared" ref="F688" si="249">C686</f>
        <v>385.00 บาท</v>
      </c>
      <c r="G688" s="111" t="str">
        <f t="shared" ref="G688:G689" si="250">F688</f>
        <v>385.00 บาท</v>
      </c>
      <c r="H688" s="131"/>
      <c r="I688" s="112"/>
      <c r="J688" s="28"/>
      <c r="K688" s="28"/>
    </row>
    <row r="689" spans="1:11" s="33" customFormat="1" ht="18.75" customHeight="1" x14ac:dyDescent="0.3">
      <c r="A689" s="103">
        <v>86</v>
      </c>
      <c r="B689" s="104" t="s">
        <v>639</v>
      </c>
      <c r="C689" s="499" t="s">
        <v>393</v>
      </c>
      <c r="D689" s="537" t="str">
        <f t="shared" ref="D689" si="251">+C689</f>
        <v>850.00 บาท</v>
      </c>
      <c r="E689" s="105" t="s">
        <v>8</v>
      </c>
      <c r="F689" s="556" t="s">
        <v>549</v>
      </c>
      <c r="G689" s="106" t="str">
        <f t="shared" si="250"/>
        <v>สมประสงค์การช่าง</v>
      </c>
      <c r="H689" s="128" t="s">
        <v>542</v>
      </c>
      <c r="I689" s="105" t="s">
        <v>749</v>
      </c>
      <c r="J689" s="28"/>
      <c r="K689" s="28"/>
    </row>
    <row r="690" spans="1:11" s="33" customFormat="1" ht="18.75" customHeight="1" x14ac:dyDescent="0.3">
      <c r="A690" s="103"/>
      <c r="B690" s="107" t="s">
        <v>625</v>
      </c>
      <c r="C690" s="500"/>
      <c r="D690" s="103"/>
      <c r="E690" s="103"/>
      <c r="F690" s="557" t="s">
        <v>224</v>
      </c>
      <c r="G690" s="108" t="s">
        <v>544</v>
      </c>
      <c r="H690" s="314"/>
      <c r="I690" s="113" t="s">
        <v>782</v>
      </c>
      <c r="J690" s="28"/>
      <c r="K690" s="28"/>
    </row>
    <row r="691" spans="1:11" s="33" customFormat="1" ht="18.75" customHeight="1" x14ac:dyDescent="0.3">
      <c r="A691" s="109"/>
      <c r="B691" s="110"/>
      <c r="C691" s="501"/>
      <c r="D691" s="109"/>
      <c r="E691" s="109"/>
      <c r="F691" s="558" t="str">
        <f t="shared" ref="F691" si="252">C689</f>
        <v>850.00 บาท</v>
      </c>
      <c r="G691" s="111" t="str">
        <f t="shared" ref="G691:G692" si="253">F691</f>
        <v>850.00 บาท</v>
      </c>
      <c r="H691" s="131"/>
      <c r="I691" s="112"/>
      <c r="J691" s="28"/>
      <c r="K691" s="28"/>
    </row>
    <row r="692" spans="1:11" s="33" customFormat="1" ht="18.75" customHeight="1" x14ac:dyDescent="0.3">
      <c r="A692" s="103">
        <v>87</v>
      </c>
      <c r="B692" s="104" t="s">
        <v>566</v>
      </c>
      <c r="C692" s="499" t="s">
        <v>750</v>
      </c>
      <c r="D692" s="537" t="str">
        <f>+C692</f>
        <v>1,381.00 บาท</v>
      </c>
      <c r="E692" s="105" t="s">
        <v>8</v>
      </c>
      <c r="F692" s="556" t="s">
        <v>558</v>
      </c>
      <c r="G692" s="106" t="str">
        <f t="shared" si="253"/>
        <v>ศรีสัชออยล์</v>
      </c>
      <c r="H692" s="128" t="s">
        <v>542</v>
      </c>
      <c r="I692" s="105" t="s">
        <v>751</v>
      </c>
      <c r="J692" s="28"/>
      <c r="K692" s="28"/>
    </row>
    <row r="693" spans="1:11" s="33" customFormat="1" ht="18.75" customHeight="1" x14ac:dyDescent="0.3">
      <c r="A693" s="103"/>
      <c r="B693" s="107" t="s">
        <v>688</v>
      </c>
      <c r="C693" s="500"/>
      <c r="D693" s="103"/>
      <c r="E693" s="103"/>
      <c r="F693" s="557" t="s">
        <v>224</v>
      </c>
      <c r="G693" s="108" t="s">
        <v>544</v>
      </c>
      <c r="H693" s="314"/>
      <c r="I693" s="103" t="s">
        <v>782</v>
      </c>
      <c r="J693" s="28"/>
      <c r="K693" s="28"/>
    </row>
    <row r="694" spans="1:11" s="33" customFormat="1" ht="18.75" customHeight="1" x14ac:dyDescent="0.3">
      <c r="A694" s="109"/>
      <c r="B694" s="110"/>
      <c r="C694" s="501"/>
      <c r="D694" s="109"/>
      <c r="E694" s="109"/>
      <c r="F694" s="558" t="str">
        <f t="shared" ref="F694" si="254">C692</f>
        <v>1,381.00 บาท</v>
      </c>
      <c r="G694" s="111" t="str">
        <f t="shared" ref="G694:G701" si="255">F694</f>
        <v>1,381.00 บาท</v>
      </c>
      <c r="H694" s="131"/>
      <c r="I694" s="112"/>
      <c r="J694" s="28"/>
      <c r="K694" s="28"/>
    </row>
    <row r="695" spans="1:11" s="33" customFormat="1" ht="18.75" customHeight="1" x14ac:dyDescent="0.3">
      <c r="A695" s="103">
        <v>88</v>
      </c>
      <c r="B695" s="104" t="s">
        <v>698</v>
      </c>
      <c r="C695" s="499" t="s">
        <v>752</v>
      </c>
      <c r="D695" s="537" t="str">
        <f t="shared" ref="D695:D701" si="256">+C695</f>
        <v>7,810.00 บาท</v>
      </c>
      <c r="E695" s="105" t="s">
        <v>8</v>
      </c>
      <c r="F695" s="556" t="s">
        <v>558</v>
      </c>
      <c r="G695" s="106" t="str">
        <f t="shared" si="255"/>
        <v>ศรีสัชออยล์</v>
      </c>
      <c r="H695" s="128" t="s">
        <v>542</v>
      </c>
      <c r="I695" s="105" t="s">
        <v>753</v>
      </c>
      <c r="J695" s="28"/>
      <c r="K695" s="28"/>
    </row>
    <row r="696" spans="1:11" s="33" customFormat="1" ht="18.75" customHeight="1" x14ac:dyDescent="0.3">
      <c r="A696" s="103"/>
      <c r="B696" s="107" t="s">
        <v>573</v>
      </c>
      <c r="C696" s="500"/>
      <c r="D696" s="103"/>
      <c r="E696" s="103"/>
      <c r="F696" s="557" t="s">
        <v>224</v>
      </c>
      <c r="G696" s="108" t="s">
        <v>544</v>
      </c>
      <c r="H696" s="314"/>
      <c r="I696" s="103" t="s">
        <v>782</v>
      </c>
      <c r="J696" s="28"/>
      <c r="K696" s="28"/>
    </row>
    <row r="697" spans="1:11" s="33" customFormat="1" ht="18.75" customHeight="1" x14ac:dyDescent="0.3">
      <c r="A697" s="109"/>
      <c r="B697" s="110"/>
      <c r="C697" s="501"/>
      <c r="D697" s="109"/>
      <c r="E697" s="109"/>
      <c r="F697" s="558" t="str">
        <f>C695</f>
        <v>7,810.00 บาท</v>
      </c>
      <c r="G697" s="111" t="str">
        <f t="shared" ref="G697" si="257">F697</f>
        <v>7,810.00 บาท</v>
      </c>
      <c r="H697" s="131"/>
      <c r="I697" s="112"/>
      <c r="J697" s="28"/>
      <c r="K697" s="28"/>
    </row>
    <row r="698" spans="1:11" s="33" customFormat="1" ht="18.75" customHeight="1" x14ac:dyDescent="0.3">
      <c r="A698" s="103">
        <v>89</v>
      </c>
      <c r="B698" s="104" t="s">
        <v>598</v>
      </c>
      <c r="C698" s="499" t="s">
        <v>754</v>
      </c>
      <c r="D698" s="537" t="str">
        <f t="shared" si="256"/>
        <v>9,540.00 บาท</v>
      </c>
      <c r="E698" s="105" t="s">
        <v>8</v>
      </c>
      <c r="F698" s="556" t="s">
        <v>558</v>
      </c>
      <c r="G698" s="106" t="str">
        <f t="shared" si="255"/>
        <v>ศรีสัชออยล์</v>
      </c>
      <c r="H698" s="128" t="s">
        <v>542</v>
      </c>
      <c r="I698" s="105" t="s">
        <v>755</v>
      </c>
      <c r="J698" s="28"/>
      <c r="K698" s="28"/>
    </row>
    <row r="699" spans="1:11" s="33" customFormat="1" ht="18.75" customHeight="1" x14ac:dyDescent="0.3">
      <c r="A699" s="103"/>
      <c r="B699" s="107" t="s">
        <v>601</v>
      </c>
      <c r="C699" s="500"/>
      <c r="D699" s="103"/>
      <c r="E699" s="103"/>
      <c r="F699" s="557" t="s">
        <v>224</v>
      </c>
      <c r="G699" s="108" t="s">
        <v>544</v>
      </c>
      <c r="H699" s="314"/>
      <c r="I699" s="103" t="s">
        <v>782</v>
      </c>
      <c r="J699" s="28"/>
      <c r="K699" s="28"/>
    </row>
    <row r="700" spans="1:11" s="33" customFormat="1" ht="18.75" customHeight="1" x14ac:dyDescent="0.3">
      <c r="A700" s="109"/>
      <c r="B700" s="110"/>
      <c r="C700" s="501"/>
      <c r="D700" s="109"/>
      <c r="E700" s="109"/>
      <c r="F700" s="558" t="str">
        <f>C698</f>
        <v>9,540.00 บาท</v>
      </c>
      <c r="G700" s="111" t="str">
        <f t="shared" ref="G700" si="258">F700</f>
        <v>9,540.00 บาท</v>
      </c>
      <c r="H700" s="131"/>
      <c r="I700" s="112"/>
      <c r="J700" s="28"/>
      <c r="K700" s="28"/>
    </row>
    <row r="701" spans="1:11" s="33" customFormat="1" ht="18.75" customHeight="1" x14ac:dyDescent="0.3">
      <c r="A701" s="103">
        <v>90</v>
      </c>
      <c r="B701" s="104" t="s">
        <v>598</v>
      </c>
      <c r="C701" s="499" t="s">
        <v>756</v>
      </c>
      <c r="D701" s="537" t="str">
        <f t="shared" si="256"/>
        <v>6,990.00 บาท</v>
      </c>
      <c r="E701" s="105" t="s">
        <v>8</v>
      </c>
      <c r="F701" s="556" t="s">
        <v>558</v>
      </c>
      <c r="G701" s="106" t="str">
        <f t="shared" si="255"/>
        <v>ศรีสัชออยล์</v>
      </c>
      <c r="H701" s="128" t="s">
        <v>542</v>
      </c>
      <c r="I701" s="105" t="s">
        <v>757</v>
      </c>
      <c r="J701" s="28"/>
      <c r="K701" s="28"/>
    </row>
    <row r="702" spans="1:11" s="33" customFormat="1" ht="18.75" customHeight="1" x14ac:dyDescent="0.3">
      <c r="A702" s="103"/>
      <c r="B702" s="107" t="s">
        <v>625</v>
      </c>
      <c r="C702" s="500"/>
      <c r="D702" s="103"/>
      <c r="E702" s="103"/>
      <c r="F702" s="557" t="s">
        <v>224</v>
      </c>
      <c r="G702" s="108" t="s">
        <v>544</v>
      </c>
      <c r="H702" s="314"/>
      <c r="I702" s="103" t="s">
        <v>782</v>
      </c>
      <c r="J702" s="28"/>
      <c r="K702" s="28"/>
    </row>
    <row r="703" spans="1:11" s="33" customFormat="1" ht="18.75" customHeight="1" x14ac:dyDescent="0.3">
      <c r="A703" s="109"/>
      <c r="B703" s="110"/>
      <c r="C703" s="501"/>
      <c r="D703" s="109"/>
      <c r="E703" s="109"/>
      <c r="F703" s="558" t="str">
        <f>C701</f>
        <v>6,990.00 บาท</v>
      </c>
      <c r="G703" s="111" t="str">
        <f t="shared" ref="G703:G707" si="259">F703</f>
        <v>6,990.00 บาท</v>
      </c>
      <c r="H703" s="131"/>
      <c r="I703" s="112"/>
      <c r="J703" s="28"/>
      <c r="K703" s="28"/>
    </row>
    <row r="704" spans="1:11" s="33" customFormat="1" ht="18.75" customHeight="1" x14ac:dyDescent="0.3">
      <c r="A704" s="103">
        <v>91</v>
      </c>
      <c r="B704" s="104" t="s">
        <v>615</v>
      </c>
      <c r="C704" s="499" t="s">
        <v>758</v>
      </c>
      <c r="D704" s="537" t="str">
        <f>+C704</f>
        <v>7,864.00 บาท</v>
      </c>
      <c r="E704" s="105" t="s">
        <v>8</v>
      </c>
      <c r="F704" s="556" t="s">
        <v>571</v>
      </c>
      <c r="G704" s="106" t="str">
        <f t="shared" si="259"/>
        <v>หจก.ยศสรัล</v>
      </c>
      <c r="H704" s="128" t="s">
        <v>542</v>
      </c>
      <c r="I704" s="105" t="s">
        <v>759</v>
      </c>
      <c r="J704" s="28"/>
      <c r="K704" s="28"/>
    </row>
    <row r="705" spans="1:11" s="33" customFormat="1" ht="18.75" customHeight="1" x14ac:dyDescent="0.3">
      <c r="A705" s="103"/>
      <c r="B705" s="107" t="s">
        <v>573</v>
      </c>
      <c r="C705" s="500"/>
      <c r="D705" s="103"/>
      <c r="E705" s="103"/>
      <c r="F705" s="557" t="s">
        <v>224</v>
      </c>
      <c r="G705" s="108" t="s">
        <v>544</v>
      </c>
      <c r="H705" s="314"/>
      <c r="I705" s="103" t="s">
        <v>782</v>
      </c>
      <c r="J705" s="28"/>
      <c r="K705" s="28"/>
    </row>
    <row r="706" spans="1:11" s="33" customFormat="1" ht="18.75" customHeight="1" x14ac:dyDescent="0.3">
      <c r="A706" s="109"/>
      <c r="B706" s="110"/>
      <c r="C706" s="501"/>
      <c r="D706" s="109"/>
      <c r="E706" s="109"/>
      <c r="F706" s="558" t="str">
        <f t="shared" ref="F706" si="260">C704</f>
        <v>7,864.00 บาท</v>
      </c>
      <c r="G706" s="111" t="str">
        <f t="shared" ref="G706" si="261">F706</f>
        <v>7,864.00 บาท</v>
      </c>
      <c r="H706" s="131"/>
      <c r="I706" s="112"/>
      <c r="J706" s="28"/>
      <c r="K706" s="28"/>
    </row>
    <row r="707" spans="1:11" s="33" customFormat="1" ht="18.75" customHeight="1" x14ac:dyDescent="0.3">
      <c r="A707" s="103">
        <v>92</v>
      </c>
      <c r="B707" s="104" t="s">
        <v>615</v>
      </c>
      <c r="C707" s="499" t="s">
        <v>760</v>
      </c>
      <c r="D707" s="537" t="str">
        <f>+C707</f>
        <v>490.00 บาท</v>
      </c>
      <c r="E707" s="105" t="s">
        <v>8</v>
      </c>
      <c r="F707" s="556" t="s">
        <v>761</v>
      </c>
      <c r="G707" s="106" t="str">
        <f t="shared" si="259"/>
        <v>PSC.Hydraulic</v>
      </c>
      <c r="H707" s="128" t="s">
        <v>542</v>
      </c>
      <c r="I707" s="105" t="s">
        <v>762</v>
      </c>
      <c r="J707" s="28"/>
      <c r="K707" s="28"/>
    </row>
    <row r="708" spans="1:11" s="33" customFormat="1" ht="18.75" customHeight="1" x14ac:dyDescent="0.3">
      <c r="A708" s="103"/>
      <c r="B708" s="107" t="s">
        <v>573</v>
      </c>
      <c r="C708" s="500"/>
      <c r="D708" s="103"/>
      <c r="E708" s="103"/>
      <c r="F708" s="557" t="s">
        <v>224</v>
      </c>
      <c r="G708" s="108" t="s">
        <v>544</v>
      </c>
      <c r="H708" s="314"/>
      <c r="I708" s="103" t="s">
        <v>782</v>
      </c>
      <c r="J708" s="28"/>
      <c r="K708" s="28"/>
    </row>
    <row r="709" spans="1:11" s="33" customFormat="1" ht="18.75" customHeight="1" x14ac:dyDescent="0.3">
      <c r="A709" s="109"/>
      <c r="B709" s="110"/>
      <c r="C709" s="501"/>
      <c r="D709" s="109"/>
      <c r="E709" s="109"/>
      <c r="F709" s="558" t="str">
        <f t="shared" ref="F709" si="262">C707</f>
        <v>490.00 บาท</v>
      </c>
      <c r="G709" s="111" t="str">
        <f t="shared" ref="G709:G725" si="263">F709</f>
        <v>490.00 บาท</v>
      </c>
      <c r="H709" s="131"/>
      <c r="I709" s="112"/>
      <c r="J709" s="28"/>
      <c r="K709" s="28"/>
    </row>
    <row r="710" spans="1:11" s="33" customFormat="1" ht="18.75" customHeight="1" x14ac:dyDescent="0.3">
      <c r="A710" s="103">
        <v>93</v>
      </c>
      <c r="B710" s="104" t="s">
        <v>671</v>
      </c>
      <c r="C710" s="499" t="s">
        <v>763</v>
      </c>
      <c r="D710" s="537" t="str">
        <f t="shared" ref="D710:D725" si="264">+C710</f>
        <v>1,932.00 บาท</v>
      </c>
      <c r="E710" s="105" t="s">
        <v>8</v>
      </c>
      <c r="F710" s="556" t="s">
        <v>558</v>
      </c>
      <c r="G710" s="106" t="str">
        <f t="shared" si="263"/>
        <v>ศรีสัชออยล์</v>
      </c>
      <c r="H710" s="128" t="s">
        <v>542</v>
      </c>
      <c r="I710" s="105" t="s">
        <v>764</v>
      </c>
      <c r="J710" s="28"/>
      <c r="K710" s="28"/>
    </row>
    <row r="711" spans="1:11" s="33" customFormat="1" ht="18.75" customHeight="1" x14ac:dyDescent="0.3">
      <c r="A711" s="103"/>
      <c r="B711" s="107">
        <v>846044031</v>
      </c>
      <c r="C711" s="500"/>
      <c r="D711" s="103"/>
      <c r="E711" s="103"/>
      <c r="F711" s="557" t="s">
        <v>224</v>
      </c>
      <c r="G711" s="108" t="s">
        <v>544</v>
      </c>
      <c r="H711" s="314"/>
      <c r="I711" s="103" t="s">
        <v>783</v>
      </c>
      <c r="J711" s="28"/>
      <c r="K711" s="28"/>
    </row>
    <row r="712" spans="1:11" s="33" customFormat="1" ht="18.75" customHeight="1" x14ac:dyDescent="0.3">
      <c r="A712" s="109"/>
      <c r="B712" s="110"/>
      <c r="C712" s="501"/>
      <c r="D712" s="109"/>
      <c r="E712" s="109"/>
      <c r="F712" s="558" t="str">
        <f>C710</f>
        <v>1,932.00 บาท</v>
      </c>
      <c r="G712" s="111" t="str">
        <f t="shared" ref="G712" si="265">F712</f>
        <v>1,932.00 บาท</v>
      </c>
      <c r="H712" s="131"/>
      <c r="I712" s="112"/>
      <c r="J712" s="28"/>
      <c r="K712" s="28"/>
    </row>
    <row r="713" spans="1:11" s="33" customFormat="1" ht="18.75" customHeight="1" x14ac:dyDescent="0.3">
      <c r="A713" s="103">
        <v>94</v>
      </c>
      <c r="B713" s="104" t="s">
        <v>671</v>
      </c>
      <c r="C713" s="499" t="s">
        <v>607</v>
      </c>
      <c r="D713" s="537" t="str">
        <f t="shared" si="264"/>
        <v>800.00 บาท</v>
      </c>
      <c r="E713" s="105" t="s">
        <v>8</v>
      </c>
      <c r="F713" s="556" t="s">
        <v>613</v>
      </c>
      <c r="G713" s="106" t="str">
        <f t="shared" si="263"/>
        <v>แสตมป์ การช่าง</v>
      </c>
      <c r="H713" s="128" t="s">
        <v>542</v>
      </c>
      <c r="I713" s="105" t="s">
        <v>765</v>
      </c>
      <c r="J713" s="28"/>
      <c r="K713" s="28"/>
    </row>
    <row r="714" spans="1:11" s="33" customFormat="1" ht="18.75" customHeight="1" x14ac:dyDescent="0.3">
      <c r="A714" s="103"/>
      <c r="B714" s="107">
        <v>846044031</v>
      </c>
      <c r="C714" s="500"/>
      <c r="D714" s="103"/>
      <c r="E714" s="103"/>
      <c r="F714" s="557" t="s">
        <v>224</v>
      </c>
      <c r="G714" s="108" t="s">
        <v>544</v>
      </c>
      <c r="H714" s="314"/>
      <c r="I714" s="103" t="s">
        <v>783</v>
      </c>
      <c r="J714" s="28"/>
      <c r="K714" s="28"/>
    </row>
    <row r="715" spans="1:11" s="33" customFormat="1" ht="18.75" customHeight="1" x14ac:dyDescent="0.3">
      <c r="A715" s="109"/>
      <c r="B715" s="110"/>
      <c r="C715" s="501"/>
      <c r="D715" s="109"/>
      <c r="E715" s="109"/>
      <c r="F715" s="558" t="str">
        <f>C713</f>
        <v>800.00 บาท</v>
      </c>
      <c r="G715" s="111" t="str">
        <f t="shared" ref="G715" si="266">F715</f>
        <v>800.00 บาท</v>
      </c>
      <c r="H715" s="131"/>
      <c r="I715" s="112"/>
      <c r="J715" s="28"/>
      <c r="K715" s="28"/>
    </row>
    <row r="716" spans="1:11" s="33" customFormat="1" ht="18.75" customHeight="1" x14ac:dyDescent="0.3">
      <c r="A716" s="103">
        <v>95</v>
      </c>
      <c r="B716" s="104" t="s">
        <v>671</v>
      </c>
      <c r="C716" s="499" t="s">
        <v>763</v>
      </c>
      <c r="D716" s="537" t="str">
        <f t="shared" si="264"/>
        <v>1,932.00 บาท</v>
      </c>
      <c r="E716" s="105" t="s">
        <v>8</v>
      </c>
      <c r="F716" s="556" t="s">
        <v>558</v>
      </c>
      <c r="G716" s="106" t="str">
        <f t="shared" si="263"/>
        <v>ศรีสัชออยล์</v>
      </c>
      <c r="H716" s="128" t="s">
        <v>542</v>
      </c>
      <c r="I716" s="105" t="s">
        <v>766</v>
      </c>
      <c r="J716" s="28"/>
      <c r="K716" s="28"/>
    </row>
    <row r="717" spans="1:11" s="33" customFormat="1" ht="18.75" customHeight="1" x14ac:dyDescent="0.3">
      <c r="A717" s="103"/>
      <c r="B717" s="107">
        <v>112747640</v>
      </c>
      <c r="C717" s="500"/>
      <c r="D717" s="103"/>
      <c r="E717" s="103"/>
      <c r="F717" s="557" t="s">
        <v>224</v>
      </c>
      <c r="G717" s="108" t="s">
        <v>544</v>
      </c>
      <c r="H717" s="314"/>
      <c r="I717" s="103" t="s">
        <v>783</v>
      </c>
      <c r="J717" s="28"/>
      <c r="K717" s="28"/>
    </row>
    <row r="718" spans="1:11" s="33" customFormat="1" ht="18.75" customHeight="1" x14ac:dyDescent="0.3">
      <c r="A718" s="109"/>
      <c r="B718" s="110"/>
      <c r="C718" s="501"/>
      <c r="D718" s="109"/>
      <c r="E718" s="109"/>
      <c r="F718" s="558" t="str">
        <f t="shared" ref="F718" si="267">C716</f>
        <v>1,932.00 บาท</v>
      </c>
      <c r="G718" s="111" t="str">
        <f t="shared" ref="G718" si="268">F718</f>
        <v>1,932.00 บาท</v>
      </c>
      <c r="H718" s="131"/>
      <c r="I718" s="112"/>
      <c r="J718" s="28"/>
      <c r="K718" s="28"/>
    </row>
    <row r="719" spans="1:11" s="33" customFormat="1" ht="18.75" customHeight="1" x14ac:dyDescent="0.3">
      <c r="A719" s="103">
        <v>96</v>
      </c>
      <c r="B719" s="104" t="s">
        <v>671</v>
      </c>
      <c r="C719" s="499" t="s">
        <v>607</v>
      </c>
      <c r="D719" s="537" t="str">
        <f t="shared" si="264"/>
        <v>800.00 บาท</v>
      </c>
      <c r="E719" s="105" t="s">
        <v>8</v>
      </c>
      <c r="F719" s="556" t="s">
        <v>613</v>
      </c>
      <c r="G719" s="106" t="str">
        <f t="shared" si="263"/>
        <v>แสตมป์ การช่าง</v>
      </c>
      <c r="H719" s="128" t="s">
        <v>542</v>
      </c>
      <c r="I719" s="105" t="s">
        <v>767</v>
      </c>
      <c r="J719" s="28"/>
      <c r="K719" s="28"/>
    </row>
    <row r="720" spans="1:11" s="28" customFormat="1" x14ac:dyDescent="0.3">
      <c r="A720" s="103"/>
      <c r="B720" s="107">
        <v>112747640</v>
      </c>
      <c r="C720" s="500"/>
      <c r="D720" s="103"/>
      <c r="E720" s="103"/>
      <c r="F720" s="557" t="s">
        <v>224</v>
      </c>
      <c r="G720" s="108" t="s">
        <v>544</v>
      </c>
      <c r="H720" s="314"/>
      <c r="I720" s="103" t="s">
        <v>783</v>
      </c>
    </row>
    <row r="721" spans="1:9" s="28" customFormat="1" x14ac:dyDescent="0.3">
      <c r="A721" s="109"/>
      <c r="B721" s="110"/>
      <c r="C721" s="501"/>
      <c r="D721" s="109"/>
      <c r="E721" s="109"/>
      <c r="F721" s="558" t="str">
        <f>C719</f>
        <v>800.00 บาท</v>
      </c>
      <c r="G721" s="111" t="str">
        <f t="shared" ref="G721" si="269">F721</f>
        <v>800.00 บาท</v>
      </c>
      <c r="H721" s="131"/>
      <c r="I721" s="112"/>
    </row>
    <row r="722" spans="1:9" s="28" customFormat="1" x14ac:dyDescent="0.3">
      <c r="A722" s="103">
        <v>97</v>
      </c>
      <c r="B722" s="104" t="s">
        <v>671</v>
      </c>
      <c r="C722" s="499" t="s">
        <v>763</v>
      </c>
      <c r="D722" s="537" t="str">
        <f t="shared" si="264"/>
        <v>1,932.00 บาท</v>
      </c>
      <c r="E722" s="105" t="s">
        <v>8</v>
      </c>
      <c r="F722" s="556" t="s">
        <v>558</v>
      </c>
      <c r="G722" s="106" t="str">
        <f t="shared" si="263"/>
        <v>ศรีสัชออยล์</v>
      </c>
      <c r="H722" s="128" t="s">
        <v>542</v>
      </c>
      <c r="I722" s="105" t="s">
        <v>768</v>
      </c>
    </row>
    <row r="723" spans="1:9" s="28" customFormat="1" x14ac:dyDescent="0.3">
      <c r="A723" s="103"/>
      <c r="B723" s="107">
        <v>364816011</v>
      </c>
      <c r="C723" s="500"/>
      <c r="D723" s="103"/>
      <c r="E723" s="103"/>
      <c r="F723" s="557" t="s">
        <v>224</v>
      </c>
      <c r="G723" s="108" t="s">
        <v>544</v>
      </c>
      <c r="H723" s="314"/>
      <c r="I723" s="103" t="s">
        <v>783</v>
      </c>
    </row>
    <row r="724" spans="1:9" s="28" customFormat="1" x14ac:dyDescent="0.3">
      <c r="A724" s="109"/>
      <c r="B724" s="110"/>
      <c r="C724" s="501"/>
      <c r="D724" s="109"/>
      <c r="E724" s="109"/>
      <c r="F724" s="558" t="str">
        <f>C722</f>
        <v>1,932.00 บาท</v>
      </c>
      <c r="G724" s="111" t="str">
        <f t="shared" ref="G724" si="270">F724</f>
        <v>1,932.00 บาท</v>
      </c>
      <c r="H724" s="131"/>
      <c r="I724" s="112"/>
    </row>
    <row r="725" spans="1:9" s="28" customFormat="1" x14ac:dyDescent="0.3">
      <c r="A725" s="103">
        <v>98</v>
      </c>
      <c r="B725" s="104" t="s">
        <v>671</v>
      </c>
      <c r="C725" s="499" t="s">
        <v>607</v>
      </c>
      <c r="D725" s="537" t="str">
        <f t="shared" si="264"/>
        <v>800.00 บาท</v>
      </c>
      <c r="E725" s="105" t="s">
        <v>8</v>
      </c>
      <c r="F725" s="556" t="s">
        <v>613</v>
      </c>
      <c r="G725" s="106" t="str">
        <f t="shared" si="263"/>
        <v>แสตมป์ การช่าง</v>
      </c>
      <c r="H725" s="128" t="s">
        <v>542</v>
      </c>
      <c r="I725" s="105" t="s">
        <v>769</v>
      </c>
    </row>
    <row r="726" spans="1:9" s="28" customFormat="1" x14ac:dyDescent="0.3">
      <c r="A726" s="103"/>
      <c r="B726" s="107">
        <v>364816011</v>
      </c>
      <c r="C726" s="500"/>
      <c r="D726" s="103"/>
      <c r="E726" s="103"/>
      <c r="F726" s="557" t="s">
        <v>224</v>
      </c>
      <c r="G726" s="108" t="s">
        <v>544</v>
      </c>
      <c r="H726" s="314"/>
      <c r="I726" s="103" t="s">
        <v>783</v>
      </c>
    </row>
    <row r="727" spans="1:9" s="28" customFormat="1" x14ac:dyDescent="0.3">
      <c r="A727" s="109"/>
      <c r="B727" s="110"/>
      <c r="C727" s="501"/>
      <c r="D727" s="109"/>
      <c r="E727" s="109"/>
      <c r="F727" s="558" t="str">
        <f t="shared" ref="F727" si="271">C725</f>
        <v>800.00 บาท</v>
      </c>
      <c r="G727" s="111" t="str">
        <f t="shared" ref="G727" si="272">F727</f>
        <v>800.00 บาท</v>
      </c>
      <c r="H727" s="131"/>
      <c r="I727" s="112"/>
    </row>
    <row r="728" spans="1:9" s="28" customFormat="1" x14ac:dyDescent="0.3">
      <c r="A728" s="103">
        <v>99</v>
      </c>
      <c r="B728" s="104" t="s">
        <v>679</v>
      </c>
      <c r="C728" s="499" t="s">
        <v>680</v>
      </c>
      <c r="D728" s="537" t="str">
        <f>+C728</f>
        <v>750.00 บาท</v>
      </c>
      <c r="E728" s="105" t="s">
        <v>8</v>
      </c>
      <c r="F728" s="556" t="s">
        <v>613</v>
      </c>
      <c r="G728" s="106" t="str">
        <f>F728</f>
        <v>แสตมป์ การช่าง</v>
      </c>
      <c r="H728" s="128" t="s">
        <v>542</v>
      </c>
      <c r="I728" s="105" t="s">
        <v>770</v>
      </c>
    </row>
    <row r="729" spans="1:9" s="28" customFormat="1" x14ac:dyDescent="0.3">
      <c r="A729" s="103"/>
      <c r="B729" s="107">
        <v>364816011</v>
      </c>
      <c r="C729" s="500"/>
      <c r="D729" s="103"/>
      <c r="E729" s="103"/>
      <c r="F729" s="557" t="s">
        <v>224</v>
      </c>
      <c r="G729" s="108" t="s">
        <v>544</v>
      </c>
      <c r="H729" s="314"/>
      <c r="I729" s="103" t="s">
        <v>783</v>
      </c>
    </row>
    <row r="730" spans="1:9" s="28" customFormat="1" x14ac:dyDescent="0.3">
      <c r="A730" s="109"/>
      <c r="B730" s="110"/>
      <c r="C730" s="501"/>
      <c r="D730" s="109"/>
      <c r="E730" s="109"/>
      <c r="F730" s="558" t="str">
        <f>C728</f>
        <v>750.00 บาท</v>
      </c>
      <c r="G730" s="111" t="str">
        <f t="shared" ref="G730" si="273">F730</f>
        <v>750.00 บาท</v>
      </c>
      <c r="H730" s="131"/>
      <c r="I730" s="112"/>
    </row>
    <row r="731" spans="1:9" s="28" customFormat="1" x14ac:dyDescent="0.3">
      <c r="A731" s="103">
        <v>100</v>
      </c>
      <c r="B731" s="104" t="s">
        <v>679</v>
      </c>
      <c r="C731" s="499" t="s">
        <v>310</v>
      </c>
      <c r="D731" s="537" t="str">
        <f>+C731</f>
        <v>700.00 บาท</v>
      </c>
      <c r="E731" s="105" t="s">
        <v>8</v>
      </c>
      <c r="F731" s="556" t="s">
        <v>613</v>
      </c>
      <c r="G731" s="106" t="str">
        <f>F731</f>
        <v>แสตมป์ การช่าง</v>
      </c>
      <c r="H731" s="128" t="s">
        <v>542</v>
      </c>
      <c r="I731" s="105" t="s">
        <v>771</v>
      </c>
    </row>
    <row r="732" spans="1:9" s="28" customFormat="1" x14ac:dyDescent="0.3">
      <c r="A732" s="103"/>
      <c r="B732" s="107">
        <v>846044031</v>
      </c>
      <c r="C732" s="500"/>
      <c r="D732" s="103"/>
      <c r="E732" s="103"/>
      <c r="F732" s="557" t="s">
        <v>224</v>
      </c>
      <c r="G732" s="108" t="s">
        <v>544</v>
      </c>
      <c r="H732" s="314"/>
      <c r="I732" s="103" t="s">
        <v>783</v>
      </c>
    </row>
    <row r="733" spans="1:9" s="28" customFormat="1" x14ac:dyDescent="0.3">
      <c r="A733" s="109"/>
      <c r="B733" s="110"/>
      <c r="C733" s="501"/>
      <c r="D733" s="109"/>
      <c r="E733" s="109"/>
      <c r="F733" s="558" t="str">
        <f t="shared" ref="F733" si="274">C731</f>
        <v>700.00 บาท</v>
      </c>
      <c r="G733" s="111" t="str">
        <f t="shared" ref="G733" si="275">F733</f>
        <v>700.00 บาท</v>
      </c>
      <c r="H733" s="131"/>
      <c r="I733" s="112"/>
    </row>
    <row r="734" spans="1:9" s="28" customFormat="1" x14ac:dyDescent="0.3">
      <c r="A734" s="103">
        <v>101</v>
      </c>
      <c r="B734" s="104" t="s">
        <v>679</v>
      </c>
      <c r="C734" s="499" t="s">
        <v>310</v>
      </c>
      <c r="D734" s="537" t="str">
        <f>+C734</f>
        <v>700.00 บาท</v>
      </c>
      <c r="E734" s="105" t="s">
        <v>8</v>
      </c>
      <c r="F734" s="556" t="s">
        <v>613</v>
      </c>
      <c r="G734" s="106" t="str">
        <f>F734</f>
        <v>แสตมป์ การช่าง</v>
      </c>
      <c r="H734" s="128" t="s">
        <v>542</v>
      </c>
      <c r="I734" s="105" t="s">
        <v>772</v>
      </c>
    </row>
    <row r="735" spans="1:9" s="28" customFormat="1" x14ac:dyDescent="0.3">
      <c r="A735" s="103"/>
      <c r="B735" s="107">
        <v>112747640</v>
      </c>
      <c r="C735" s="500"/>
      <c r="D735" s="103"/>
      <c r="E735" s="103"/>
      <c r="F735" s="557" t="s">
        <v>224</v>
      </c>
      <c r="G735" s="108" t="s">
        <v>544</v>
      </c>
      <c r="H735" s="314"/>
      <c r="I735" s="103" t="s">
        <v>783</v>
      </c>
    </row>
    <row r="736" spans="1:9" s="28" customFormat="1" x14ac:dyDescent="0.3">
      <c r="A736" s="109"/>
      <c r="B736" s="110"/>
      <c r="C736" s="501"/>
      <c r="D736" s="109"/>
      <c r="E736" s="109"/>
      <c r="F736" s="558" t="str">
        <f>C734</f>
        <v>700.00 บาท</v>
      </c>
      <c r="G736" s="111" t="str">
        <f>F736</f>
        <v>700.00 บาท</v>
      </c>
      <c r="H736" s="131"/>
      <c r="I736" s="112"/>
    </row>
    <row r="737" spans="1:572" s="28" customFormat="1" x14ac:dyDescent="0.3">
      <c r="A737" s="103">
        <v>102</v>
      </c>
      <c r="B737" s="104" t="s">
        <v>149</v>
      </c>
      <c r="C737" s="499" t="s">
        <v>684</v>
      </c>
      <c r="D737" s="537" t="str">
        <f t="shared" ref="D737" si="276">+C737</f>
        <v>600.00 บาท</v>
      </c>
      <c r="E737" s="105" t="s">
        <v>8</v>
      </c>
      <c r="F737" s="556" t="s">
        <v>613</v>
      </c>
      <c r="G737" s="106" t="str">
        <f t="shared" ref="G737" si="277">F737</f>
        <v>แสตมป์ การช่าง</v>
      </c>
      <c r="H737" s="128" t="s">
        <v>542</v>
      </c>
      <c r="I737" s="105" t="s">
        <v>773</v>
      </c>
    </row>
    <row r="738" spans="1:572" s="28" customFormat="1" x14ac:dyDescent="0.3">
      <c r="A738" s="103"/>
      <c r="B738" s="107"/>
      <c r="C738" s="500"/>
      <c r="D738" s="103"/>
      <c r="E738" s="103"/>
      <c r="F738" s="557" t="s">
        <v>224</v>
      </c>
      <c r="G738" s="108" t="s">
        <v>544</v>
      </c>
      <c r="H738" s="314"/>
      <c r="I738" s="103" t="s">
        <v>783</v>
      </c>
    </row>
    <row r="739" spans="1:572" s="28" customFormat="1" x14ac:dyDescent="0.3">
      <c r="A739" s="109"/>
      <c r="B739" s="110"/>
      <c r="C739" s="501"/>
      <c r="D739" s="109"/>
      <c r="E739" s="109"/>
      <c r="F739" s="558" t="str">
        <f t="shared" ref="F739" si="278">C737</f>
        <v>600.00 บาท</v>
      </c>
      <c r="G739" s="111" t="str">
        <f t="shared" ref="G739" si="279">F739</f>
        <v>600.00 บาท</v>
      </c>
      <c r="H739" s="131"/>
      <c r="I739" s="112"/>
    </row>
    <row r="740" spans="1:572" s="28" customFormat="1" x14ac:dyDescent="0.3">
      <c r="A740" s="644" t="s">
        <v>856</v>
      </c>
      <c r="B740" s="644"/>
      <c r="C740" s="644"/>
      <c r="D740" s="644"/>
      <c r="E740" s="644"/>
      <c r="F740" s="644"/>
      <c r="G740" s="644"/>
      <c r="H740" s="644"/>
      <c r="I740" s="644"/>
    </row>
    <row r="741" spans="1:572" s="28" customFormat="1" x14ac:dyDescent="0.3">
      <c r="A741" s="637" t="s">
        <v>784</v>
      </c>
      <c r="B741" s="637"/>
      <c r="C741" s="637"/>
      <c r="D741" s="637"/>
      <c r="E741" s="637"/>
      <c r="F741" s="637"/>
      <c r="G741" s="637"/>
      <c r="H741" s="637"/>
      <c r="I741" s="637"/>
    </row>
    <row r="742" spans="1:572" s="34" customFormat="1" ht="20.25" customHeight="1" x14ac:dyDescent="0.3">
      <c r="A742" s="629" t="s">
        <v>19</v>
      </c>
      <c r="B742" s="629"/>
      <c r="C742" s="629"/>
      <c r="D742" s="629"/>
      <c r="E742" s="629"/>
      <c r="F742" s="629"/>
      <c r="G742" s="629"/>
      <c r="H742" s="629"/>
      <c r="I742" s="629"/>
    </row>
    <row r="743" spans="1:572" s="261" customFormat="1" ht="29.25" customHeight="1" x14ac:dyDescent="0.2">
      <c r="A743" s="1" t="s">
        <v>0</v>
      </c>
      <c r="B743" s="1" t="s">
        <v>1</v>
      </c>
      <c r="C743" s="481" t="s">
        <v>12</v>
      </c>
      <c r="D743" s="2" t="s">
        <v>2</v>
      </c>
      <c r="E743" s="1" t="s">
        <v>3</v>
      </c>
      <c r="F743" s="539" t="s">
        <v>4</v>
      </c>
      <c r="G743" s="1" t="s">
        <v>5</v>
      </c>
      <c r="H743" s="410" t="s">
        <v>6</v>
      </c>
      <c r="I743" s="1" t="s">
        <v>7</v>
      </c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  <c r="FL743" s="35"/>
      <c r="FM743" s="35"/>
      <c r="FN743" s="35"/>
      <c r="FO743" s="35"/>
      <c r="FP743" s="35"/>
      <c r="FQ743" s="35"/>
      <c r="FR743" s="35"/>
      <c r="FS743" s="35"/>
      <c r="FT743" s="35"/>
      <c r="FU743" s="35"/>
      <c r="FV743" s="35"/>
      <c r="FW743" s="35"/>
      <c r="FX743" s="35"/>
      <c r="FY743" s="35"/>
      <c r="FZ743" s="35"/>
      <c r="GA743" s="35"/>
      <c r="GB743" s="35"/>
      <c r="GC743" s="35"/>
      <c r="GD743" s="35"/>
      <c r="GE743" s="35"/>
      <c r="GF743" s="35"/>
      <c r="GG743" s="35"/>
      <c r="GH743" s="35"/>
      <c r="GI743" s="35"/>
      <c r="GJ743" s="35"/>
      <c r="GK743" s="35"/>
      <c r="GL743" s="35"/>
      <c r="GM743" s="35"/>
      <c r="GN743" s="35"/>
      <c r="GO743" s="35"/>
      <c r="GP743" s="35"/>
      <c r="GQ743" s="35"/>
      <c r="GR743" s="35"/>
      <c r="GS743" s="35"/>
      <c r="GT743" s="35"/>
      <c r="GU743" s="35"/>
      <c r="GV743" s="35"/>
      <c r="GW743" s="35"/>
      <c r="GX743" s="35"/>
      <c r="GY743" s="35"/>
      <c r="GZ743" s="35"/>
      <c r="HA743" s="35"/>
      <c r="HB743" s="35"/>
      <c r="HC743" s="35"/>
      <c r="HD743" s="35"/>
      <c r="HE743" s="35"/>
      <c r="HF743" s="35"/>
      <c r="HG743" s="35"/>
      <c r="HH743" s="35"/>
      <c r="HI743" s="35"/>
      <c r="HJ743" s="35"/>
      <c r="HK743" s="35"/>
      <c r="HL743" s="35"/>
      <c r="HM743" s="35"/>
      <c r="HN743" s="35"/>
      <c r="HO743" s="35"/>
      <c r="HP743" s="35"/>
      <c r="HQ743" s="35"/>
      <c r="HR743" s="35"/>
      <c r="HS743" s="35"/>
      <c r="HT743" s="35"/>
      <c r="HU743" s="35"/>
      <c r="HV743" s="35"/>
      <c r="HW743" s="35"/>
      <c r="HX743" s="35"/>
      <c r="HY743" s="35"/>
      <c r="HZ743" s="35"/>
      <c r="IA743" s="35"/>
      <c r="IB743" s="35"/>
      <c r="IC743" s="35"/>
      <c r="ID743" s="35"/>
      <c r="IE743" s="35"/>
      <c r="IF743" s="35"/>
      <c r="IG743" s="35"/>
      <c r="IH743" s="35"/>
      <c r="II743" s="35"/>
      <c r="IJ743" s="35"/>
      <c r="IK743" s="35"/>
      <c r="IL743" s="35"/>
      <c r="IM743" s="35"/>
      <c r="IN743" s="35"/>
      <c r="IO743" s="35"/>
      <c r="IP743" s="35"/>
      <c r="IQ743" s="35"/>
      <c r="IR743" s="35"/>
      <c r="IS743" s="35"/>
      <c r="IT743" s="35"/>
      <c r="IU743" s="35"/>
      <c r="IV743" s="35"/>
      <c r="IW743" s="35"/>
      <c r="IX743" s="35"/>
      <c r="IY743" s="35"/>
      <c r="IZ743" s="35"/>
      <c r="JA743" s="35"/>
      <c r="JB743" s="35"/>
      <c r="JC743" s="35"/>
      <c r="JD743" s="35"/>
      <c r="JE743" s="35"/>
      <c r="JF743" s="35"/>
      <c r="JG743" s="35"/>
      <c r="JH743" s="35"/>
      <c r="JI743" s="35"/>
      <c r="JJ743" s="35"/>
      <c r="JK743" s="35"/>
      <c r="JL743" s="35"/>
      <c r="JM743" s="35"/>
      <c r="JN743" s="35"/>
      <c r="JO743" s="35"/>
      <c r="JP743" s="35"/>
      <c r="JQ743" s="35"/>
      <c r="JR743" s="35"/>
      <c r="JS743" s="35"/>
      <c r="JT743" s="35"/>
      <c r="JU743" s="35"/>
      <c r="JV743" s="35"/>
      <c r="JW743" s="35"/>
      <c r="JX743" s="35"/>
      <c r="JY743" s="35"/>
      <c r="JZ743" s="35"/>
      <c r="KA743" s="35"/>
      <c r="KB743" s="35"/>
      <c r="KC743" s="35"/>
      <c r="KD743" s="35"/>
      <c r="KE743" s="35"/>
      <c r="KF743" s="35"/>
      <c r="KG743" s="35"/>
      <c r="KH743" s="35"/>
      <c r="KI743" s="35"/>
      <c r="KJ743" s="35"/>
      <c r="KK743" s="35"/>
      <c r="KL743" s="35"/>
      <c r="KM743" s="35"/>
      <c r="KN743" s="35"/>
      <c r="KO743" s="35"/>
      <c r="KP743" s="35"/>
      <c r="KQ743" s="35"/>
      <c r="KR743" s="35"/>
      <c r="KS743" s="35"/>
      <c r="KT743" s="35"/>
      <c r="KU743" s="35"/>
      <c r="KV743" s="35"/>
      <c r="KW743" s="35"/>
      <c r="KX743" s="35"/>
      <c r="KY743" s="35"/>
      <c r="KZ743" s="35"/>
      <c r="LA743" s="35"/>
      <c r="LB743" s="35"/>
      <c r="LC743" s="35"/>
      <c r="LD743" s="35"/>
      <c r="LE743" s="35"/>
      <c r="LF743" s="35"/>
      <c r="LG743" s="35"/>
      <c r="LH743" s="35"/>
      <c r="LI743" s="35"/>
      <c r="LJ743" s="35"/>
      <c r="LK743" s="35"/>
      <c r="LL743" s="35"/>
      <c r="LM743" s="35"/>
      <c r="LN743" s="35"/>
      <c r="LO743" s="35"/>
      <c r="LP743" s="35"/>
      <c r="LQ743" s="35"/>
      <c r="LR743" s="35"/>
      <c r="LS743" s="35"/>
      <c r="LT743" s="35"/>
      <c r="LU743" s="35"/>
      <c r="LV743" s="35"/>
      <c r="LW743" s="35"/>
      <c r="LX743" s="35"/>
      <c r="LY743" s="35"/>
      <c r="LZ743" s="35"/>
      <c r="MA743" s="35"/>
      <c r="MB743" s="35"/>
      <c r="MC743" s="35"/>
      <c r="MD743" s="35"/>
      <c r="ME743" s="35"/>
      <c r="MF743" s="35"/>
      <c r="MG743" s="35"/>
      <c r="MH743" s="35"/>
      <c r="MI743" s="35"/>
      <c r="MJ743" s="35"/>
      <c r="MK743" s="35"/>
      <c r="ML743" s="35"/>
      <c r="MM743" s="35"/>
      <c r="MN743" s="35"/>
      <c r="MO743" s="35"/>
      <c r="MP743" s="35"/>
      <c r="MQ743" s="35"/>
      <c r="MR743" s="35"/>
      <c r="MS743" s="35"/>
      <c r="MT743" s="35"/>
      <c r="MU743" s="35"/>
      <c r="MV743" s="35"/>
      <c r="MW743" s="35"/>
      <c r="MX743" s="35"/>
      <c r="MY743" s="35"/>
      <c r="MZ743" s="35"/>
      <c r="NA743" s="35"/>
      <c r="NB743" s="35"/>
      <c r="NC743" s="35"/>
      <c r="ND743" s="35"/>
      <c r="NE743" s="35"/>
      <c r="NF743" s="35"/>
      <c r="NG743" s="35"/>
      <c r="NH743" s="35"/>
      <c r="NI743" s="35"/>
      <c r="NJ743" s="35"/>
      <c r="NK743" s="35"/>
      <c r="NL743" s="35"/>
      <c r="NM743" s="35"/>
      <c r="NN743" s="35"/>
      <c r="NO743" s="35"/>
      <c r="NP743" s="35"/>
      <c r="NQ743" s="35"/>
      <c r="NR743" s="35"/>
      <c r="NS743" s="35"/>
      <c r="NT743" s="35"/>
      <c r="NU743" s="35"/>
      <c r="NV743" s="35"/>
      <c r="NW743" s="35"/>
      <c r="NX743" s="35"/>
      <c r="NY743" s="35"/>
      <c r="NZ743" s="35"/>
      <c r="OA743" s="35"/>
      <c r="OB743" s="35"/>
      <c r="OC743" s="35"/>
      <c r="OD743" s="35"/>
      <c r="OE743" s="35"/>
      <c r="OF743" s="35"/>
      <c r="OG743" s="35"/>
      <c r="OH743" s="35"/>
      <c r="OI743" s="35"/>
      <c r="OJ743" s="35"/>
      <c r="OK743" s="35"/>
      <c r="OL743" s="35"/>
      <c r="OM743" s="35"/>
      <c r="ON743" s="35"/>
      <c r="OO743" s="35"/>
      <c r="OP743" s="35"/>
      <c r="OQ743" s="35"/>
      <c r="OR743" s="35"/>
      <c r="OS743" s="35"/>
      <c r="OT743" s="35"/>
      <c r="OU743" s="35"/>
      <c r="OV743" s="35"/>
      <c r="OW743" s="35"/>
      <c r="OX743" s="35"/>
      <c r="OY743" s="35"/>
      <c r="OZ743" s="35"/>
      <c r="PA743" s="35"/>
      <c r="PB743" s="35"/>
      <c r="PC743" s="35"/>
      <c r="PD743" s="35"/>
      <c r="PE743" s="35"/>
      <c r="PF743" s="35"/>
      <c r="PG743" s="35"/>
      <c r="PH743" s="35"/>
      <c r="PI743" s="35"/>
      <c r="PJ743" s="35"/>
      <c r="PK743" s="35"/>
      <c r="PL743" s="35"/>
      <c r="PM743" s="35"/>
      <c r="PN743" s="35"/>
      <c r="PO743" s="35"/>
      <c r="PP743" s="35"/>
      <c r="PQ743" s="35"/>
      <c r="PR743" s="35"/>
      <c r="PS743" s="35"/>
      <c r="PT743" s="35"/>
      <c r="PU743" s="35"/>
      <c r="PV743" s="35"/>
      <c r="PW743" s="35"/>
      <c r="PX743" s="35"/>
      <c r="PY743" s="35"/>
      <c r="PZ743" s="35"/>
      <c r="QA743" s="35"/>
      <c r="QB743" s="35"/>
      <c r="QC743" s="35"/>
      <c r="QD743" s="35"/>
      <c r="QE743" s="35"/>
      <c r="QF743" s="35"/>
      <c r="QG743" s="35"/>
      <c r="QH743" s="35"/>
      <c r="QI743" s="35"/>
      <c r="QJ743" s="35"/>
      <c r="QK743" s="35"/>
      <c r="QL743" s="35"/>
      <c r="QM743" s="35"/>
      <c r="QN743" s="35"/>
      <c r="QO743" s="35"/>
      <c r="QP743" s="35"/>
      <c r="QQ743" s="35"/>
      <c r="QR743" s="35"/>
      <c r="QS743" s="35"/>
      <c r="QT743" s="35"/>
      <c r="QU743" s="35"/>
      <c r="QV743" s="35"/>
      <c r="QW743" s="35"/>
      <c r="QX743" s="35"/>
      <c r="QY743" s="35"/>
      <c r="QZ743" s="35"/>
      <c r="RA743" s="35"/>
      <c r="RB743" s="35"/>
      <c r="RC743" s="35"/>
      <c r="RD743" s="35"/>
      <c r="RE743" s="35"/>
      <c r="RF743" s="35"/>
      <c r="RG743" s="35"/>
      <c r="RH743" s="35"/>
      <c r="RI743" s="35"/>
      <c r="RJ743" s="35"/>
      <c r="RK743" s="35"/>
      <c r="RL743" s="35"/>
      <c r="RM743" s="35"/>
      <c r="RN743" s="35"/>
      <c r="RO743" s="35"/>
      <c r="RP743" s="35"/>
      <c r="RQ743" s="35"/>
      <c r="RR743" s="35"/>
      <c r="RS743" s="35"/>
      <c r="RT743" s="35"/>
      <c r="RU743" s="35"/>
      <c r="RV743" s="35"/>
      <c r="RW743" s="35"/>
      <c r="RX743" s="35"/>
      <c r="RY743" s="35"/>
      <c r="RZ743" s="35"/>
      <c r="SA743" s="35"/>
      <c r="SB743" s="35"/>
      <c r="SC743" s="35"/>
      <c r="SD743" s="35"/>
      <c r="SE743" s="35"/>
      <c r="SF743" s="35"/>
      <c r="SG743" s="35"/>
      <c r="SH743" s="35"/>
      <c r="SI743" s="35"/>
      <c r="SJ743" s="35"/>
      <c r="SK743" s="35"/>
      <c r="SL743" s="35"/>
      <c r="SM743" s="35"/>
      <c r="SN743" s="35"/>
      <c r="SO743" s="35"/>
      <c r="SP743" s="35"/>
      <c r="SQ743" s="35"/>
      <c r="SR743" s="35"/>
      <c r="SS743" s="35"/>
      <c r="ST743" s="35"/>
      <c r="SU743" s="35"/>
      <c r="SV743" s="35"/>
      <c r="SW743" s="35"/>
      <c r="SX743" s="35"/>
      <c r="SY743" s="35"/>
      <c r="SZ743" s="35"/>
      <c r="TA743" s="35"/>
      <c r="TB743" s="35"/>
      <c r="TC743" s="35"/>
      <c r="TD743" s="35"/>
      <c r="TE743" s="35"/>
      <c r="TF743" s="35"/>
      <c r="TG743" s="35"/>
      <c r="TH743" s="35"/>
      <c r="TI743" s="35"/>
      <c r="TJ743" s="35"/>
      <c r="TK743" s="35"/>
      <c r="TL743" s="35"/>
      <c r="TM743" s="35"/>
      <c r="TN743" s="35"/>
      <c r="TO743" s="35"/>
      <c r="TP743" s="35"/>
      <c r="TQ743" s="35"/>
      <c r="TR743" s="35"/>
      <c r="TS743" s="35"/>
      <c r="TT743" s="35"/>
      <c r="TU743" s="35"/>
      <c r="TV743" s="35"/>
      <c r="TW743" s="35"/>
      <c r="TX743" s="35"/>
      <c r="TY743" s="35"/>
      <c r="TZ743" s="35"/>
      <c r="UA743" s="35"/>
      <c r="UB743" s="35"/>
      <c r="UC743" s="35"/>
      <c r="UD743" s="35"/>
      <c r="UE743" s="35"/>
      <c r="UF743" s="35"/>
      <c r="UG743" s="35"/>
      <c r="UH743" s="35"/>
      <c r="UI743" s="35"/>
      <c r="UJ743" s="35"/>
      <c r="UK743" s="35"/>
      <c r="UL743" s="35"/>
      <c r="UM743" s="35"/>
      <c r="UN743" s="35"/>
      <c r="UO743" s="35"/>
      <c r="UP743" s="35"/>
      <c r="UQ743" s="35"/>
      <c r="UR743" s="35"/>
      <c r="US743" s="35"/>
      <c r="UT743" s="35"/>
      <c r="UU743" s="35"/>
      <c r="UV743" s="35"/>
      <c r="UW743" s="35"/>
      <c r="UX743" s="35"/>
      <c r="UY743" s="35"/>
      <c r="UZ743" s="35"/>
    </row>
    <row r="744" spans="1:572" s="28" customFormat="1" x14ac:dyDescent="0.3">
      <c r="A744" s="79">
        <v>1</v>
      </c>
      <c r="B744" s="132" t="s">
        <v>785</v>
      </c>
      <c r="C744" s="641" t="s">
        <v>788</v>
      </c>
      <c r="D744" s="638" t="str">
        <f>C744</f>
        <v>1,820.00 บาท</v>
      </c>
      <c r="E744" s="105" t="s">
        <v>8</v>
      </c>
      <c r="F744" s="560" t="s">
        <v>786</v>
      </c>
      <c r="G744" s="117" t="str">
        <f t="shared" ref="G744" si="280">+F744</f>
        <v>ร้านสปริ้นต์</v>
      </c>
      <c r="H744" s="128" t="s">
        <v>542</v>
      </c>
      <c r="I744" s="118" t="s">
        <v>787</v>
      </c>
    </row>
    <row r="745" spans="1:572" s="28" customFormat="1" x14ac:dyDescent="0.3">
      <c r="A745" s="81"/>
      <c r="B745" s="3"/>
      <c r="C745" s="642"/>
      <c r="D745" s="639"/>
      <c r="E745" s="103"/>
      <c r="F745" s="561" t="s">
        <v>224</v>
      </c>
      <c r="G745" s="119" t="s">
        <v>225</v>
      </c>
      <c r="H745" s="314"/>
      <c r="I745" s="120" t="s">
        <v>291</v>
      </c>
    </row>
    <row r="746" spans="1:572" s="28" customFormat="1" x14ac:dyDescent="0.3">
      <c r="A746" s="84"/>
      <c r="B746" s="133"/>
      <c r="C746" s="643"/>
      <c r="D746" s="640"/>
      <c r="E746" s="109"/>
      <c r="F746" s="562" t="str">
        <f>C744</f>
        <v>1,820.00 บาท</v>
      </c>
      <c r="G746" s="121" t="str">
        <f>C744</f>
        <v>1,820.00 บาท</v>
      </c>
      <c r="H746" s="131"/>
      <c r="I746" s="122"/>
    </row>
    <row r="747" spans="1:572" s="28" customFormat="1" x14ac:dyDescent="0.3">
      <c r="A747" s="79">
        <v>2</v>
      </c>
      <c r="B747" s="132" t="s">
        <v>789</v>
      </c>
      <c r="C747" s="641" t="s">
        <v>154</v>
      </c>
      <c r="D747" s="638" t="str">
        <f>C747</f>
        <v>1,980.00 บาท</v>
      </c>
      <c r="E747" s="105" t="s">
        <v>8</v>
      </c>
      <c r="F747" s="560" t="s">
        <v>790</v>
      </c>
      <c r="G747" s="117" t="str">
        <f t="shared" ref="G747" si="281">+F747</f>
        <v>เกษรวัสดุก่อสร้าง</v>
      </c>
      <c r="H747" s="128" t="s">
        <v>542</v>
      </c>
      <c r="I747" s="118" t="s">
        <v>791</v>
      </c>
    </row>
    <row r="748" spans="1:572" s="28" customFormat="1" x14ac:dyDescent="0.3">
      <c r="A748" s="81"/>
      <c r="B748" s="134"/>
      <c r="C748" s="642"/>
      <c r="D748" s="639"/>
      <c r="E748" s="103"/>
      <c r="F748" s="561" t="s">
        <v>224</v>
      </c>
      <c r="G748" s="119" t="s">
        <v>225</v>
      </c>
      <c r="H748" s="314"/>
      <c r="I748" s="120" t="s">
        <v>301</v>
      </c>
    </row>
    <row r="749" spans="1:572" s="28" customFormat="1" x14ac:dyDescent="0.3">
      <c r="A749" s="84"/>
      <c r="B749" s="133"/>
      <c r="C749" s="643"/>
      <c r="D749" s="640"/>
      <c r="E749" s="109"/>
      <c r="F749" s="562" t="str">
        <f>C747</f>
        <v>1,980.00 บาท</v>
      </c>
      <c r="G749" s="121" t="str">
        <f>C747</f>
        <v>1,980.00 บาท</v>
      </c>
      <c r="H749" s="131"/>
      <c r="I749" s="122"/>
    </row>
    <row r="750" spans="1:572" s="28" customFormat="1" x14ac:dyDescent="0.3">
      <c r="A750" s="79">
        <v>3</v>
      </c>
      <c r="B750" s="132" t="s">
        <v>792</v>
      </c>
      <c r="C750" s="641" t="s">
        <v>645</v>
      </c>
      <c r="D750" s="638" t="str">
        <f>C750</f>
        <v>2,050.00 บาท</v>
      </c>
      <c r="E750" s="105" t="s">
        <v>8</v>
      </c>
      <c r="F750" s="560" t="s">
        <v>793</v>
      </c>
      <c r="G750" s="117" t="str">
        <f t="shared" ref="G750" si="282">+F750</f>
        <v>บ้านคอมฯ</v>
      </c>
      <c r="H750" s="128" t="s">
        <v>542</v>
      </c>
      <c r="I750" s="118" t="s">
        <v>794</v>
      </c>
    </row>
    <row r="751" spans="1:572" s="28" customFormat="1" x14ac:dyDescent="0.3">
      <c r="A751" s="81"/>
      <c r="B751" s="134"/>
      <c r="C751" s="642"/>
      <c r="D751" s="639"/>
      <c r="E751" s="103"/>
      <c r="F751" s="561" t="s">
        <v>224</v>
      </c>
      <c r="G751" s="119" t="s">
        <v>225</v>
      </c>
      <c r="H751" s="314"/>
      <c r="I751" s="120" t="s">
        <v>345</v>
      </c>
    </row>
    <row r="752" spans="1:572" s="28" customFormat="1" x14ac:dyDescent="0.3">
      <c r="A752" s="84"/>
      <c r="B752" s="133"/>
      <c r="C752" s="643"/>
      <c r="D752" s="640"/>
      <c r="E752" s="109"/>
      <c r="F752" s="562" t="str">
        <f>C750</f>
        <v>2,050.00 บาท</v>
      </c>
      <c r="G752" s="121" t="str">
        <f>C750</f>
        <v>2,050.00 บาท</v>
      </c>
      <c r="H752" s="131"/>
      <c r="I752" s="122"/>
    </row>
    <row r="753" spans="1:9" s="28" customFormat="1" x14ac:dyDescent="0.3">
      <c r="A753" s="79">
        <v>4</v>
      </c>
      <c r="B753" s="132" t="s">
        <v>297</v>
      </c>
      <c r="C753" s="641" t="s">
        <v>798</v>
      </c>
      <c r="D753" s="638" t="str">
        <f>C753</f>
        <v>1,531.00 บาท</v>
      </c>
      <c r="E753" s="105" t="s">
        <v>8</v>
      </c>
      <c r="F753" s="560" t="s">
        <v>795</v>
      </c>
      <c r="G753" s="117" t="str">
        <f t="shared" ref="G753" si="283">+F753</f>
        <v>หจก.ศรีสัชออยล์</v>
      </c>
      <c r="H753" s="128" t="s">
        <v>542</v>
      </c>
      <c r="I753" s="118" t="s">
        <v>796</v>
      </c>
    </row>
    <row r="754" spans="1:9" s="28" customFormat="1" x14ac:dyDescent="0.3">
      <c r="A754" s="81"/>
      <c r="B754" s="134" t="s">
        <v>797</v>
      </c>
      <c r="C754" s="642"/>
      <c r="D754" s="639"/>
      <c r="E754" s="103"/>
      <c r="F754" s="561" t="s">
        <v>224</v>
      </c>
      <c r="G754" s="119" t="s">
        <v>225</v>
      </c>
      <c r="H754" s="314"/>
      <c r="I754" s="120" t="s">
        <v>236</v>
      </c>
    </row>
    <row r="755" spans="1:9" s="28" customFormat="1" x14ac:dyDescent="0.3">
      <c r="A755" s="84"/>
      <c r="B755" s="133"/>
      <c r="C755" s="643"/>
      <c r="D755" s="640"/>
      <c r="E755" s="109"/>
      <c r="F755" s="562" t="str">
        <f>D753</f>
        <v>1,531.00 บาท</v>
      </c>
      <c r="G755" s="121" t="str">
        <f>D753</f>
        <v>1,531.00 บาท</v>
      </c>
      <c r="H755" s="131"/>
      <c r="I755" s="122"/>
    </row>
    <row r="756" spans="1:9" s="28" customFormat="1" x14ac:dyDescent="0.3">
      <c r="A756" s="79">
        <v>5</v>
      </c>
      <c r="B756" s="132" t="s">
        <v>799</v>
      </c>
      <c r="C756" s="641" t="s">
        <v>802</v>
      </c>
      <c r="D756" s="638" t="str">
        <f>C756</f>
        <v>484.00 บาท</v>
      </c>
      <c r="E756" s="105" t="s">
        <v>8</v>
      </c>
      <c r="F756" s="560" t="s">
        <v>795</v>
      </c>
      <c r="G756" s="117" t="str">
        <f t="shared" ref="G756" si="284">+F756</f>
        <v>หจก.ศรีสัชออยล์</v>
      </c>
      <c r="H756" s="128" t="s">
        <v>542</v>
      </c>
      <c r="I756" s="118" t="s">
        <v>800</v>
      </c>
    </row>
    <row r="757" spans="1:9" s="28" customFormat="1" x14ac:dyDescent="0.3">
      <c r="A757" s="81"/>
      <c r="B757" s="134" t="s">
        <v>801</v>
      </c>
      <c r="C757" s="642"/>
      <c r="D757" s="639"/>
      <c r="E757" s="103"/>
      <c r="F757" s="561" t="s">
        <v>224</v>
      </c>
      <c r="G757" s="119" t="s">
        <v>225</v>
      </c>
      <c r="H757" s="314"/>
      <c r="I757" s="120" t="s">
        <v>236</v>
      </c>
    </row>
    <row r="758" spans="1:9" s="28" customFormat="1" x14ac:dyDescent="0.3">
      <c r="A758" s="84"/>
      <c r="B758" s="133"/>
      <c r="C758" s="643"/>
      <c r="D758" s="640"/>
      <c r="E758" s="109"/>
      <c r="F758" s="562" t="str">
        <f>C756</f>
        <v>484.00 บาท</v>
      </c>
      <c r="G758" s="121" t="str">
        <f>D756</f>
        <v>484.00 บาท</v>
      </c>
      <c r="H758" s="131"/>
      <c r="I758" s="122"/>
    </row>
    <row r="759" spans="1:9" s="28" customFormat="1" x14ac:dyDescent="0.3">
      <c r="A759" s="79">
        <v>6</v>
      </c>
      <c r="B759" s="132" t="s">
        <v>799</v>
      </c>
      <c r="C759" s="641" t="s">
        <v>802</v>
      </c>
      <c r="D759" s="638" t="str">
        <f>C759</f>
        <v>484.00 บาท</v>
      </c>
      <c r="E759" s="105" t="s">
        <v>8</v>
      </c>
      <c r="F759" s="560" t="s">
        <v>795</v>
      </c>
      <c r="G759" s="117" t="str">
        <f t="shared" ref="G759" si="285">+F759</f>
        <v>หจก.ศรีสัชออยล์</v>
      </c>
      <c r="H759" s="128" t="s">
        <v>542</v>
      </c>
      <c r="I759" s="118" t="s">
        <v>803</v>
      </c>
    </row>
    <row r="760" spans="1:9" s="28" customFormat="1" x14ac:dyDescent="0.3">
      <c r="A760" s="81"/>
      <c r="B760" s="134" t="s">
        <v>804</v>
      </c>
      <c r="C760" s="642"/>
      <c r="D760" s="639"/>
      <c r="E760" s="103"/>
      <c r="F760" s="561" t="s">
        <v>224</v>
      </c>
      <c r="G760" s="119" t="s">
        <v>225</v>
      </c>
      <c r="H760" s="314"/>
      <c r="I760" s="120" t="s">
        <v>236</v>
      </c>
    </row>
    <row r="761" spans="1:9" s="28" customFormat="1" x14ac:dyDescent="0.3">
      <c r="A761" s="84"/>
      <c r="B761" s="133"/>
      <c r="C761" s="643"/>
      <c r="D761" s="640"/>
      <c r="E761" s="109"/>
      <c r="F761" s="562" t="str">
        <f>C759</f>
        <v>484.00 บาท</v>
      </c>
      <c r="G761" s="121" t="str">
        <f>D759</f>
        <v>484.00 บาท</v>
      </c>
      <c r="H761" s="131"/>
      <c r="I761" s="122"/>
    </row>
    <row r="762" spans="1:9" s="28" customFormat="1" x14ac:dyDescent="0.3">
      <c r="A762" s="79">
        <v>7</v>
      </c>
      <c r="B762" s="134" t="s">
        <v>805</v>
      </c>
      <c r="C762" s="641" t="s">
        <v>808</v>
      </c>
      <c r="D762" s="638" t="str">
        <f>C762</f>
        <v>1,572.00 บาท</v>
      </c>
      <c r="E762" s="105" t="s">
        <v>8</v>
      </c>
      <c r="F762" s="560" t="s">
        <v>795</v>
      </c>
      <c r="G762" s="117" t="str">
        <f t="shared" ref="G762" si="286">+F762</f>
        <v>หจก.ศรีสัชออยล์</v>
      </c>
      <c r="H762" s="128" t="s">
        <v>542</v>
      </c>
      <c r="I762" s="118" t="s">
        <v>806</v>
      </c>
    </row>
    <row r="763" spans="1:9" s="28" customFormat="1" x14ac:dyDescent="0.3">
      <c r="A763" s="81"/>
      <c r="B763" s="3" t="s">
        <v>807</v>
      </c>
      <c r="C763" s="642"/>
      <c r="D763" s="639"/>
      <c r="E763" s="103"/>
      <c r="F763" s="561" t="s">
        <v>224</v>
      </c>
      <c r="G763" s="119" t="s">
        <v>225</v>
      </c>
      <c r="H763" s="314"/>
      <c r="I763" s="120" t="s">
        <v>236</v>
      </c>
    </row>
    <row r="764" spans="1:9" s="28" customFormat="1" x14ac:dyDescent="0.3">
      <c r="A764" s="84"/>
      <c r="B764" s="133"/>
      <c r="C764" s="643"/>
      <c r="D764" s="640"/>
      <c r="E764" s="109"/>
      <c r="F764" s="562" t="str">
        <f>D762</f>
        <v>1,572.00 บาท</v>
      </c>
      <c r="G764" s="121" t="str">
        <f>D762</f>
        <v>1,572.00 บาท</v>
      </c>
      <c r="H764" s="131"/>
      <c r="I764" s="122"/>
    </row>
    <row r="765" spans="1:9" s="28" customFormat="1" x14ac:dyDescent="0.3">
      <c r="A765" s="79">
        <v>8</v>
      </c>
      <c r="B765" s="132" t="s">
        <v>809</v>
      </c>
      <c r="C765" s="641" t="s">
        <v>811</v>
      </c>
      <c r="D765" s="638" t="str">
        <f>C765</f>
        <v>323.00 บาท</v>
      </c>
      <c r="E765" s="105" t="s">
        <v>8</v>
      </c>
      <c r="F765" s="560" t="s">
        <v>795</v>
      </c>
      <c r="G765" s="117" t="str">
        <f t="shared" ref="G765" si="287">+F765</f>
        <v>หจก.ศรีสัชออยล์</v>
      </c>
      <c r="H765" s="128" t="s">
        <v>542</v>
      </c>
      <c r="I765" s="118" t="s">
        <v>810</v>
      </c>
    </row>
    <row r="766" spans="1:9" s="28" customFormat="1" x14ac:dyDescent="0.3">
      <c r="A766" s="81"/>
      <c r="B766" s="134"/>
      <c r="C766" s="642"/>
      <c r="D766" s="639"/>
      <c r="E766" s="103"/>
      <c r="F766" s="561" t="s">
        <v>224</v>
      </c>
      <c r="G766" s="119" t="s">
        <v>225</v>
      </c>
      <c r="H766" s="314"/>
      <c r="I766" s="120" t="s">
        <v>236</v>
      </c>
    </row>
    <row r="767" spans="1:9" s="28" customFormat="1" x14ac:dyDescent="0.3">
      <c r="A767" s="84"/>
      <c r="B767" s="133"/>
      <c r="C767" s="643"/>
      <c r="D767" s="640"/>
      <c r="E767" s="109"/>
      <c r="F767" s="562" t="str">
        <f>C765</f>
        <v>323.00 บาท</v>
      </c>
      <c r="G767" s="121" t="str">
        <f>C765</f>
        <v>323.00 บาท</v>
      </c>
      <c r="H767" s="131"/>
      <c r="I767" s="122"/>
    </row>
    <row r="768" spans="1:9" s="28" customFormat="1" x14ac:dyDescent="0.3">
      <c r="A768" s="65">
        <v>9</v>
      </c>
      <c r="B768" s="135" t="s">
        <v>812</v>
      </c>
      <c r="C768" s="645" t="s">
        <v>815</v>
      </c>
      <c r="D768" s="648" t="str">
        <f>C768</f>
        <v>2,430.00 บาท</v>
      </c>
      <c r="E768" s="105" t="s">
        <v>8</v>
      </c>
      <c r="F768" s="563" t="s">
        <v>813</v>
      </c>
      <c r="G768" s="123" t="str">
        <f t="shared" ref="G768" si="288">+F768</f>
        <v>อู่ช่างโรจน์</v>
      </c>
      <c r="H768" s="128" t="s">
        <v>542</v>
      </c>
      <c r="I768" s="67" t="s">
        <v>814</v>
      </c>
    </row>
    <row r="769" spans="1:9" s="28" customFormat="1" x14ac:dyDescent="0.3">
      <c r="A769" s="68"/>
      <c r="B769" s="136" t="s">
        <v>804</v>
      </c>
      <c r="C769" s="646"/>
      <c r="D769" s="649"/>
      <c r="E769" s="103"/>
      <c r="F769" s="564" t="s">
        <v>224</v>
      </c>
      <c r="G769" s="124" t="s">
        <v>225</v>
      </c>
      <c r="H769" s="314"/>
      <c r="I769" s="70" t="s">
        <v>355</v>
      </c>
    </row>
    <row r="770" spans="1:9" s="28" customFormat="1" x14ac:dyDescent="0.3">
      <c r="A770" s="71"/>
      <c r="B770" s="137"/>
      <c r="C770" s="647"/>
      <c r="D770" s="650"/>
      <c r="E770" s="109"/>
      <c r="F770" s="565" t="str">
        <f>C768</f>
        <v>2,430.00 บาท</v>
      </c>
      <c r="G770" s="125" t="str">
        <f>C768</f>
        <v>2,430.00 บาท</v>
      </c>
      <c r="H770" s="131"/>
      <c r="I770" s="73"/>
    </row>
    <row r="771" spans="1:9" s="28" customFormat="1" x14ac:dyDescent="0.3">
      <c r="A771" s="65">
        <v>10</v>
      </c>
      <c r="B771" s="135" t="s">
        <v>297</v>
      </c>
      <c r="C771" s="645" t="s">
        <v>817</v>
      </c>
      <c r="D771" s="651" t="str">
        <f>C771</f>
        <v>922.00 บาท</v>
      </c>
      <c r="E771" s="105" t="s">
        <v>8</v>
      </c>
      <c r="F771" s="563" t="s">
        <v>706</v>
      </c>
      <c r="G771" s="123" t="str">
        <f t="shared" ref="G771" si="289">+F771</f>
        <v>ย่งพ้ง อะหลั่ยยนต์</v>
      </c>
      <c r="H771" s="128" t="s">
        <v>542</v>
      </c>
      <c r="I771" s="67" t="s">
        <v>816</v>
      </c>
    </row>
    <row r="772" spans="1:9" s="28" customFormat="1" x14ac:dyDescent="0.3">
      <c r="A772" s="68"/>
      <c r="B772" s="136" t="s">
        <v>807</v>
      </c>
      <c r="C772" s="646"/>
      <c r="D772" s="652"/>
      <c r="E772" s="103"/>
      <c r="F772" s="564" t="s">
        <v>224</v>
      </c>
      <c r="G772" s="124" t="s">
        <v>225</v>
      </c>
      <c r="H772" s="314"/>
      <c r="I772" s="120" t="s">
        <v>357</v>
      </c>
    </row>
    <row r="773" spans="1:9" s="28" customFormat="1" x14ac:dyDescent="0.3">
      <c r="A773" s="71"/>
      <c r="B773" s="137"/>
      <c r="C773" s="647"/>
      <c r="D773" s="653"/>
      <c r="E773" s="109"/>
      <c r="F773" s="565" t="str">
        <f>C771</f>
        <v>922.00 บาท</v>
      </c>
      <c r="G773" s="125" t="str">
        <f>C771</f>
        <v>922.00 บาท</v>
      </c>
      <c r="H773" s="131"/>
      <c r="I773" s="73"/>
    </row>
    <row r="774" spans="1:9" s="28" customFormat="1" x14ac:dyDescent="0.3">
      <c r="A774" s="79">
        <v>11</v>
      </c>
      <c r="B774" s="132" t="s">
        <v>20</v>
      </c>
      <c r="C774" s="641" t="s">
        <v>820</v>
      </c>
      <c r="D774" s="638" t="str">
        <f>C774</f>
        <v>1,625.00 บาท</v>
      </c>
      <c r="E774" s="105" t="s">
        <v>8</v>
      </c>
      <c r="F774" s="560" t="s">
        <v>818</v>
      </c>
      <c r="G774" s="117" t="str">
        <f t="shared" ref="G774" si="290">+F774</f>
        <v>น้ำดื่มตราช้างล้อม</v>
      </c>
      <c r="H774" s="128" t="s">
        <v>542</v>
      </c>
      <c r="I774" s="118" t="s">
        <v>819</v>
      </c>
    </row>
    <row r="775" spans="1:9" s="28" customFormat="1" x14ac:dyDescent="0.3">
      <c r="A775" s="81"/>
      <c r="B775" s="134"/>
      <c r="C775" s="642"/>
      <c r="D775" s="639"/>
      <c r="E775" s="103"/>
      <c r="F775" s="561" t="s">
        <v>224</v>
      </c>
      <c r="G775" s="119" t="s">
        <v>225</v>
      </c>
      <c r="H775" s="314"/>
      <c r="I775" s="120" t="s">
        <v>357</v>
      </c>
    </row>
    <row r="776" spans="1:9" s="28" customFormat="1" x14ac:dyDescent="0.3">
      <c r="A776" s="84"/>
      <c r="B776" s="133"/>
      <c r="C776" s="643"/>
      <c r="D776" s="640"/>
      <c r="E776" s="109"/>
      <c r="F776" s="562" t="str">
        <f>C774</f>
        <v>1,625.00 บาท</v>
      </c>
      <c r="G776" s="121" t="str">
        <f>C774</f>
        <v>1,625.00 บาท</v>
      </c>
      <c r="H776" s="131"/>
      <c r="I776" s="122"/>
    </row>
    <row r="777" spans="1:9" s="28" customFormat="1" x14ac:dyDescent="0.3">
      <c r="A777" s="79">
        <v>12</v>
      </c>
      <c r="B777" s="132" t="s">
        <v>297</v>
      </c>
      <c r="C777" s="641" t="s">
        <v>822</v>
      </c>
      <c r="D777" s="638" t="str">
        <f>C777</f>
        <v>991.00 บาท</v>
      </c>
      <c r="E777" s="105" t="s">
        <v>8</v>
      </c>
      <c r="F777" s="560" t="s">
        <v>795</v>
      </c>
      <c r="G777" s="117" t="str">
        <f t="shared" ref="G777" si="291">+F777</f>
        <v>หจก.ศรีสัชออยล์</v>
      </c>
      <c r="H777" s="128" t="s">
        <v>542</v>
      </c>
      <c r="I777" s="118" t="s">
        <v>821</v>
      </c>
    </row>
    <row r="778" spans="1:9" s="28" customFormat="1" x14ac:dyDescent="0.3">
      <c r="A778" s="81"/>
      <c r="B778" s="134" t="s">
        <v>797</v>
      </c>
      <c r="C778" s="642"/>
      <c r="D778" s="639"/>
      <c r="E778" s="103"/>
      <c r="F778" s="561" t="s">
        <v>224</v>
      </c>
      <c r="G778" s="119" t="s">
        <v>225</v>
      </c>
      <c r="H778" s="314"/>
      <c r="I778" s="120" t="s">
        <v>647</v>
      </c>
    </row>
    <row r="779" spans="1:9" s="28" customFormat="1" x14ac:dyDescent="0.3">
      <c r="A779" s="84"/>
      <c r="B779" s="133"/>
      <c r="C779" s="643"/>
      <c r="D779" s="640"/>
      <c r="E779" s="109"/>
      <c r="F779" s="562" t="str">
        <f>C777</f>
        <v>991.00 บาท</v>
      </c>
      <c r="G779" s="121" t="str">
        <f>C777</f>
        <v>991.00 บาท</v>
      </c>
      <c r="H779" s="131"/>
      <c r="I779" s="122"/>
    </row>
    <row r="780" spans="1:9" s="28" customFormat="1" x14ac:dyDescent="0.3">
      <c r="A780" s="79">
        <v>13</v>
      </c>
      <c r="B780" s="132" t="s">
        <v>297</v>
      </c>
      <c r="C780" s="641" t="s">
        <v>824</v>
      </c>
      <c r="D780" s="638" t="str">
        <f>C780</f>
        <v>1,502.00 บาท</v>
      </c>
      <c r="E780" s="105" t="s">
        <v>8</v>
      </c>
      <c r="F780" s="560" t="s">
        <v>795</v>
      </c>
      <c r="G780" s="117" t="str">
        <f t="shared" ref="G780" si="292">+F780</f>
        <v>หจก.ศรีสัชออยล์</v>
      </c>
      <c r="H780" s="128" t="s">
        <v>542</v>
      </c>
      <c r="I780" s="118" t="s">
        <v>823</v>
      </c>
    </row>
    <row r="781" spans="1:9" s="28" customFormat="1" x14ac:dyDescent="0.3">
      <c r="A781" s="81"/>
      <c r="B781" s="134" t="s">
        <v>807</v>
      </c>
      <c r="C781" s="642"/>
      <c r="D781" s="639"/>
      <c r="E781" s="103"/>
      <c r="F781" s="561" t="s">
        <v>224</v>
      </c>
      <c r="G781" s="119" t="s">
        <v>225</v>
      </c>
      <c r="H781" s="314"/>
      <c r="I781" s="120" t="s">
        <v>647</v>
      </c>
    </row>
    <row r="782" spans="1:9" s="28" customFormat="1" x14ac:dyDescent="0.3">
      <c r="A782" s="84"/>
      <c r="B782" s="133"/>
      <c r="C782" s="643"/>
      <c r="D782" s="640"/>
      <c r="E782" s="109"/>
      <c r="F782" s="562" t="str">
        <f>C780</f>
        <v>1,502.00 บาท</v>
      </c>
      <c r="G782" s="121" t="str">
        <f>C780</f>
        <v>1,502.00 บาท</v>
      </c>
      <c r="H782" s="131"/>
      <c r="I782" s="122"/>
    </row>
    <row r="783" spans="1:9" s="28" customFormat="1" x14ac:dyDescent="0.3">
      <c r="A783" s="79">
        <v>14</v>
      </c>
      <c r="B783" s="132" t="s">
        <v>799</v>
      </c>
      <c r="C783" s="641" t="s">
        <v>826</v>
      </c>
      <c r="D783" s="638" t="str">
        <f>C783</f>
        <v>493.00 บาท</v>
      </c>
      <c r="E783" s="105" t="s">
        <v>8</v>
      </c>
      <c r="F783" s="560" t="s">
        <v>795</v>
      </c>
      <c r="G783" s="117" t="str">
        <f t="shared" ref="G783" si="293">+F783</f>
        <v>หจก.ศรีสัชออยล์</v>
      </c>
      <c r="H783" s="128" t="s">
        <v>542</v>
      </c>
      <c r="I783" s="118" t="s">
        <v>825</v>
      </c>
    </row>
    <row r="784" spans="1:9" s="28" customFormat="1" x14ac:dyDescent="0.3">
      <c r="A784" s="81"/>
      <c r="B784" s="134" t="s">
        <v>801</v>
      </c>
      <c r="C784" s="642"/>
      <c r="D784" s="639"/>
      <c r="E784" s="103"/>
      <c r="F784" s="561" t="s">
        <v>224</v>
      </c>
      <c r="G784" s="119" t="s">
        <v>225</v>
      </c>
      <c r="H784" s="314"/>
      <c r="I784" s="120" t="s">
        <v>647</v>
      </c>
    </row>
    <row r="785" spans="1:9" s="28" customFormat="1" x14ac:dyDescent="0.3">
      <c r="A785" s="84"/>
      <c r="B785" s="133"/>
      <c r="C785" s="643"/>
      <c r="D785" s="640"/>
      <c r="E785" s="109"/>
      <c r="F785" s="562" t="str">
        <f>C783</f>
        <v>493.00 บาท</v>
      </c>
      <c r="G785" s="121" t="str">
        <f>C783</f>
        <v>493.00 บาท</v>
      </c>
      <c r="H785" s="131"/>
      <c r="I785" s="122"/>
    </row>
    <row r="786" spans="1:9" s="28" customFormat="1" x14ac:dyDescent="0.3">
      <c r="A786" s="79">
        <v>15</v>
      </c>
      <c r="B786" s="132" t="s">
        <v>338</v>
      </c>
      <c r="C786" s="641" t="s">
        <v>828</v>
      </c>
      <c r="D786" s="638" t="str">
        <f>C786</f>
        <v>329.00 บาท</v>
      </c>
      <c r="E786" s="105" t="s">
        <v>8</v>
      </c>
      <c r="F786" s="560" t="s">
        <v>795</v>
      </c>
      <c r="G786" s="117" t="str">
        <f t="shared" ref="G786" si="294">+F786</f>
        <v>หจก.ศรีสัชออยล์</v>
      </c>
      <c r="H786" s="128" t="s">
        <v>542</v>
      </c>
      <c r="I786" s="118" t="s">
        <v>827</v>
      </c>
    </row>
    <row r="787" spans="1:9" s="28" customFormat="1" x14ac:dyDescent="0.3">
      <c r="A787" s="81"/>
      <c r="B787" s="134"/>
      <c r="C787" s="642"/>
      <c r="D787" s="639"/>
      <c r="E787" s="103"/>
      <c r="F787" s="561" t="s">
        <v>224</v>
      </c>
      <c r="G787" s="119" t="s">
        <v>225</v>
      </c>
      <c r="H787" s="314"/>
      <c r="I787" s="120" t="s">
        <v>647</v>
      </c>
    </row>
    <row r="788" spans="1:9" s="28" customFormat="1" x14ac:dyDescent="0.3">
      <c r="A788" s="84"/>
      <c r="B788" s="133"/>
      <c r="C788" s="643"/>
      <c r="D788" s="640"/>
      <c r="E788" s="109"/>
      <c r="F788" s="562" t="str">
        <f>C786</f>
        <v>329.00 บาท</v>
      </c>
      <c r="G788" s="121" t="str">
        <f>C786</f>
        <v>329.00 บาท</v>
      </c>
      <c r="H788" s="131"/>
      <c r="I788" s="122"/>
    </row>
    <row r="789" spans="1:9" s="28" customFormat="1" x14ac:dyDescent="0.3">
      <c r="A789" s="79">
        <v>16</v>
      </c>
      <c r="B789" s="132" t="s">
        <v>297</v>
      </c>
      <c r="C789" s="641" t="s">
        <v>830</v>
      </c>
      <c r="D789" s="638" t="str">
        <f>C789</f>
        <v>1,948.00 บาท</v>
      </c>
      <c r="E789" s="105" t="s">
        <v>8</v>
      </c>
      <c r="F789" s="560" t="s">
        <v>795</v>
      </c>
      <c r="G789" s="117" t="str">
        <f t="shared" ref="G789" si="295">+F789</f>
        <v>หจก.ศรีสัชออยล์</v>
      </c>
      <c r="H789" s="128" t="s">
        <v>542</v>
      </c>
      <c r="I789" s="118" t="s">
        <v>829</v>
      </c>
    </row>
    <row r="790" spans="1:9" s="28" customFormat="1" x14ac:dyDescent="0.3">
      <c r="A790" s="81"/>
      <c r="B790" s="134" t="s">
        <v>797</v>
      </c>
      <c r="C790" s="642"/>
      <c r="D790" s="639"/>
      <c r="E790" s="103"/>
      <c r="F790" s="561" t="s">
        <v>224</v>
      </c>
      <c r="G790" s="119" t="s">
        <v>225</v>
      </c>
      <c r="H790" s="314"/>
      <c r="I790" s="120" t="s">
        <v>251</v>
      </c>
    </row>
    <row r="791" spans="1:9" s="28" customFormat="1" x14ac:dyDescent="0.3">
      <c r="A791" s="84"/>
      <c r="B791" s="133"/>
      <c r="C791" s="643"/>
      <c r="D791" s="640"/>
      <c r="E791" s="109"/>
      <c r="F791" s="562" t="str">
        <f>C789</f>
        <v>1,948.00 บาท</v>
      </c>
      <c r="G791" s="121" t="str">
        <f>C789</f>
        <v>1,948.00 บาท</v>
      </c>
      <c r="H791" s="131"/>
      <c r="I791" s="122"/>
    </row>
    <row r="792" spans="1:9" s="28" customFormat="1" x14ac:dyDescent="0.3">
      <c r="A792" s="79">
        <v>17</v>
      </c>
      <c r="B792" s="132" t="s">
        <v>297</v>
      </c>
      <c r="C792" s="641" t="s">
        <v>832</v>
      </c>
      <c r="D792" s="638" t="str">
        <f>C792</f>
        <v>1,522.00 บาท</v>
      </c>
      <c r="E792" s="105" t="s">
        <v>8</v>
      </c>
      <c r="F792" s="560" t="s">
        <v>795</v>
      </c>
      <c r="G792" s="117" t="str">
        <f t="shared" ref="G792" si="296">+F792</f>
        <v>หจก.ศรีสัชออยล์</v>
      </c>
      <c r="H792" s="128" t="s">
        <v>542</v>
      </c>
      <c r="I792" s="118" t="s">
        <v>831</v>
      </c>
    </row>
    <row r="793" spans="1:9" s="28" customFormat="1" x14ac:dyDescent="0.3">
      <c r="A793" s="81"/>
      <c r="B793" s="134" t="s">
        <v>807</v>
      </c>
      <c r="C793" s="642"/>
      <c r="D793" s="639"/>
      <c r="E793" s="103"/>
      <c r="F793" s="561" t="s">
        <v>224</v>
      </c>
      <c r="G793" s="119" t="s">
        <v>225</v>
      </c>
      <c r="H793" s="314"/>
      <c r="I793" s="126" t="s">
        <v>256</v>
      </c>
    </row>
    <row r="794" spans="1:9" s="28" customFormat="1" x14ac:dyDescent="0.3">
      <c r="A794" s="84"/>
      <c r="B794" s="133"/>
      <c r="C794" s="643"/>
      <c r="D794" s="640"/>
      <c r="E794" s="109"/>
      <c r="F794" s="562" t="str">
        <f>C792</f>
        <v>1,522.00 บาท</v>
      </c>
      <c r="G794" s="121" t="str">
        <f>C792</f>
        <v>1,522.00 บาท</v>
      </c>
      <c r="H794" s="131"/>
      <c r="I794" s="122"/>
    </row>
    <row r="795" spans="1:9" s="28" customFormat="1" x14ac:dyDescent="0.3">
      <c r="A795" s="79">
        <v>18</v>
      </c>
      <c r="B795" s="132" t="s">
        <v>338</v>
      </c>
      <c r="C795" s="641" t="s">
        <v>834</v>
      </c>
      <c r="D795" s="638" t="str">
        <f>C795</f>
        <v>333.00 บาท</v>
      </c>
      <c r="E795" s="105" t="s">
        <v>8</v>
      </c>
      <c r="F795" s="560" t="s">
        <v>795</v>
      </c>
      <c r="G795" s="117" t="str">
        <f t="shared" ref="G795" si="297">+F795</f>
        <v>หจก.ศรีสัชออยล์</v>
      </c>
      <c r="H795" s="128" t="s">
        <v>542</v>
      </c>
      <c r="I795" s="118" t="s">
        <v>833</v>
      </c>
    </row>
    <row r="796" spans="1:9" s="28" customFormat="1" x14ac:dyDescent="0.3">
      <c r="A796" s="81"/>
      <c r="B796" s="134"/>
      <c r="C796" s="642"/>
      <c r="D796" s="639"/>
      <c r="E796" s="103"/>
      <c r="F796" s="561" t="s">
        <v>224</v>
      </c>
      <c r="G796" s="119" t="s">
        <v>225</v>
      </c>
      <c r="H796" s="314"/>
      <c r="I796" s="126" t="s">
        <v>256</v>
      </c>
    </row>
    <row r="797" spans="1:9" s="28" customFormat="1" x14ac:dyDescent="0.3">
      <c r="A797" s="84"/>
      <c r="B797" s="133"/>
      <c r="C797" s="643"/>
      <c r="D797" s="640"/>
      <c r="E797" s="109"/>
      <c r="F797" s="562" t="str">
        <f>C795</f>
        <v>333.00 บาท</v>
      </c>
      <c r="G797" s="121" t="str">
        <f>C795</f>
        <v>333.00 บาท</v>
      </c>
      <c r="H797" s="131"/>
      <c r="I797" s="122"/>
    </row>
    <row r="798" spans="1:9" s="28" customFormat="1" x14ac:dyDescent="0.3">
      <c r="A798" s="79">
        <v>19</v>
      </c>
      <c r="B798" s="132" t="s">
        <v>799</v>
      </c>
      <c r="C798" s="641" t="s">
        <v>836</v>
      </c>
      <c r="D798" s="638" t="str">
        <f>C798</f>
        <v>499.00 บาท</v>
      </c>
      <c r="E798" s="105" t="s">
        <v>8</v>
      </c>
      <c r="F798" s="560" t="s">
        <v>795</v>
      </c>
      <c r="G798" s="117" t="str">
        <f t="shared" ref="G798" si="298">+F798</f>
        <v>หจก.ศรีสัชออยล์</v>
      </c>
      <c r="H798" s="128" t="s">
        <v>542</v>
      </c>
      <c r="I798" s="118" t="s">
        <v>835</v>
      </c>
    </row>
    <row r="799" spans="1:9" s="28" customFormat="1" x14ac:dyDescent="0.3">
      <c r="A799" s="81"/>
      <c r="B799" s="134" t="s">
        <v>801</v>
      </c>
      <c r="C799" s="642"/>
      <c r="D799" s="639"/>
      <c r="E799" s="103"/>
      <c r="F799" s="561" t="s">
        <v>224</v>
      </c>
      <c r="G799" s="119" t="s">
        <v>225</v>
      </c>
      <c r="H799" s="314"/>
      <c r="I799" s="126" t="s">
        <v>256</v>
      </c>
    </row>
    <row r="800" spans="1:9" s="28" customFormat="1" x14ac:dyDescent="0.3">
      <c r="A800" s="84"/>
      <c r="B800" s="133"/>
      <c r="C800" s="643"/>
      <c r="D800" s="640"/>
      <c r="E800" s="109"/>
      <c r="F800" s="562" t="str">
        <f>C798</f>
        <v>499.00 บาท</v>
      </c>
      <c r="G800" s="121" t="str">
        <f>C798</f>
        <v>499.00 บาท</v>
      </c>
      <c r="H800" s="131"/>
      <c r="I800" s="122"/>
    </row>
    <row r="801" spans="1:11" s="28" customFormat="1" x14ac:dyDescent="0.3">
      <c r="A801" s="79">
        <v>20</v>
      </c>
      <c r="B801" s="132" t="s">
        <v>812</v>
      </c>
      <c r="C801" s="641" t="s">
        <v>836</v>
      </c>
      <c r="D801" s="638" t="str">
        <f>C801</f>
        <v>499.00 บาท</v>
      </c>
      <c r="E801" s="105" t="s">
        <v>8</v>
      </c>
      <c r="F801" s="560" t="s">
        <v>795</v>
      </c>
      <c r="G801" s="117" t="str">
        <f t="shared" ref="G801" si="299">+F801</f>
        <v>หจก.ศรีสัชออยล์</v>
      </c>
      <c r="H801" s="128" t="s">
        <v>542</v>
      </c>
      <c r="I801" s="118" t="s">
        <v>837</v>
      </c>
    </row>
    <row r="802" spans="1:11" s="28" customFormat="1" x14ac:dyDescent="0.3">
      <c r="A802" s="81"/>
      <c r="B802" s="134" t="s">
        <v>804</v>
      </c>
      <c r="C802" s="642"/>
      <c r="D802" s="639"/>
      <c r="E802" s="103"/>
      <c r="F802" s="561" t="s">
        <v>224</v>
      </c>
      <c r="G802" s="119" t="s">
        <v>225</v>
      </c>
      <c r="H802" s="314"/>
      <c r="I802" s="126" t="s">
        <v>256</v>
      </c>
    </row>
    <row r="803" spans="1:11" s="28" customFormat="1" x14ac:dyDescent="0.3">
      <c r="A803" s="84"/>
      <c r="B803" s="133"/>
      <c r="C803" s="643"/>
      <c r="D803" s="640"/>
      <c r="E803" s="109"/>
      <c r="F803" s="562" t="str">
        <f>C801</f>
        <v>499.00 บาท</v>
      </c>
      <c r="G803" s="121" t="str">
        <f>C801</f>
        <v>499.00 บาท</v>
      </c>
      <c r="H803" s="131"/>
      <c r="I803" s="122"/>
    </row>
    <row r="804" spans="1:11" s="28" customFormat="1" x14ac:dyDescent="0.3">
      <c r="A804" s="105">
        <v>21</v>
      </c>
      <c r="B804" s="138" t="s">
        <v>838</v>
      </c>
      <c r="C804" s="657" t="s">
        <v>841</v>
      </c>
      <c r="D804" s="660" t="str">
        <f>C804</f>
        <v>480.00 บาท</v>
      </c>
      <c r="E804" s="105" t="s">
        <v>8</v>
      </c>
      <c r="F804" s="566" t="s">
        <v>839</v>
      </c>
      <c r="G804" s="127" t="str">
        <f t="shared" ref="G804" si="300">+F804</f>
        <v>ร้านรุ่งเรืองยนต์</v>
      </c>
      <c r="H804" s="128" t="s">
        <v>542</v>
      </c>
      <c r="I804" s="128" t="s">
        <v>305</v>
      </c>
    </row>
    <row r="805" spans="1:11" s="28" customFormat="1" x14ac:dyDescent="0.3">
      <c r="A805" s="103"/>
      <c r="B805" s="107" t="s">
        <v>840</v>
      </c>
      <c r="C805" s="658"/>
      <c r="D805" s="661"/>
      <c r="E805" s="103"/>
      <c r="F805" s="567" t="s">
        <v>224</v>
      </c>
      <c r="G805" s="129" t="s">
        <v>225</v>
      </c>
      <c r="H805" s="314"/>
      <c r="I805" s="126" t="s">
        <v>256</v>
      </c>
    </row>
    <row r="806" spans="1:11" s="28" customFormat="1" x14ac:dyDescent="0.3">
      <c r="A806" s="109"/>
      <c r="B806" s="139"/>
      <c r="C806" s="659"/>
      <c r="D806" s="662"/>
      <c r="E806" s="109"/>
      <c r="F806" s="568" t="str">
        <f>C804</f>
        <v>480.00 บาท</v>
      </c>
      <c r="G806" s="130" t="str">
        <f>C804</f>
        <v>480.00 บาท</v>
      </c>
      <c r="H806" s="131"/>
      <c r="I806" s="131"/>
    </row>
    <row r="807" spans="1:11" s="28" customFormat="1" x14ac:dyDescent="0.3">
      <c r="A807" s="79">
        <v>22</v>
      </c>
      <c r="B807" s="132" t="s">
        <v>789</v>
      </c>
      <c r="C807" s="641" t="s">
        <v>843</v>
      </c>
      <c r="D807" s="638" t="str">
        <f>C807</f>
        <v>1,320.00 บาท</v>
      </c>
      <c r="E807" s="105" t="s">
        <v>8</v>
      </c>
      <c r="F807" s="560" t="s">
        <v>790</v>
      </c>
      <c r="G807" s="117" t="str">
        <f t="shared" ref="G807" si="301">+F807</f>
        <v>เกษรวัสดุก่อสร้าง</v>
      </c>
      <c r="H807" s="128" t="s">
        <v>542</v>
      </c>
      <c r="I807" s="118" t="s">
        <v>842</v>
      </c>
    </row>
    <row r="808" spans="1:11" s="28" customFormat="1" x14ac:dyDescent="0.3">
      <c r="A808" s="81"/>
      <c r="B808" s="134"/>
      <c r="C808" s="642"/>
      <c r="D808" s="639"/>
      <c r="E808" s="103"/>
      <c r="F808" s="561" t="s">
        <v>224</v>
      </c>
      <c r="G808" s="119" t="s">
        <v>225</v>
      </c>
      <c r="H808" s="314"/>
      <c r="I808" s="120" t="s">
        <v>400</v>
      </c>
    </row>
    <row r="809" spans="1:11" s="28" customFormat="1" x14ac:dyDescent="0.3">
      <c r="A809" s="84"/>
      <c r="B809" s="133"/>
      <c r="C809" s="643"/>
      <c r="D809" s="640"/>
      <c r="E809" s="109"/>
      <c r="F809" s="562" t="str">
        <f>C807</f>
        <v>1,320.00 บาท</v>
      </c>
      <c r="G809" s="121" t="str">
        <f>C807</f>
        <v>1,320.00 บาท</v>
      </c>
      <c r="H809" s="131"/>
      <c r="I809" s="122"/>
    </row>
    <row r="810" spans="1:11" s="28" customFormat="1" x14ac:dyDescent="0.3">
      <c r="A810" s="79">
        <v>23</v>
      </c>
      <c r="B810" s="132" t="s">
        <v>297</v>
      </c>
      <c r="C810" s="641" t="s">
        <v>845</v>
      </c>
      <c r="D810" s="638" t="str">
        <f>C810</f>
        <v>1,604.00 บาท</v>
      </c>
      <c r="E810" s="105" t="s">
        <v>8</v>
      </c>
      <c r="F810" s="560" t="s">
        <v>795</v>
      </c>
      <c r="G810" s="117" t="str">
        <f t="shared" ref="G810" si="302">+F810</f>
        <v>หจก.ศรีสัชออยล์</v>
      </c>
      <c r="H810" s="128" t="s">
        <v>542</v>
      </c>
      <c r="I810" s="118" t="s">
        <v>844</v>
      </c>
    </row>
    <row r="811" spans="1:11" s="28" customFormat="1" x14ac:dyDescent="0.3">
      <c r="A811" s="81"/>
      <c r="B811" s="134" t="s">
        <v>797</v>
      </c>
      <c r="C811" s="642"/>
      <c r="D811" s="639"/>
      <c r="E811" s="103"/>
      <c r="F811" s="561" t="s">
        <v>224</v>
      </c>
      <c r="G811" s="119" t="s">
        <v>225</v>
      </c>
      <c r="H811" s="314"/>
      <c r="I811" s="120" t="s">
        <v>418</v>
      </c>
    </row>
    <row r="812" spans="1:11" s="28" customFormat="1" x14ac:dyDescent="0.3">
      <c r="A812" s="84"/>
      <c r="B812" s="133"/>
      <c r="C812" s="643"/>
      <c r="D812" s="640"/>
      <c r="E812" s="109"/>
      <c r="F812" s="562" t="str">
        <f>C810</f>
        <v>1,604.00 บาท</v>
      </c>
      <c r="G812" s="121" t="str">
        <f>C810</f>
        <v>1,604.00 บาท</v>
      </c>
      <c r="H812" s="131"/>
      <c r="I812" s="122"/>
    </row>
    <row r="813" spans="1:11" s="28" customFormat="1" x14ac:dyDescent="0.3">
      <c r="A813" s="79">
        <v>24</v>
      </c>
      <c r="B813" s="132" t="s">
        <v>297</v>
      </c>
      <c r="C813" s="641" t="s">
        <v>847</v>
      </c>
      <c r="D813" s="638" t="str">
        <f>C813</f>
        <v>1,542.00 บาท</v>
      </c>
      <c r="E813" s="105" t="s">
        <v>8</v>
      </c>
      <c r="F813" s="560" t="s">
        <v>795</v>
      </c>
      <c r="G813" s="117" t="str">
        <f t="shared" ref="G813" si="303">+F813</f>
        <v>หจก.ศรีสัชออยล์</v>
      </c>
      <c r="H813" s="128" t="s">
        <v>542</v>
      </c>
      <c r="I813" s="118" t="s">
        <v>846</v>
      </c>
    </row>
    <row r="814" spans="1:11" s="29" customFormat="1" x14ac:dyDescent="0.3">
      <c r="A814" s="81"/>
      <c r="B814" s="134" t="s">
        <v>807</v>
      </c>
      <c r="C814" s="642"/>
      <c r="D814" s="639"/>
      <c r="E814" s="103"/>
      <c r="F814" s="561" t="s">
        <v>224</v>
      </c>
      <c r="G814" s="119" t="s">
        <v>225</v>
      </c>
      <c r="H814" s="314"/>
      <c r="I814" s="120" t="s">
        <v>418</v>
      </c>
      <c r="J814" s="28"/>
      <c r="K814" s="28"/>
    </row>
    <row r="815" spans="1:11" s="29" customFormat="1" x14ac:dyDescent="0.3">
      <c r="A815" s="84"/>
      <c r="B815" s="133"/>
      <c r="C815" s="643"/>
      <c r="D815" s="640"/>
      <c r="E815" s="109"/>
      <c r="F815" s="562" t="str">
        <f>C813</f>
        <v>1,542.00 บาท</v>
      </c>
      <c r="G815" s="121" t="str">
        <f>C813</f>
        <v>1,542.00 บาท</v>
      </c>
      <c r="H815" s="131"/>
      <c r="I815" s="122"/>
      <c r="J815" s="28"/>
      <c r="K815" s="28"/>
    </row>
    <row r="816" spans="1:11" s="29" customFormat="1" x14ac:dyDescent="0.3">
      <c r="A816" s="79">
        <v>25</v>
      </c>
      <c r="B816" s="132" t="s">
        <v>799</v>
      </c>
      <c r="C816" s="654" t="s">
        <v>849</v>
      </c>
      <c r="D816" s="638" t="str">
        <f>C816</f>
        <v>519.00 บาท</v>
      </c>
      <c r="E816" s="105" t="s">
        <v>8</v>
      </c>
      <c r="F816" s="560" t="s">
        <v>795</v>
      </c>
      <c r="G816" s="117" t="str">
        <f t="shared" ref="G816" si="304">+F816</f>
        <v>หจก.ศรีสัชออยล์</v>
      </c>
      <c r="H816" s="128" t="s">
        <v>542</v>
      </c>
      <c r="I816" s="118" t="s">
        <v>848</v>
      </c>
      <c r="J816" s="28"/>
      <c r="K816" s="28"/>
    </row>
    <row r="817" spans="1:572" s="29" customFormat="1" x14ac:dyDescent="0.3">
      <c r="A817" s="81"/>
      <c r="B817" s="134" t="s">
        <v>801</v>
      </c>
      <c r="C817" s="655"/>
      <c r="D817" s="639"/>
      <c r="E817" s="103"/>
      <c r="F817" s="561" t="s">
        <v>224</v>
      </c>
      <c r="G817" s="119" t="s">
        <v>225</v>
      </c>
      <c r="H817" s="314"/>
      <c r="I817" s="120" t="s">
        <v>418</v>
      </c>
      <c r="J817" s="28"/>
      <c r="K817" s="28"/>
    </row>
    <row r="818" spans="1:572" s="29" customFormat="1" x14ac:dyDescent="0.3">
      <c r="A818" s="84"/>
      <c r="B818" s="133"/>
      <c r="C818" s="656"/>
      <c r="D818" s="640"/>
      <c r="E818" s="109"/>
      <c r="F818" s="562" t="str">
        <f>C816</f>
        <v>519.00 บาท</v>
      </c>
      <c r="G818" s="121" t="str">
        <f>C816</f>
        <v>519.00 บาท</v>
      </c>
      <c r="H818" s="131"/>
      <c r="I818" s="122"/>
      <c r="J818" s="28"/>
      <c r="K818" s="28"/>
    </row>
    <row r="819" spans="1:572" s="29" customFormat="1" x14ac:dyDescent="0.3">
      <c r="A819" s="79">
        <v>26</v>
      </c>
      <c r="B819" s="132" t="s">
        <v>812</v>
      </c>
      <c r="C819" s="641" t="s">
        <v>849</v>
      </c>
      <c r="D819" s="638" t="str">
        <f>C819</f>
        <v>519.00 บาท</v>
      </c>
      <c r="E819" s="105" t="s">
        <v>8</v>
      </c>
      <c r="F819" s="560" t="s">
        <v>795</v>
      </c>
      <c r="G819" s="117" t="str">
        <f t="shared" ref="G819" si="305">+F819</f>
        <v>หจก.ศรีสัชออยล์</v>
      </c>
      <c r="H819" s="128" t="s">
        <v>542</v>
      </c>
      <c r="I819" s="118" t="s">
        <v>850</v>
      </c>
      <c r="J819" s="28"/>
      <c r="K819" s="28"/>
    </row>
    <row r="820" spans="1:572" s="28" customFormat="1" x14ac:dyDescent="0.3">
      <c r="A820" s="81"/>
      <c r="B820" s="134" t="s">
        <v>804</v>
      </c>
      <c r="C820" s="642"/>
      <c r="D820" s="639"/>
      <c r="E820" s="103"/>
      <c r="F820" s="561" t="s">
        <v>224</v>
      </c>
      <c r="G820" s="119" t="s">
        <v>225</v>
      </c>
      <c r="H820" s="314"/>
      <c r="I820" s="120" t="s">
        <v>418</v>
      </c>
    </row>
    <row r="821" spans="1:572" s="28" customFormat="1" x14ac:dyDescent="0.3">
      <c r="A821" s="84"/>
      <c r="B821" s="133"/>
      <c r="C821" s="643"/>
      <c r="D821" s="640"/>
      <c r="E821" s="109"/>
      <c r="F821" s="562" t="str">
        <f>C819</f>
        <v>519.00 บาท</v>
      </c>
      <c r="G821" s="121" t="str">
        <f>C819</f>
        <v>519.00 บาท</v>
      </c>
      <c r="H821" s="131"/>
      <c r="I821" s="122"/>
    </row>
    <row r="822" spans="1:572" s="28" customFormat="1" x14ac:dyDescent="0.3">
      <c r="A822" s="79">
        <v>27</v>
      </c>
      <c r="B822" s="132" t="s">
        <v>338</v>
      </c>
      <c r="C822" s="641" t="s">
        <v>852</v>
      </c>
      <c r="D822" s="638" t="str">
        <f>C822</f>
        <v>346.00 บาท</v>
      </c>
      <c r="E822" s="105" t="s">
        <v>8</v>
      </c>
      <c r="F822" s="560" t="s">
        <v>795</v>
      </c>
      <c r="G822" s="117" t="str">
        <f t="shared" ref="G822" si="306">+F822</f>
        <v>หจก.ศรีสัชออยล์</v>
      </c>
      <c r="H822" s="128" t="s">
        <v>542</v>
      </c>
      <c r="I822" s="118" t="s">
        <v>851</v>
      </c>
    </row>
    <row r="823" spans="1:572" s="28" customFormat="1" x14ac:dyDescent="0.3">
      <c r="A823" s="81"/>
      <c r="B823" s="134"/>
      <c r="C823" s="642"/>
      <c r="D823" s="639"/>
      <c r="E823" s="103"/>
      <c r="F823" s="561" t="s">
        <v>224</v>
      </c>
      <c r="G823" s="119" t="s">
        <v>225</v>
      </c>
      <c r="H823" s="314"/>
      <c r="I823" s="120" t="s">
        <v>418</v>
      </c>
    </row>
    <row r="824" spans="1:572" s="28" customFormat="1" x14ac:dyDescent="0.3">
      <c r="A824" s="84"/>
      <c r="B824" s="133"/>
      <c r="C824" s="643"/>
      <c r="D824" s="640"/>
      <c r="E824" s="109"/>
      <c r="F824" s="562" t="str">
        <f>C822</f>
        <v>346.00 บาท</v>
      </c>
      <c r="G824" s="121" t="str">
        <f>C822</f>
        <v>346.00 บาท</v>
      </c>
      <c r="H824" s="131"/>
      <c r="I824" s="122"/>
    </row>
    <row r="825" spans="1:572" s="28" customFormat="1" x14ac:dyDescent="0.3">
      <c r="A825" s="79">
        <v>28</v>
      </c>
      <c r="B825" s="132" t="s">
        <v>20</v>
      </c>
      <c r="C825" s="641" t="s">
        <v>854</v>
      </c>
      <c r="D825" s="638" t="str">
        <f>C825</f>
        <v>1,280.00 บาท</v>
      </c>
      <c r="E825" s="105" t="s">
        <v>8</v>
      </c>
      <c r="F825" s="560" t="s">
        <v>818</v>
      </c>
      <c r="G825" s="117" t="str">
        <f t="shared" ref="G825" si="307">+F825</f>
        <v>น้ำดื่มตราช้างล้อม</v>
      </c>
      <c r="H825" s="128" t="s">
        <v>542</v>
      </c>
      <c r="I825" s="118" t="s">
        <v>853</v>
      </c>
    </row>
    <row r="826" spans="1:572" s="28" customFormat="1" x14ac:dyDescent="0.3">
      <c r="A826" s="81"/>
      <c r="B826" s="134"/>
      <c r="C826" s="642"/>
      <c r="D826" s="639"/>
      <c r="E826" s="103"/>
      <c r="F826" s="561" t="s">
        <v>224</v>
      </c>
      <c r="G826" s="119" t="s">
        <v>225</v>
      </c>
      <c r="H826" s="314"/>
      <c r="I826" s="120" t="s">
        <v>855</v>
      </c>
    </row>
    <row r="827" spans="1:572" s="30" customFormat="1" x14ac:dyDescent="0.3">
      <c r="A827" s="84"/>
      <c r="B827" s="133"/>
      <c r="C827" s="643"/>
      <c r="D827" s="640"/>
      <c r="E827" s="109"/>
      <c r="F827" s="562" t="str">
        <f>C825</f>
        <v>1,280.00 บาท</v>
      </c>
      <c r="G827" s="121" t="str">
        <f>C825</f>
        <v>1,280.00 บาท</v>
      </c>
      <c r="H827" s="131"/>
      <c r="I827" s="122"/>
    </row>
    <row r="828" spans="1:572" s="28" customFormat="1" x14ac:dyDescent="0.3">
      <c r="A828" s="666" t="s">
        <v>1571</v>
      </c>
      <c r="B828" s="666"/>
      <c r="C828" s="666"/>
      <c r="D828" s="666"/>
      <c r="E828" s="666"/>
      <c r="F828" s="666"/>
      <c r="G828" s="666"/>
      <c r="H828" s="666"/>
      <c r="I828" s="666"/>
      <c r="J828" s="259"/>
      <c r="K828" s="259"/>
    </row>
    <row r="829" spans="1:572" s="28" customFormat="1" x14ac:dyDescent="0.3">
      <c r="A829" s="667" t="s">
        <v>857</v>
      </c>
      <c r="B829" s="667"/>
      <c r="C829" s="667"/>
      <c r="D829" s="667"/>
      <c r="E829" s="667"/>
      <c r="F829" s="667"/>
      <c r="G829" s="667"/>
      <c r="H829" s="667"/>
      <c r="I829" s="667"/>
      <c r="J829" s="260"/>
      <c r="K829" s="260"/>
    </row>
    <row r="830" spans="1:572" s="34" customFormat="1" ht="20.25" customHeight="1" x14ac:dyDescent="0.3">
      <c r="A830" s="629" t="s">
        <v>19</v>
      </c>
      <c r="B830" s="629"/>
      <c r="C830" s="629"/>
      <c r="D830" s="629"/>
      <c r="E830" s="629"/>
      <c r="F830" s="629"/>
      <c r="G830" s="629"/>
      <c r="H830" s="629"/>
      <c r="I830" s="629"/>
    </row>
    <row r="831" spans="1:572" s="261" customFormat="1" ht="29.25" customHeight="1" x14ac:dyDescent="0.2">
      <c r="A831" s="1" t="s">
        <v>0</v>
      </c>
      <c r="B831" s="1" t="s">
        <v>1</v>
      </c>
      <c r="C831" s="481" t="s">
        <v>12</v>
      </c>
      <c r="D831" s="2" t="s">
        <v>2</v>
      </c>
      <c r="E831" s="1" t="s">
        <v>3</v>
      </c>
      <c r="F831" s="539" t="s">
        <v>4</v>
      </c>
      <c r="G831" s="1" t="s">
        <v>5</v>
      </c>
      <c r="H831" s="410" t="s">
        <v>6</v>
      </c>
      <c r="I831" s="1" t="s">
        <v>7</v>
      </c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  <c r="FL831" s="35"/>
      <c r="FM831" s="35"/>
      <c r="FN831" s="35"/>
      <c r="FO831" s="35"/>
      <c r="FP831" s="35"/>
      <c r="FQ831" s="35"/>
      <c r="FR831" s="35"/>
      <c r="FS831" s="35"/>
      <c r="FT831" s="35"/>
      <c r="FU831" s="35"/>
      <c r="FV831" s="35"/>
      <c r="FW831" s="35"/>
      <c r="FX831" s="35"/>
      <c r="FY831" s="35"/>
      <c r="FZ831" s="35"/>
      <c r="GA831" s="35"/>
      <c r="GB831" s="35"/>
      <c r="GC831" s="35"/>
      <c r="GD831" s="35"/>
      <c r="GE831" s="35"/>
      <c r="GF831" s="35"/>
      <c r="GG831" s="35"/>
      <c r="GH831" s="35"/>
      <c r="GI831" s="35"/>
      <c r="GJ831" s="35"/>
      <c r="GK831" s="35"/>
      <c r="GL831" s="35"/>
      <c r="GM831" s="35"/>
      <c r="GN831" s="35"/>
      <c r="GO831" s="35"/>
      <c r="GP831" s="35"/>
      <c r="GQ831" s="35"/>
      <c r="GR831" s="35"/>
      <c r="GS831" s="35"/>
      <c r="GT831" s="35"/>
      <c r="GU831" s="35"/>
      <c r="GV831" s="35"/>
      <c r="GW831" s="35"/>
      <c r="GX831" s="35"/>
      <c r="GY831" s="35"/>
      <c r="GZ831" s="35"/>
      <c r="HA831" s="35"/>
      <c r="HB831" s="35"/>
      <c r="HC831" s="35"/>
      <c r="HD831" s="35"/>
      <c r="HE831" s="35"/>
      <c r="HF831" s="35"/>
      <c r="HG831" s="35"/>
      <c r="HH831" s="35"/>
      <c r="HI831" s="35"/>
      <c r="HJ831" s="35"/>
      <c r="HK831" s="35"/>
      <c r="HL831" s="35"/>
      <c r="HM831" s="35"/>
      <c r="HN831" s="35"/>
      <c r="HO831" s="35"/>
      <c r="HP831" s="35"/>
      <c r="HQ831" s="35"/>
      <c r="HR831" s="35"/>
      <c r="HS831" s="35"/>
      <c r="HT831" s="35"/>
      <c r="HU831" s="35"/>
      <c r="HV831" s="35"/>
      <c r="HW831" s="35"/>
      <c r="HX831" s="35"/>
      <c r="HY831" s="35"/>
      <c r="HZ831" s="35"/>
      <c r="IA831" s="35"/>
      <c r="IB831" s="35"/>
      <c r="IC831" s="35"/>
      <c r="ID831" s="35"/>
      <c r="IE831" s="35"/>
      <c r="IF831" s="35"/>
      <c r="IG831" s="35"/>
      <c r="IH831" s="35"/>
      <c r="II831" s="35"/>
      <c r="IJ831" s="35"/>
      <c r="IK831" s="35"/>
      <c r="IL831" s="35"/>
      <c r="IM831" s="35"/>
      <c r="IN831" s="35"/>
      <c r="IO831" s="35"/>
      <c r="IP831" s="35"/>
      <c r="IQ831" s="35"/>
      <c r="IR831" s="35"/>
      <c r="IS831" s="35"/>
      <c r="IT831" s="35"/>
      <c r="IU831" s="35"/>
      <c r="IV831" s="35"/>
      <c r="IW831" s="35"/>
      <c r="IX831" s="35"/>
      <c r="IY831" s="35"/>
      <c r="IZ831" s="35"/>
      <c r="JA831" s="35"/>
      <c r="JB831" s="35"/>
      <c r="JC831" s="35"/>
      <c r="JD831" s="35"/>
      <c r="JE831" s="35"/>
      <c r="JF831" s="35"/>
      <c r="JG831" s="35"/>
      <c r="JH831" s="35"/>
      <c r="JI831" s="35"/>
      <c r="JJ831" s="35"/>
      <c r="JK831" s="35"/>
      <c r="JL831" s="35"/>
      <c r="JM831" s="35"/>
      <c r="JN831" s="35"/>
      <c r="JO831" s="35"/>
      <c r="JP831" s="35"/>
      <c r="JQ831" s="35"/>
      <c r="JR831" s="35"/>
      <c r="JS831" s="35"/>
      <c r="JT831" s="35"/>
      <c r="JU831" s="35"/>
      <c r="JV831" s="35"/>
      <c r="JW831" s="35"/>
      <c r="JX831" s="35"/>
      <c r="JY831" s="35"/>
      <c r="JZ831" s="35"/>
      <c r="KA831" s="35"/>
      <c r="KB831" s="35"/>
      <c r="KC831" s="35"/>
      <c r="KD831" s="35"/>
      <c r="KE831" s="35"/>
      <c r="KF831" s="35"/>
      <c r="KG831" s="35"/>
      <c r="KH831" s="35"/>
      <c r="KI831" s="35"/>
      <c r="KJ831" s="35"/>
      <c r="KK831" s="35"/>
      <c r="KL831" s="35"/>
      <c r="KM831" s="35"/>
      <c r="KN831" s="35"/>
      <c r="KO831" s="35"/>
      <c r="KP831" s="35"/>
      <c r="KQ831" s="35"/>
      <c r="KR831" s="35"/>
      <c r="KS831" s="35"/>
      <c r="KT831" s="35"/>
      <c r="KU831" s="35"/>
      <c r="KV831" s="35"/>
      <c r="KW831" s="35"/>
      <c r="KX831" s="35"/>
      <c r="KY831" s="35"/>
      <c r="KZ831" s="35"/>
      <c r="LA831" s="35"/>
      <c r="LB831" s="35"/>
      <c r="LC831" s="35"/>
      <c r="LD831" s="35"/>
      <c r="LE831" s="35"/>
      <c r="LF831" s="35"/>
      <c r="LG831" s="35"/>
      <c r="LH831" s="35"/>
      <c r="LI831" s="35"/>
      <c r="LJ831" s="35"/>
      <c r="LK831" s="35"/>
      <c r="LL831" s="35"/>
      <c r="LM831" s="35"/>
      <c r="LN831" s="35"/>
      <c r="LO831" s="35"/>
      <c r="LP831" s="35"/>
      <c r="LQ831" s="35"/>
      <c r="LR831" s="35"/>
      <c r="LS831" s="35"/>
      <c r="LT831" s="35"/>
      <c r="LU831" s="35"/>
      <c r="LV831" s="35"/>
      <c r="LW831" s="35"/>
      <c r="LX831" s="35"/>
      <c r="LY831" s="35"/>
      <c r="LZ831" s="35"/>
      <c r="MA831" s="35"/>
      <c r="MB831" s="35"/>
      <c r="MC831" s="35"/>
      <c r="MD831" s="35"/>
      <c r="ME831" s="35"/>
      <c r="MF831" s="35"/>
      <c r="MG831" s="35"/>
      <c r="MH831" s="35"/>
      <c r="MI831" s="35"/>
      <c r="MJ831" s="35"/>
      <c r="MK831" s="35"/>
      <c r="ML831" s="35"/>
      <c r="MM831" s="35"/>
      <c r="MN831" s="35"/>
      <c r="MO831" s="35"/>
      <c r="MP831" s="35"/>
      <c r="MQ831" s="35"/>
      <c r="MR831" s="35"/>
      <c r="MS831" s="35"/>
      <c r="MT831" s="35"/>
      <c r="MU831" s="35"/>
      <c r="MV831" s="35"/>
      <c r="MW831" s="35"/>
      <c r="MX831" s="35"/>
      <c r="MY831" s="35"/>
      <c r="MZ831" s="35"/>
      <c r="NA831" s="35"/>
      <c r="NB831" s="35"/>
      <c r="NC831" s="35"/>
      <c r="ND831" s="35"/>
      <c r="NE831" s="35"/>
      <c r="NF831" s="35"/>
      <c r="NG831" s="35"/>
      <c r="NH831" s="35"/>
      <c r="NI831" s="35"/>
      <c r="NJ831" s="35"/>
      <c r="NK831" s="35"/>
      <c r="NL831" s="35"/>
      <c r="NM831" s="35"/>
      <c r="NN831" s="35"/>
      <c r="NO831" s="35"/>
      <c r="NP831" s="35"/>
      <c r="NQ831" s="35"/>
      <c r="NR831" s="35"/>
      <c r="NS831" s="35"/>
      <c r="NT831" s="35"/>
      <c r="NU831" s="35"/>
      <c r="NV831" s="35"/>
      <c r="NW831" s="35"/>
      <c r="NX831" s="35"/>
      <c r="NY831" s="35"/>
      <c r="NZ831" s="35"/>
      <c r="OA831" s="35"/>
      <c r="OB831" s="35"/>
      <c r="OC831" s="35"/>
      <c r="OD831" s="35"/>
      <c r="OE831" s="35"/>
      <c r="OF831" s="35"/>
      <c r="OG831" s="35"/>
      <c r="OH831" s="35"/>
      <c r="OI831" s="35"/>
      <c r="OJ831" s="35"/>
      <c r="OK831" s="35"/>
      <c r="OL831" s="35"/>
      <c r="OM831" s="35"/>
      <c r="ON831" s="35"/>
      <c r="OO831" s="35"/>
      <c r="OP831" s="35"/>
      <c r="OQ831" s="35"/>
      <c r="OR831" s="35"/>
      <c r="OS831" s="35"/>
      <c r="OT831" s="35"/>
      <c r="OU831" s="35"/>
      <c r="OV831" s="35"/>
      <c r="OW831" s="35"/>
      <c r="OX831" s="35"/>
      <c r="OY831" s="35"/>
      <c r="OZ831" s="35"/>
      <c r="PA831" s="35"/>
      <c r="PB831" s="35"/>
      <c r="PC831" s="35"/>
      <c r="PD831" s="35"/>
      <c r="PE831" s="35"/>
      <c r="PF831" s="35"/>
      <c r="PG831" s="35"/>
      <c r="PH831" s="35"/>
      <c r="PI831" s="35"/>
      <c r="PJ831" s="35"/>
      <c r="PK831" s="35"/>
      <c r="PL831" s="35"/>
      <c r="PM831" s="35"/>
      <c r="PN831" s="35"/>
      <c r="PO831" s="35"/>
      <c r="PP831" s="35"/>
      <c r="PQ831" s="35"/>
      <c r="PR831" s="35"/>
      <c r="PS831" s="35"/>
      <c r="PT831" s="35"/>
      <c r="PU831" s="35"/>
      <c r="PV831" s="35"/>
      <c r="PW831" s="35"/>
      <c r="PX831" s="35"/>
      <c r="PY831" s="35"/>
      <c r="PZ831" s="35"/>
      <c r="QA831" s="35"/>
      <c r="QB831" s="35"/>
      <c r="QC831" s="35"/>
      <c r="QD831" s="35"/>
      <c r="QE831" s="35"/>
      <c r="QF831" s="35"/>
      <c r="QG831" s="35"/>
      <c r="QH831" s="35"/>
      <c r="QI831" s="35"/>
      <c r="QJ831" s="35"/>
      <c r="QK831" s="35"/>
      <c r="QL831" s="35"/>
      <c r="QM831" s="35"/>
      <c r="QN831" s="35"/>
      <c r="QO831" s="35"/>
      <c r="QP831" s="35"/>
      <c r="QQ831" s="35"/>
      <c r="QR831" s="35"/>
      <c r="QS831" s="35"/>
      <c r="QT831" s="35"/>
      <c r="QU831" s="35"/>
      <c r="QV831" s="35"/>
      <c r="QW831" s="35"/>
      <c r="QX831" s="35"/>
      <c r="QY831" s="35"/>
      <c r="QZ831" s="35"/>
      <c r="RA831" s="35"/>
      <c r="RB831" s="35"/>
      <c r="RC831" s="35"/>
      <c r="RD831" s="35"/>
      <c r="RE831" s="35"/>
      <c r="RF831" s="35"/>
      <c r="RG831" s="35"/>
      <c r="RH831" s="35"/>
      <c r="RI831" s="35"/>
      <c r="RJ831" s="35"/>
      <c r="RK831" s="35"/>
      <c r="RL831" s="35"/>
      <c r="RM831" s="35"/>
      <c r="RN831" s="35"/>
      <c r="RO831" s="35"/>
      <c r="RP831" s="35"/>
      <c r="RQ831" s="35"/>
      <c r="RR831" s="35"/>
      <c r="RS831" s="35"/>
      <c r="RT831" s="35"/>
      <c r="RU831" s="35"/>
      <c r="RV831" s="35"/>
      <c r="RW831" s="35"/>
      <c r="RX831" s="35"/>
      <c r="RY831" s="35"/>
      <c r="RZ831" s="35"/>
      <c r="SA831" s="35"/>
      <c r="SB831" s="35"/>
      <c r="SC831" s="35"/>
      <c r="SD831" s="35"/>
      <c r="SE831" s="35"/>
      <c r="SF831" s="35"/>
      <c r="SG831" s="35"/>
      <c r="SH831" s="35"/>
      <c r="SI831" s="35"/>
      <c r="SJ831" s="35"/>
      <c r="SK831" s="35"/>
      <c r="SL831" s="35"/>
      <c r="SM831" s="35"/>
      <c r="SN831" s="35"/>
      <c r="SO831" s="35"/>
      <c r="SP831" s="35"/>
      <c r="SQ831" s="35"/>
      <c r="SR831" s="35"/>
      <c r="SS831" s="35"/>
      <c r="ST831" s="35"/>
      <c r="SU831" s="35"/>
      <c r="SV831" s="35"/>
      <c r="SW831" s="35"/>
      <c r="SX831" s="35"/>
      <c r="SY831" s="35"/>
      <c r="SZ831" s="35"/>
      <c r="TA831" s="35"/>
      <c r="TB831" s="35"/>
      <c r="TC831" s="35"/>
      <c r="TD831" s="35"/>
      <c r="TE831" s="35"/>
      <c r="TF831" s="35"/>
      <c r="TG831" s="35"/>
      <c r="TH831" s="35"/>
      <c r="TI831" s="35"/>
      <c r="TJ831" s="35"/>
      <c r="TK831" s="35"/>
      <c r="TL831" s="35"/>
      <c r="TM831" s="35"/>
      <c r="TN831" s="35"/>
      <c r="TO831" s="35"/>
      <c r="TP831" s="35"/>
      <c r="TQ831" s="35"/>
      <c r="TR831" s="35"/>
      <c r="TS831" s="35"/>
      <c r="TT831" s="35"/>
      <c r="TU831" s="35"/>
      <c r="TV831" s="35"/>
      <c r="TW831" s="35"/>
      <c r="TX831" s="35"/>
      <c r="TY831" s="35"/>
      <c r="TZ831" s="35"/>
      <c r="UA831" s="35"/>
      <c r="UB831" s="35"/>
      <c r="UC831" s="35"/>
      <c r="UD831" s="35"/>
      <c r="UE831" s="35"/>
      <c r="UF831" s="35"/>
      <c r="UG831" s="35"/>
      <c r="UH831" s="35"/>
      <c r="UI831" s="35"/>
      <c r="UJ831" s="35"/>
      <c r="UK831" s="35"/>
      <c r="UL831" s="35"/>
      <c r="UM831" s="35"/>
      <c r="UN831" s="35"/>
      <c r="UO831" s="35"/>
      <c r="UP831" s="35"/>
      <c r="UQ831" s="35"/>
      <c r="UR831" s="35"/>
      <c r="US831" s="35"/>
      <c r="UT831" s="35"/>
      <c r="UU831" s="35"/>
      <c r="UV831" s="35"/>
      <c r="UW831" s="35"/>
      <c r="UX831" s="35"/>
      <c r="UY831" s="35"/>
      <c r="UZ831" s="35"/>
    </row>
    <row r="832" spans="1:572" s="28" customFormat="1" x14ac:dyDescent="0.3">
      <c r="A832" s="663">
        <v>1</v>
      </c>
      <c r="B832" s="149" t="s">
        <v>858</v>
      </c>
      <c r="C832" s="502" t="s">
        <v>859</v>
      </c>
      <c r="D832" s="502" t="str">
        <f>+C832</f>
        <v>1,140.00 บาท</v>
      </c>
      <c r="E832" s="140" t="s">
        <v>8</v>
      </c>
      <c r="F832" s="155" t="s">
        <v>860</v>
      </c>
      <c r="G832" s="255" t="str">
        <f>+E832</f>
        <v>เฉพาะเจาะจง</v>
      </c>
      <c r="H832" s="421" t="s">
        <v>542</v>
      </c>
      <c r="I832" s="142" t="s">
        <v>676</v>
      </c>
      <c r="J832" s="141"/>
      <c r="K832" s="142"/>
    </row>
    <row r="833" spans="1:11" s="28" customFormat="1" x14ac:dyDescent="0.3">
      <c r="A833" s="664"/>
      <c r="B833" s="150" t="s">
        <v>861</v>
      </c>
      <c r="C833" s="503"/>
      <c r="D833" s="503"/>
      <c r="E833" s="143"/>
      <c r="F833" s="156" t="s">
        <v>224</v>
      </c>
      <c r="G833" s="256" t="s">
        <v>429</v>
      </c>
      <c r="H833" s="422"/>
      <c r="I833" s="152" t="s">
        <v>880</v>
      </c>
      <c r="J833" s="144"/>
      <c r="K833" s="145"/>
    </row>
    <row r="834" spans="1:11" s="28" customFormat="1" x14ac:dyDescent="0.3">
      <c r="A834" s="665"/>
      <c r="B834" s="151"/>
      <c r="C834" s="504"/>
      <c r="D834" s="504"/>
      <c r="E834" s="146"/>
      <c r="F834" s="157" t="str">
        <f>+C832</f>
        <v>1,140.00 บาท</v>
      </c>
      <c r="G834" s="431" t="str">
        <f>+F834</f>
        <v>1,140.00 บาท</v>
      </c>
      <c r="H834" s="423"/>
      <c r="I834" s="153"/>
      <c r="J834" s="147"/>
      <c r="K834" s="148"/>
    </row>
    <row r="835" spans="1:11" s="28" customFormat="1" x14ac:dyDescent="0.3">
      <c r="A835" s="663">
        <v>2</v>
      </c>
      <c r="B835" s="149" t="s">
        <v>297</v>
      </c>
      <c r="C835" s="502" t="s">
        <v>862</v>
      </c>
      <c r="D835" s="502" t="str">
        <f>+C835</f>
        <v>1,155.20 บาท</v>
      </c>
      <c r="E835" s="140" t="s">
        <v>8</v>
      </c>
      <c r="F835" s="155" t="s">
        <v>863</v>
      </c>
      <c r="G835" s="255" t="str">
        <f>+E835</f>
        <v>เฉพาะเจาะจง</v>
      </c>
      <c r="H835" s="421" t="s">
        <v>542</v>
      </c>
      <c r="I835" s="154" t="s">
        <v>864</v>
      </c>
      <c r="J835" s="141"/>
      <c r="K835" s="142"/>
    </row>
    <row r="836" spans="1:11" s="28" customFormat="1" x14ac:dyDescent="0.3">
      <c r="A836" s="664"/>
      <c r="B836" s="150" t="s">
        <v>865</v>
      </c>
      <c r="C836" s="503"/>
      <c r="D836" s="503"/>
      <c r="E836" s="143"/>
      <c r="F836" s="156" t="s">
        <v>224</v>
      </c>
      <c r="G836" s="256" t="s">
        <v>429</v>
      </c>
      <c r="H836" s="422"/>
      <c r="I836" s="152">
        <v>242623</v>
      </c>
      <c r="J836" s="144"/>
      <c r="K836" s="145"/>
    </row>
    <row r="837" spans="1:11" s="28" customFormat="1" x14ac:dyDescent="0.3">
      <c r="A837" s="665"/>
      <c r="B837" s="151"/>
      <c r="C837" s="504"/>
      <c r="D837" s="504"/>
      <c r="E837" s="146"/>
      <c r="F837" s="157" t="str">
        <f>+C835</f>
        <v>1,155.20 บาท</v>
      </c>
      <c r="G837" s="431" t="str">
        <f>+F837</f>
        <v>1,155.20 บาท</v>
      </c>
      <c r="H837" s="423"/>
      <c r="I837" s="153"/>
      <c r="J837" s="147"/>
      <c r="K837" s="148"/>
    </row>
    <row r="838" spans="1:11" s="28" customFormat="1" x14ac:dyDescent="0.3">
      <c r="A838" s="663">
        <v>3</v>
      </c>
      <c r="B838" s="149" t="s">
        <v>297</v>
      </c>
      <c r="C838" s="502" t="s">
        <v>866</v>
      </c>
      <c r="D838" s="502" t="str">
        <f>+C838</f>
        <v>1,732.80 บาท</v>
      </c>
      <c r="E838" s="140" t="s">
        <v>8</v>
      </c>
      <c r="F838" s="155" t="s">
        <v>863</v>
      </c>
      <c r="G838" s="255" t="str">
        <f>+E838</f>
        <v>เฉพาะเจาะจง</v>
      </c>
      <c r="H838" s="421" t="s">
        <v>542</v>
      </c>
      <c r="I838" s="154" t="s">
        <v>867</v>
      </c>
      <c r="J838" s="141"/>
      <c r="K838" s="142"/>
    </row>
    <row r="839" spans="1:11" s="28" customFormat="1" x14ac:dyDescent="0.3">
      <c r="A839" s="664"/>
      <c r="B839" s="150" t="s">
        <v>868</v>
      </c>
      <c r="C839" s="503"/>
      <c r="D839" s="503"/>
      <c r="E839" s="143"/>
      <c r="F839" s="156" t="s">
        <v>224</v>
      </c>
      <c r="G839" s="256" t="s">
        <v>429</v>
      </c>
      <c r="H839" s="422"/>
      <c r="I839" s="152">
        <v>242653</v>
      </c>
      <c r="J839" s="144"/>
      <c r="K839" s="145"/>
    </row>
    <row r="840" spans="1:11" s="28" customFormat="1" x14ac:dyDescent="0.3">
      <c r="A840" s="665"/>
      <c r="B840" s="151"/>
      <c r="C840" s="504"/>
      <c r="D840" s="504"/>
      <c r="E840" s="146"/>
      <c r="F840" s="157" t="str">
        <f>+C838</f>
        <v>1,732.80 บาท</v>
      </c>
      <c r="G840" s="431" t="str">
        <f>+F840</f>
        <v>1,732.80 บาท</v>
      </c>
      <c r="H840" s="423"/>
      <c r="I840" s="153"/>
      <c r="J840" s="147"/>
      <c r="K840" s="148"/>
    </row>
    <row r="841" spans="1:11" s="28" customFormat="1" x14ac:dyDescent="0.3">
      <c r="A841" s="663">
        <v>4</v>
      </c>
      <c r="B841" s="149" t="s">
        <v>317</v>
      </c>
      <c r="C841" s="502" t="s">
        <v>869</v>
      </c>
      <c r="D841" s="502" t="str">
        <f>+C841</f>
        <v>6,176.00 บาท</v>
      </c>
      <c r="E841" s="140" t="s">
        <v>8</v>
      </c>
      <c r="F841" s="155" t="s">
        <v>863</v>
      </c>
      <c r="G841" s="255" t="str">
        <f>+E841</f>
        <v>เฉพาะเจาะจง</v>
      </c>
      <c r="H841" s="421" t="s">
        <v>542</v>
      </c>
      <c r="I841" s="154" t="s">
        <v>870</v>
      </c>
      <c r="J841" s="141"/>
      <c r="K841" s="142"/>
    </row>
    <row r="842" spans="1:11" s="28" customFormat="1" x14ac:dyDescent="0.3">
      <c r="A842" s="664"/>
      <c r="B842" s="150" t="s">
        <v>871</v>
      </c>
      <c r="C842" s="503"/>
      <c r="D842" s="503"/>
      <c r="E842" s="143"/>
      <c r="F842" s="156" t="s">
        <v>224</v>
      </c>
      <c r="G842" s="256" t="s">
        <v>429</v>
      </c>
      <c r="H842" s="422"/>
      <c r="I842" s="152">
        <v>242653</v>
      </c>
      <c r="J842" s="144"/>
      <c r="K842" s="145"/>
    </row>
    <row r="843" spans="1:11" s="28" customFormat="1" x14ac:dyDescent="0.3">
      <c r="A843" s="665"/>
      <c r="B843" s="151"/>
      <c r="C843" s="504"/>
      <c r="D843" s="504"/>
      <c r="E843" s="146"/>
      <c r="F843" s="157" t="str">
        <f>+C841</f>
        <v>6,176.00 บาท</v>
      </c>
      <c r="G843" s="431" t="str">
        <f>+F843</f>
        <v>6,176.00 บาท</v>
      </c>
      <c r="H843" s="423"/>
      <c r="I843" s="153"/>
      <c r="J843" s="147"/>
      <c r="K843" s="148"/>
    </row>
    <row r="844" spans="1:11" s="28" customFormat="1" x14ac:dyDescent="0.3">
      <c r="A844" s="663">
        <v>5</v>
      </c>
      <c r="B844" s="149" t="s">
        <v>297</v>
      </c>
      <c r="C844" s="502" t="s">
        <v>362</v>
      </c>
      <c r="D844" s="502" t="str">
        <f>+C844</f>
        <v>1,444.00 บาท</v>
      </c>
      <c r="E844" s="140" t="s">
        <v>8</v>
      </c>
      <c r="F844" s="155" t="s">
        <v>863</v>
      </c>
      <c r="G844" s="255" t="str">
        <f>+E844</f>
        <v>เฉพาะเจาะจง</v>
      </c>
      <c r="H844" s="421" t="s">
        <v>542</v>
      </c>
      <c r="I844" s="154" t="s">
        <v>872</v>
      </c>
      <c r="J844" s="141"/>
      <c r="K844" s="142"/>
    </row>
    <row r="845" spans="1:11" s="28" customFormat="1" x14ac:dyDescent="0.3">
      <c r="A845" s="664"/>
      <c r="B845" s="150" t="s">
        <v>868</v>
      </c>
      <c r="C845" s="503" t="s">
        <v>873</v>
      </c>
      <c r="D845" s="503"/>
      <c r="E845" s="143"/>
      <c r="F845" s="156" t="s">
        <v>224</v>
      </c>
      <c r="G845" s="256" t="s">
        <v>429</v>
      </c>
      <c r="H845" s="422"/>
      <c r="I845" s="152">
        <v>242867</v>
      </c>
      <c r="J845" s="144"/>
      <c r="K845" s="145"/>
    </row>
    <row r="846" spans="1:11" s="28" customFormat="1" x14ac:dyDescent="0.3">
      <c r="A846" s="665"/>
      <c r="B846" s="151"/>
      <c r="C846" s="504"/>
      <c r="D846" s="504"/>
      <c r="E846" s="146"/>
      <c r="F846" s="157" t="str">
        <f>+C844</f>
        <v>1,444.00 บาท</v>
      </c>
      <c r="G846" s="431" t="str">
        <f>+F846</f>
        <v>1,444.00 บาท</v>
      </c>
      <c r="H846" s="423"/>
      <c r="I846" s="153"/>
      <c r="J846" s="147"/>
      <c r="K846" s="148"/>
    </row>
    <row r="847" spans="1:11" s="28" customFormat="1" x14ac:dyDescent="0.3">
      <c r="A847" s="663">
        <v>6</v>
      </c>
      <c r="B847" s="149" t="s">
        <v>649</v>
      </c>
      <c r="C847" s="502" t="s">
        <v>874</v>
      </c>
      <c r="D847" s="502" t="str">
        <f>+C847</f>
        <v>609.00 บาท</v>
      </c>
      <c r="E847" s="140" t="s">
        <v>8</v>
      </c>
      <c r="F847" s="155" t="s">
        <v>875</v>
      </c>
      <c r="G847" s="255" t="str">
        <f>+E847</f>
        <v>เฉพาะเจาะจง</v>
      </c>
      <c r="H847" s="421" t="s">
        <v>542</v>
      </c>
      <c r="I847" s="154" t="s">
        <v>876</v>
      </c>
      <c r="J847" s="141"/>
      <c r="K847" s="142"/>
    </row>
    <row r="848" spans="1:11" s="28" customFormat="1" x14ac:dyDescent="0.3">
      <c r="A848" s="664"/>
      <c r="B848" s="150"/>
      <c r="C848" s="503"/>
      <c r="D848" s="503"/>
      <c r="E848" s="143"/>
      <c r="F848" s="156" t="s">
        <v>224</v>
      </c>
      <c r="G848" s="256" t="s">
        <v>429</v>
      </c>
      <c r="H848" s="422"/>
      <c r="I848" s="152" t="s">
        <v>533</v>
      </c>
      <c r="J848" s="144"/>
      <c r="K848" s="145"/>
    </row>
    <row r="849" spans="1:572" s="28" customFormat="1" x14ac:dyDescent="0.3">
      <c r="A849" s="665"/>
      <c r="B849" s="151"/>
      <c r="C849" s="504"/>
      <c r="D849" s="504"/>
      <c r="E849" s="146"/>
      <c r="F849" s="157" t="str">
        <f>+C847</f>
        <v>609.00 บาท</v>
      </c>
      <c r="G849" s="431" t="str">
        <f>+F849</f>
        <v>609.00 บาท</v>
      </c>
      <c r="H849" s="423"/>
      <c r="I849" s="153"/>
      <c r="J849" s="147"/>
      <c r="K849" s="148"/>
    </row>
    <row r="850" spans="1:572" s="28" customFormat="1" x14ac:dyDescent="0.3">
      <c r="A850" s="663">
        <v>7</v>
      </c>
      <c r="B850" s="149" t="s">
        <v>297</v>
      </c>
      <c r="C850" s="502" t="s">
        <v>877</v>
      </c>
      <c r="D850" s="502" t="str">
        <f>+C850</f>
        <v>1,804.80 บาท</v>
      </c>
      <c r="E850" s="140" t="s">
        <v>8</v>
      </c>
      <c r="F850" s="155" t="s">
        <v>863</v>
      </c>
      <c r="G850" s="255" t="str">
        <f>+E850</f>
        <v>เฉพาะเจาะจง</v>
      </c>
      <c r="H850" s="421" t="s">
        <v>542</v>
      </c>
      <c r="I850" s="154" t="s">
        <v>878</v>
      </c>
      <c r="J850" s="141"/>
      <c r="K850" s="142"/>
    </row>
    <row r="851" spans="1:572" s="28" customFormat="1" x14ac:dyDescent="0.3">
      <c r="A851" s="664"/>
      <c r="B851" s="150" t="s">
        <v>868</v>
      </c>
      <c r="C851" s="503"/>
      <c r="D851" s="503"/>
      <c r="E851" s="143"/>
      <c r="F851" s="156" t="s">
        <v>224</v>
      </c>
      <c r="G851" s="256" t="s">
        <v>429</v>
      </c>
      <c r="H851" s="422"/>
      <c r="I851" s="152" t="s">
        <v>534</v>
      </c>
      <c r="J851" s="144"/>
      <c r="K851" s="145"/>
    </row>
    <row r="852" spans="1:572" s="28" customFormat="1" x14ac:dyDescent="0.3">
      <c r="A852" s="665"/>
      <c r="B852" s="151"/>
      <c r="C852" s="504"/>
      <c r="D852" s="504"/>
      <c r="E852" s="146"/>
      <c r="F852" s="157" t="str">
        <f>+C850</f>
        <v>1,804.80 บาท</v>
      </c>
      <c r="G852" s="431" t="str">
        <f>+F852</f>
        <v>1,804.80 บาท</v>
      </c>
      <c r="H852" s="423"/>
      <c r="I852" s="153"/>
      <c r="J852" s="147"/>
      <c r="K852" s="148"/>
    </row>
    <row r="853" spans="1:572" s="28" customFormat="1" x14ac:dyDescent="0.3">
      <c r="A853" s="663">
        <v>8</v>
      </c>
      <c r="B853" s="149" t="s">
        <v>297</v>
      </c>
      <c r="C853" s="502" t="s">
        <v>416</v>
      </c>
      <c r="D853" s="502" t="str">
        <f>+C853</f>
        <v>1,524.00 บาท</v>
      </c>
      <c r="E853" s="140" t="s">
        <v>8</v>
      </c>
      <c r="F853" s="155" t="s">
        <v>863</v>
      </c>
      <c r="G853" s="255" t="str">
        <f>+E853</f>
        <v>เฉพาะเจาะจง</v>
      </c>
      <c r="H853" s="421" t="s">
        <v>542</v>
      </c>
      <c r="I853" s="154" t="s">
        <v>879</v>
      </c>
      <c r="J853" s="141"/>
      <c r="K853" s="142"/>
    </row>
    <row r="854" spans="1:572" s="28" customFormat="1" x14ac:dyDescent="0.3">
      <c r="A854" s="664"/>
      <c r="B854" s="150" t="s">
        <v>868</v>
      </c>
      <c r="C854" s="503"/>
      <c r="D854" s="503"/>
      <c r="E854" s="143"/>
      <c r="F854" s="156" t="s">
        <v>224</v>
      </c>
      <c r="G854" s="256" t="s">
        <v>429</v>
      </c>
      <c r="H854" s="422"/>
      <c r="I854" s="152" t="s">
        <v>783</v>
      </c>
      <c r="J854" s="144"/>
      <c r="K854" s="145"/>
    </row>
    <row r="855" spans="1:572" s="28" customFormat="1" x14ac:dyDescent="0.3">
      <c r="A855" s="665"/>
      <c r="B855" s="151"/>
      <c r="C855" s="504"/>
      <c r="D855" s="504"/>
      <c r="E855" s="146"/>
      <c r="F855" s="157" t="str">
        <f>+C853</f>
        <v>1,524.00 บาท</v>
      </c>
      <c r="G855" s="431" t="str">
        <f>+F855</f>
        <v>1,524.00 บาท</v>
      </c>
      <c r="H855" s="423"/>
      <c r="I855" s="153"/>
      <c r="J855" s="147"/>
      <c r="K855" s="148"/>
    </row>
    <row r="856" spans="1:572" s="28" customFormat="1" x14ac:dyDescent="0.3">
      <c r="A856" s="666" t="s">
        <v>45</v>
      </c>
      <c r="B856" s="666"/>
      <c r="C856" s="666"/>
      <c r="D856" s="666"/>
      <c r="E856" s="666"/>
      <c r="F856" s="666"/>
      <c r="G856" s="666"/>
      <c r="H856" s="666"/>
      <c r="I856" s="666"/>
    </row>
    <row r="857" spans="1:572" s="28" customFormat="1" x14ac:dyDescent="0.3">
      <c r="A857" s="667" t="s">
        <v>881</v>
      </c>
      <c r="B857" s="667"/>
      <c r="C857" s="667"/>
      <c r="D857" s="667"/>
      <c r="E857" s="667"/>
      <c r="F857" s="667"/>
      <c r="G857" s="667"/>
      <c r="H857" s="667"/>
      <c r="I857" s="667"/>
    </row>
    <row r="858" spans="1:572" s="28" customFormat="1" x14ac:dyDescent="0.3">
      <c r="A858" s="629" t="s">
        <v>19</v>
      </c>
      <c r="B858" s="629"/>
      <c r="C858" s="629"/>
      <c r="D858" s="629"/>
      <c r="E858" s="629"/>
      <c r="F858" s="629"/>
      <c r="G858" s="629"/>
      <c r="H858" s="629"/>
      <c r="I858" s="629"/>
    </row>
    <row r="859" spans="1:572" s="261" customFormat="1" ht="29.25" customHeight="1" x14ac:dyDescent="0.2">
      <c r="A859" s="1" t="s">
        <v>0</v>
      </c>
      <c r="B859" s="1" t="s">
        <v>1</v>
      </c>
      <c r="C859" s="481" t="s">
        <v>12</v>
      </c>
      <c r="D859" s="2" t="s">
        <v>2</v>
      </c>
      <c r="E859" s="1" t="s">
        <v>3</v>
      </c>
      <c r="F859" s="539" t="s">
        <v>4</v>
      </c>
      <c r="G859" s="1" t="s">
        <v>5</v>
      </c>
      <c r="H859" s="410" t="s">
        <v>6</v>
      </c>
      <c r="I859" s="1" t="s">
        <v>7</v>
      </c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  <c r="FL859" s="35"/>
      <c r="FM859" s="35"/>
      <c r="FN859" s="35"/>
      <c r="FO859" s="35"/>
      <c r="FP859" s="35"/>
      <c r="FQ859" s="35"/>
      <c r="FR859" s="35"/>
      <c r="FS859" s="35"/>
      <c r="FT859" s="35"/>
      <c r="FU859" s="35"/>
      <c r="FV859" s="35"/>
      <c r="FW859" s="35"/>
      <c r="FX859" s="35"/>
      <c r="FY859" s="35"/>
      <c r="FZ859" s="35"/>
      <c r="GA859" s="35"/>
      <c r="GB859" s="35"/>
      <c r="GC859" s="35"/>
      <c r="GD859" s="35"/>
      <c r="GE859" s="35"/>
      <c r="GF859" s="35"/>
      <c r="GG859" s="35"/>
      <c r="GH859" s="35"/>
      <c r="GI859" s="35"/>
      <c r="GJ859" s="35"/>
      <c r="GK859" s="35"/>
      <c r="GL859" s="35"/>
      <c r="GM859" s="35"/>
      <c r="GN859" s="35"/>
      <c r="GO859" s="35"/>
      <c r="GP859" s="35"/>
      <c r="GQ859" s="35"/>
      <c r="GR859" s="35"/>
      <c r="GS859" s="35"/>
      <c r="GT859" s="35"/>
      <c r="GU859" s="35"/>
      <c r="GV859" s="35"/>
      <c r="GW859" s="35"/>
      <c r="GX859" s="35"/>
      <c r="GY859" s="35"/>
      <c r="GZ859" s="35"/>
      <c r="HA859" s="35"/>
      <c r="HB859" s="35"/>
      <c r="HC859" s="35"/>
      <c r="HD859" s="35"/>
      <c r="HE859" s="35"/>
      <c r="HF859" s="35"/>
      <c r="HG859" s="35"/>
      <c r="HH859" s="35"/>
      <c r="HI859" s="35"/>
      <c r="HJ859" s="35"/>
      <c r="HK859" s="35"/>
      <c r="HL859" s="35"/>
      <c r="HM859" s="35"/>
      <c r="HN859" s="35"/>
      <c r="HO859" s="35"/>
      <c r="HP859" s="35"/>
      <c r="HQ859" s="35"/>
      <c r="HR859" s="35"/>
      <c r="HS859" s="35"/>
      <c r="HT859" s="35"/>
      <c r="HU859" s="35"/>
      <c r="HV859" s="35"/>
      <c r="HW859" s="35"/>
      <c r="HX859" s="35"/>
      <c r="HY859" s="35"/>
      <c r="HZ859" s="35"/>
      <c r="IA859" s="35"/>
      <c r="IB859" s="35"/>
      <c r="IC859" s="35"/>
      <c r="ID859" s="35"/>
      <c r="IE859" s="35"/>
      <c r="IF859" s="35"/>
      <c r="IG859" s="35"/>
      <c r="IH859" s="35"/>
      <c r="II859" s="35"/>
      <c r="IJ859" s="35"/>
      <c r="IK859" s="35"/>
      <c r="IL859" s="35"/>
      <c r="IM859" s="35"/>
      <c r="IN859" s="35"/>
      <c r="IO859" s="35"/>
      <c r="IP859" s="35"/>
      <c r="IQ859" s="35"/>
      <c r="IR859" s="35"/>
      <c r="IS859" s="35"/>
      <c r="IT859" s="35"/>
      <c r="IU859" s="35"/>
      <c r="IV859" s="35"/>
      <c r="IW859" s="35"/>
      <c r="IX859" s="35"/>
      <c r="IY859" s="35"/>
      <c r="IZ859" s="35"/>
      <c r="JA859" s="35"/>
      <c r="JB859" s="35"/>
      <c r="JC859" s="35"/>
      <c r="JD859" s="35"/>
      <c r="JE859" s="35"/>
      <c r="JF859" s="35"/>
      <c r="JG859" s="35"/>
      <c r="JH859" s="35"/>
      <c r="JI859" s="35"/>
      <c r="JJ859" s="35"/>
      <c r="JK859" s="35"/>
      <c r="JL859" s="35"/>
      <c r="JM859" s="35"/>
      <c r="JN859" s="35"/>
      <c r="JO859" s="35"/>
      <c r="JP859" s="35"/>
      <c r="JQ859" s="35"/>
      <c r="JR859" s="35"/>
      <c r="JS859" s="35"/>
      <c r="JT859" s="35"/>
      <c r="JU859" s="35"/>
      <c r="JV859" s="35"/>
      <c r="JW859" s="35"/>
      <c r="JX859" s="35"/>
      <c r="JY859" s="35"/>
      <c r="JZ859" s="35"/>
      <c r="KA859" s="35"/>
      <c r="KB859" s="35"/>
      <c r="KC859" s="35"/>
      <c r="KD859" s="35"/>
      <c r="KE859" s="35"/>
      <c r="KF859" s="35"/>
      <c r="KG859" s="35"/>
      <c r="KH859" s="35"/>
      <c r="KI859" s="35"/>
      <c r="KJ859" s="35"/>
      <c r="KK859" s="35"/>
      <c r="KL859" s="35"/>
      <c r="KM859" s="35"/>
      <c r="KN859" s="35"/>
      <c r="KO859" s="35"/>
      <c r="KP859" s="35"/>
      <c r="KQ859" s="35"/>
      <c r="KR859" s="35"/>
      <c r="KS859" s="35"/>
      <c r="KT859" s="35"/>
      <c r="KU859" s="35"/>
      <c r="KV859" s="35"/>
      <c r="KW859" s="35"/>
      <c r="KX859" s="35"/>
      <c r="KY859" s="35"/>
      <c r="KZ859" s="35"/>
      <c r="LA859" s="35"/>
      <c r="LB859" s="35"/>
      <c r="LC859" s="35"/>
      <c r="LD859" s="35"/>
      <c r="LE859" s="35"/>
      <c r="LF859" s="35"/>
      <c r="LG859" s="35"/>
      <c r="LH859" s="35"/>
      <c r="LI859" s="35"/>
      <c r="LJ859" s="35"/>
      <c r="LK859" s="35"/>
      <c r="LL859" s="35"/>
      <c r="LM859" s="35"/>
      <c r="LN859" s="35"/>
      <c r="LO859" s="35"/>
      <c r="LP859" s="35"/>
      <c r="LQ859" s="35"/>
      <c r="LR859" s="35"/>
      <c r="LS859" s="35"/>
      <c r="LT859" s="35"/>
      <c r="LU859" s="35"/>
      <c r="LV859" s="35"/>
      <c r="LW859" s="35"/>
      <c r="LX859" s="35"/>
      <c r="LY859" s="35"/>
      <c r="LZ859" s="35"/>
      <c r="MA859" s="35"/>
      <c r="MB859" s="35"/>
      <c r="MC859" s="35"/>
      <c r="MD859" s="35"/>
      <c r="ME859" s="35"/>
      <c r="MF859" s="35"/>
      <c r="MG859" s="35"/>
      <c r="MH859" s="35"/>
      <c r="MI859" s="35"/>
      <c r="MJ859" s="35"/>
      <c r="MK859" s="35"/>
      <c r="ML859" s="35"/>
      <c r="MM859" s="35"/>
      <c r="MN859" s="35"/>
      <c r="MO859" s="35"/>
      <c r="MP859" s="35"/>
      <c r="MQ859" s="35"/>
      <c r="MR859" s="35"/>
      <c r="MS859" s="35"/>
      <c r="MT859" s="35"/>
      <c r="MU859" s="35"/>
      <c r="MV859" s="35"/>
      <c r="MW859" s="35"/>
      <c r="MX859" s="35"/>
      <c r="MY859" s="35"/>
      <c r="MZ859" s="35"/>
      <c r="NA859" s="35"/>
      <c r="NB859" s="35"/>
      <c r="NC859" s="35"/>
      <c r="ND859" s="35"/>
      <c r="NE859" s="35"/>
      <c r="NF859" s="35"/>
      <c r="NG859" s="35"/>
      <c r="NH859" s="35"/>
      <c r="NI859" s="35"/>
      <c r="NJ859" s="35"/>
      <c r="NK859" s="35"/>
      <c r="NL859" s="35"/>
      <c r="NM859" s="35"/>
      <c r="NN859" s="35"/>
      <c r="NO859" s="35"/>
      <c r="NP859" s="35"/>
      <c r="NQ859" s="35"/>
      <c r="NR859" s="35"/>
      <c r="NS859" s="35"/>
      <c r="NT859" s="35"/>
      <c r="NU859" s="35"/>
      <c r="NV859" s="35"/>
      <c r="NW859" s="35"/>
      <c r="NX859" s="35"/>
      <c r="NY859" s="35"/>
      <c r="NZ859" s="35"/>
      <c r="OA859" s="35"/>
      <c r="OB859" s="35"/>
      <c r="OC859" s="35"/>
      <c r="OD859" s="35"/>
      <c r="OE859" s="35"/>
      <c r="OF859" s="35"/>
      <c r="OG859" s="35"/>
      <c r="OH859" s="35"/>
      <c r="OI859" s="35"/>
      <c r="OJ859" s="35"/>
      <c r="OK859" s="35"/>
      <c r="OL859" s="35"/>
      <c r="OM859" s="35"/>
      <c r="ON859" s="35"/>
      <c r="OO859" s="35"/>
      <c r="OP859" s="35"/>
      <c r="OQ859" s="35"/>
      <c r="OR859" s="35"/>
      <c r="OS859" s="35"/>
      <c r="OT859" s="35"/>
      <c r="OU859" s="35"/>
      <c r="OV859" s="35"/>
      <c r="OW859" s="35"/>
      <c r="OX859" s="35"/>
      <c r="OY859" s="35"/>
      <c r="OZ859" s="35"/>
      <c r="PA859" s="35"/>
      <c r="PB859" s="35"/>
      <c r="PC859" s="35"/>
      <c r="PD859" s="35"/>
      <c r="PE859" s="35"/>
      <c r="PF859" s="35"/>
      <c r="PG859" s="35"/>
      <c r="PH859" s="35"/>
      <c r="PI859" s="35"/>
      <c r="PJ859" s="35"/>
      <c r="PK859" s="35"/>
      <c r="PL859" s="35"/>
      <c r="PM859" s="35"/>
      <c r="PN859" s="35"/>
      <c r="PO859" s="35"/>
      <c r="PP859" s="35"/>
      <c r="PQ859" s="35"/>
      <c r="PR859" s="35"/>
      <c r="PS859" s="35"/>
      <c r="PT859" s="35"/>
      <c r="PU859" s="35"/>
      <c r="PV859" s="35"/>
      <c r="PW859" s="35"/>
      <c r="PX859" s="35"/>
      <c r="PY859" s="35"/>
      <c r="PZ859" s="35"/>
      <c r="QA859" s="35"/>
      <c r="QB859" s="35"/>
      <c r="QC859" s="35"/>
      <c r="QD859" s="35"/>
      <c r="QE859" s="35"/>
      <c r="QF859" s="35"/>
      <c r="QG859" s="35"/>
      <c r="QH859" s="35"/>
      <c r="QI859" s="35"/>
      <c r="QJ859" s="35"/>
      <c r="QK859" s="35"/>
      <c r="QL859" s="35"/>
      <c r="QM859" s="35"/>
      <c r="QN859" s="35"/>
      <c r="QO859" s="35"/>
      <c r="QP859" s="35"/>
      <c r="QQ859" s="35"/>
      <c r="QR859" s="35"/>
      <c r="QS859" s="35"/>
      <c r="QT859" s="35"/>
      <c r="QU859" s="35"/>
      <c r="QV859" s="35"/>
      <c r="QW859" s="35"/>
      <c r="QX859" s="35"/>
      <c r="QY859" s="35"/>
      <c r="QZ859" s="35"/>
      <c r="RA859" s="35"/>
      <c r="RB859" s="35"/>
      <c r="RC859" s="35"/>
      <c r="RD859" s="35"/>
      <c r="RE859" s="35"/>
      <c r="RF859" s="35"/>
      <c r="RG859" s="35"/>
      <c r="RH859" s="35"/>
      <c r="RI859" s="35"/>
      <c r="RJ859" s="35"/>
      <c r="RK859" s="35"/>
      <c r="RL859" s="35"/>
      <c r="RM859" s="35"/>
      <c r="RN859" s="35"/>
      <c r="RO859" s="35"/>
      <c r="RP859" s="35"/>
      <c r="RQ859" s="35"/>
      <c r="RR859" s="35"/>
      <c r="RS859" s="35"/>
      <c r="RT859" s="35"/>
      <c r="RU859" s="35"/>
      <c r="RV859" s="35"/>
      <c r="RW859" s="35"/>
      <c r="RX859" s="35"/>
      <c r="RY859" s="35"/>
      <c r="RZ859" s="35"/>
      <c r="SA859" s="35"/>
      <c r="SB859" s="35"/>
      <c r="SC859" s="35"/>
      <c r="SD859" s="35"/>
      <c r="SE859" s="35"/>
      <c r="SF859" s="35"/>
      <c r="SG859" s="35"/>
      <c r="SH859" s="35"/>
      <c r="SI859" s="35"/>
      <c r="SJ859" s="35"/>
      <c r="SK859" s="35"/>
      <c r="SL859" s="35"/>
      <c r="SM859" s="35"/>
      <c r="SN859" s="35"/>
      <c r="SO859" s="35"/>
      <c r="SP859" s="35"/>
      <c r="SQ859" s="35"/>
      <c r="SR859" s="35"/>
      <c r="SS859" s="35"/>
      <c r="ST859" s="35"/>
      <c r="SU859" s="35"/>
      <c r="SV859" s="35"/>
      <c r="SW859" s="35"/>
      <c r="SX859" s="35"/>
      <c r="SY859" s="35"/>
      <c r="SZ859" s="35"/>
      <c r="TA859" s="35"/>
      <c r="TB859" s="35"/>
      <c r="TC859" s="35"/>
      <c r="TD859" s="35"/>
      <c r="TE859" s="35"/>
      <c r="TF859" s="35"/>
      <c r="TG859" s="35"/>
      <c r="TH859" s="35"/>
      <c r="TI859" s="35"/>
      <c r="TJ859" s="35"/>
      <c r="TK859" s="35"/>
      <c r="TL859" s="35"/>
      <c r="TM859" s="35"/>
      <c r="TN859" s="35"/>
      <c r="TO859" s="35"/>
      <c r="TP859" s="35"/>
      <c r="TQ859" s="35"/>
      <c r="TR859" s="35"/>
      <c r="TS859" s="35"/>
      <c r="TT859" s="35"/>
      <c r="TU859" s="35"/>
      <c r="TV859" s="35"/>
      <c r="TW859" s="35"/>
      <c r="TX859" s="35"/>
      <c r="TY859" s="35"/>
      <c r="TZ859" s="35"/>
      <c r="UA859" s="35"/>
      <c r="UB859" s="35"/>
      <c r="UC859" s="35"/>
      <c r="UD859" s="35"/>
      <c r="UE859" s="35"/>
      <c r="UF859" s="35"/>
      <c r="UG859" s="35"/>
      <c r="UH859" s="35"/>
      <c r="UI859" s="35"/>
      <c r="UJ859" s="35"/>
      <c r="UK859" s="35"/>
      <c r="UL859" s="35"/>
      <c r="UM859" s="35"/>
      <c r="UN859" s="35"/>
      <c r="UO859" s="35"/>
      <c r="UP859" s="35"/>
      <c r="UQ859" s="35"/>
      <c r="UR859" s="35"/>
      <c r="US859" s="35"/>
      <c r="UT859" s="35"/>
      <c r="UU859" s="35"/>
      <c r="UV859" s="35"/>
      <c r="UW859" s="35"/>
      <c r="UX859" s="35"/>
      <c r="UY859" s="35"/>
      <c r="UZ859" s="35"/>
    </row>
    <row r="860" spans="1:572" s="28" customFormat="1" x14ac:dyDescent="0.3">
      <c r="A860" s="158">
        <v>1</v>
      </c>
      <c r="B860" s="159" t="s">
        <v>882</v>
      </c>
      <c r="C860" s="505" t="s">
        <v>936</v>
      </c>
      <c r="D860" s="160" t="s">
        <v>936</v>
      </c>
      <c r="E860" s="162" t="s">
        <v>221</v>
      </c>
      <c r="F860" s="569" t="s">
        <v>883</v>
      </c>
      <c r="G860" s="162" t="s">
        <v>883</v>
      </c>
      <c r="H860" s="424" t="s">
        <v>884</v>
      </c>
      <c r="I860" s="185" t="s">
        <v>885</v>
      </c>
    </row>
    <row r="861" spans="1:572" s="28" customFormat="1" x14ac:dyDescent="0.3">
      <c r="A861" s="163"/>
      <c r="B861" s="159"/>
      <c r="C861" s="506"/>
      <c r="D861" s="164"/>
      <c r="E861" s="163"/>
      <c r="F861" s="570" t="s">
        <v>224</v>
      </c>
      <c r="G861" s="81" t="s">
        <v>225</v>
      </c>
      <c r="H861" s="425"/>
      <c r="I861" s="181">
        <v>242623</v>
      </c>
    </row>
    <row r="862" spans="1:572" s="28" customFormat="1" x14ac:dyDescent="0.3">
      <c r="A862" s="167"/>
      <c r="B862" s="168"/>
      <c r="C862" s="507"/>
      <c r="D862" s="167"/>
      <c r="E862" s="167"/>
      <c r="F862" s="571" t="str">
        <f>+D860</f>
        <v>967.28 บาท</v>
      </c>
      <c r="G862" s="169" t="str">
        <f>+F862</f>
        <v>967.28 บาท</v>
      </c>
      <c r="H862" s="315"/>
      <c r="I862" s="182"/>
    </row>
    <row r="863" spans="1:572" s="28" customFormat="1" x14ac:dyDescent="0.3">
      <c r="A863" s="158">
        <v>2</v>
      </c>
      <c r="B863" s="159" t="s">
        <v>886</v>
      </c>
      <c r="C863" s="505" t="s">
        <v>937</v>
      </c>
      <c r="D863" s="160" t="s">
        <v>937</v>
      </c>
      <c r="E863" s="162" t="s">
        <v>221</v>
      </c>
      <c r="F863" s="569" t="s">
        <v>887</v>
      </c>
      <c r="G863" s="162" t="s">
        <v>887</v>
      </c>
      <c r="H863" s="424" t="s">
        <v>884</v>
      </c>
      <c r="I863" s="180" t="s">
        <v>888</v>
      </c>
    </row>
    <row r="864" spans="1:572" s="28" customFormat="1" x14ac:dyDescent="0.3">
      <c r="A864" s="163"/>
      <c r="B864" s="159"/>
      <c r="C864" s="506"/>
      <c r="D864" s="164"/>
      <c r="E864" s="163"/>
      <c r="F864" s="570" t="s">
        <v>224</v>
      </c>
      <c r="G864" s="81" t="s">
        <v>225</v>
      </c>
      <c r="H864" s="425"/>
      <c r="I864" s="181">
        <v>242623</v>
      </c>
    </row>
    <row r="865" spans="1:9" s="28" customFormat="1" x14ac:dyDescent="0.3">
      <c r="A865" s="167"/>
      <c r="B865" s="168"/>
      <c r="C865" s="507"/>
      <c r="D865" s="167"/>
      <c r="E865" s="167"/>
      <c r="F865" s="571" t="str">
        <f>+D863</f>
        <v>6,500.00 บาท</v>
      </c>
      <c r="G865" s="169" t="str">
        <f>+F865</f>
        <v>6,500.00 บาท</v>
      </c>
      <c r="H865" s="315"/>
      <c r="I865" s="182"/>
    </row>
    <row r="866" spans="1:9" s="28" customFormat="1" x14ac:dyDescent="0.3">
      <c r="A866" s="170">
        <v>3</v>
      </c>
      <c r="B866" s="165" t="s">
        <v>889</v>
      </c>
      <c r="C866" s="508" t="s">
        <v>938</v>
      </c>
      <c r="D866" s="171" t="s">
        <v>938</v>
      </c>
      <c r="E866" s="179" t="s">
        <v>221</v>
      </c>
      <c r="F866" s="572" t="s">
        <v>890</v>
      </c>
      <c r="G866" s="179" t="s">
        <v>890</v>
      </c>
      <c r="H866" s="426" t="s">
        <v>891</v>
      </c>
      <c r="I866" s="183" t="s">
        <v>892</v>
      </c>
    </row>
    <row r="867" spans="1:9" s="28" customFormat="1" x14ac:dyDescent="0.3">
      <c r="A867" s="166" t="s">
        <v>17</v>
      </c>
      <c r="B867" s="165" t="s">
        <v>893</v>
      </c>
      <c r="C867" s="509"/>
      <c r="D867" s="172"/>
      <c r="E867" s="166"/>
      <c r="F867" s="570" t="s">
        <v>224</v>
      </c>
      <c r="G867" s="81" t="s">
        <v>225</v>
      </c>
      <c r="H867" s="425" t="s">
        <v>894</v>
      </c>
      <c r="I867" s="181">
        <v>242623</v>
      </c>
    </row>
    <row r="868" spans="1:9" s="28" customFormat="1" x14ac:dyDescent="0.3">
      <c r="A868" s="173"/>
      <c r="B868" s="168"/>
      <c r="C868" s="510"/>
      <c r="D868" s="174"/>
      <c r="E868" s="167"/>
      <c r="F868" s="573" t="str">
        <f>+D866</f>
        <v>6,344.00 บาท</v>
      </c>
      <c r="G868" s="175" t="str">
        <f>+F868</f>
        <v>6,344.00 บาท</v>
      </c>
      <c r="H868" s="315"/>
      <c r="I868" s="186"/>
    </row>
    <row r="869" spans="1:9" s="28" customFormat="1" x14ac:dyDescent="0.3">
      <c r="A869" s="176">
        <v>4</v>
      </c>
      <c r="B869" s="165" t="s">
        <v>895</v>
      </c>
      <c r="C869" s="509" t="s">
        <v>101</v>
      </c>
      <c r="D869" s="172" t="s">
        <v>101</v>
      </c>
      <c r="E869" s="166" t="s">
        <v>221</v>
      </c>
      <c r="F869" s="570" t="s">
        <v>896</v>
      </c>
      <c r="G869" s="166" t="s">
        <v>896</v>
      </c>
      <c r="H869" s="425" t="s">
        <v>891</v>
      </c>
      <c r="I869" s="184" t="s">
        <v>897</v>
      </c>
    </row>
    <row r="870" spans="1:9" s="28" customFormat="1" x14ac:dyDescent="0.3">
      <c r="A870" s="166" t="s">
        <v>17</v>
      </c>
      <c r="B870" s="165" t="s">
        <v>898</v>
      </c>
      <c r="C870" s="509"/>
      <c r="D870" s="172"/>
      <c r="E870" s="166"/>
      <c r="F870" s="570" t="s">
        <v>224</v>
      </c>
      <c r="G870" s="81" t="s">
        <v>225</v>
      </c>
      <c r="H870" s="425" t="s">
        <v>894</v>
      </c>
      <c r="I870" s="181">
        <v>242623</v>
      </c>
    </row>
    <row r="871" spans="1:9" s="28" customFormat="1" x14ac:dyDescent="0.3">
      <c r="A871" s="173"/>
      <c r="B871" s="168"/>
      <c r="C871" s="510"/>
      <c r="D871" s="174"/>
      <c r="E871" s="167"/>
      <c r="F871" s="573" t="str">
        <f>+D869</f>
        <v>1,700.00 บาท</v>
      </c>
      <c r="G871" s="175" t="str">
        <f>+F871</f>
        <v>1,700.00 บาท</v>
      </c>
      <c r="H871" s="315"/>
      <c r="I871" s="186"/>
    </row>
    <row r="872" spans="1:9" s="28" customFormat="1" x14ac:dyDescent="0.3">
      <c r="A872" s="170">
        <v>5</v>
      </c>
      <c r="B872" s="165" t="s">
        <v>889</v>
      </c>
      <c r="C872" s="508" t="s">
        <v>939</v>
      </c>
      <c r="D872" s="171" t="s">
        <v>939</v>
      </c>
      <c r="E872" s="179" t="s">
        <v>221</v>
      </c>
      <c r="F872" s="572" t="s">
        <v>890</v>
      </c>
      <c r="G872" s="179" t="s">
        <v>890</v>
      </c>
      <c r="H872" s="426" t="s">
        <v>891</v>
      </c>
      <c r="I872" s="183" t="s">
        <v>899</v>
      </c>
    </row>
    <row r="873" spans="1:9" s="28" customFormat="1" x14ac:dyDescent="0.3">
      <c r="A873" s="166" t="s">
        <v>17</v>
      </c>
      <c r="B873" s="165" t="s">
        <v>893</v>
      </c>
      <c r="C873" s="509"/>
      <c r="D873" s="172"/>
      <c r="E873" s="166"/>
      <c r="F873" s="570" t="s">
        <v>224</v>
      </c>
      <c r="G873" s="81" t="s">
        <v>225</v>
      </c>
      <c r="H873" s="425" t="s">
        <v>894</v>
      </c>
      <c r="I873" s="181">
        <v>242684</v>
      </c>
    </row>
    <row r="874" spans="1:9" s="28" customFormat="1" x14ac:dyDescent="0.3">
      <c r="A874" s="173"/>
      <c r="B874" s="168"/>
      <c r="C874" s="510"/>
      <c r="D874" s="174"/>
      <c r="E874" s="167"/>
      <c r="F874" s="573" t="str">
        <f>+D872</f>
        <v>6,144.00 บาท</v>
      </c>
      <c r="G874" s="175" t="str">
        <f>+F874</f>
        <v>6,144.00 บาท</v>
      </c>
      <c r="H874" s="315"/>
      <c r="I874" s="186"/>
    </row>
    <row r="875" spans="1:9" s="28" customFormat="1" x14ac:dyDescent="0.3">
      <c r="A875" s="177">
        <v>6</v>
      </c>
      <c r="B875" s="159" t="s">
        <v>900</v>
      </c>
      <c r="C875" s="511" t="s">
        <v>40</v>
      </c>
      <c r="D875" s="178" t="s">
        <v>40</v>
      </c>
      <c r="E875" s="163" t="s">
        <v>221</v>
      </c>
      <c r="F875" s="574" t="s">
        <v>901</v>
      </c>
      <c r="G875" s="163" t="s">
        <v>901</v>
      </c>
      <c r="H875" s="427" t="s">
        <v>902</v>
      </c>
      <c r="I875" s="181" t="s">
        <v>903</v>
      </c>
    </row>
    <row r="876" spans="1:9" s="28" customFormat="1" x14ac:dyDescent="0.3">
      <c r="A876" s="163"/>
      <c r="B876" s="159"/>
      <c r="C876" s="509"/>
      <c r="D876" s="172"/>
      <c r="E876" s="163"/>
      <c r="F876" s="570" t="s">
        <v>224</v>
      </c>
      <c r="G876" s="81" t="s">
        <v>225</v>
      </c>
      <c r="H876" s="425" t="s">
        <v>904</v>
      </c>
      <c r="I876" s="181">
        <v>242684</v>
      </c>
    </row>
    <row r="877" spans="1:9" s="28" customFormat="1" x14ac:dyDescent="0.3">
      <c r="A877" s="167"/>
      <c r="B877" s="168"/>
      <c r="C877" s="510"/>
      <c r="D877" s="174"/>
      <c r="E877" s="167"/>
      <c r="F877" s="571" t="str">
        <f>+D875</f>
        <v>500.00 บาท</v>
      </c>
      <c r="G877" s="169" t="str">
        <f>+F877</f>
        <v>500.00 บาท</v>
      </c>
      <c r="H877" s="315"/>
      <c r="I877" s="182"/>
    </row>
    <row r="878" spans="1:9" s="28" customFormat="1" x14ac:dyDescent="0.3">
      <c r="A878" s="177">
        <v>7</v>
      </c>
      <c r="B878" s="159" t="s">
        <v>900</v>
      </c>
      <c r="C878" s="511" t="s">
        <v>940</v>
      </c>
      <c r="D878" s="178" t="s">
        <v>940</v>
      </c>
      <c r="E878" s="163" t="s">
        <v>221</v>
      </c>
      <c r="F878" s="574" t="s">
        <v>905</v>
      </c>
      <c r="G878" s="163" t="s">
        <v>905</v>
      </c>
      <c r="H878" s="427" t="s">
        <v>902</v>
      </c>
      <c r="I878" s="181" t="s">
        <v>906</v>
      </c>
    </row>
    <row r="879" spans="1:9" s="28" customFormat="1" x14ac:dyDescent="0.3">
      <c r="A879" s="163"/>
      <c r="B879" s="159"/>
      <c r="C879" s="509"/>
      <c r="D879" s="172"/>
      <c r="E879" s="163"/>
      <c r="F879" s="570" t="s">
        <v>224</v>
      </c>
      <c r="G879" s="81" t="s">
        <v>225</v>
      </c>
      <c r="H879" s="425" t="s">
        <v>904</v>
      </c>
      <c r="I879" s="181">
        <v>242684</v>
      </c>
    </row>
    <row r="880" spans="1:9" s="28" customFormat="1" x14ac:dyDescent="0.3">
      <c r="A880" s="167"/>
      <c r="B880" s="168"/>
      <c r="C880" s="510"/>
      <c r="D880" s="174"/>
      <c r="E880" s="167"/>
      <c r="F880" s="571" t="str">
        <f>+D878</f>
        <v>1,040.00 บาท</v>
      </c>
      <c r="G880" s="169" t="str">
        <f>+F880</f>
        <v>1,040.00 บาท</v>
      </c>
      <c r="H880" s="315"/>
      <c r="I880" s="182"/>
    </row>
    <row r="881" spans="1:9" s="28" customFormat="1" x14ac:dyDescent="0.3">
      <c r="A881" s="177">
        <v>8</v>
      </c>
      <c r="B881" s="159" t="s">
        <v>907</v>
      </c>
      <c r="C881" s="511" t="s">
        <v>941</v>
      </c>
      <c r="D881" s="178" t="s">
        <v>941</v>
      </c>
      <c r="E881" s="163" t="s">
        <v>221</v>
      </c>
      <c r="F881" s="574" t="s">
        <v>908</v>
      </c>
      <c r="G881" s="163" t="s">
        <v>908</v>
      </c>
      <c r="H881" s="427" t="s">
        <v>909</v>
      </c>
      <c r="I881" s="181" t="s">
        <v>910</v>
      </c>
    </row>
    <row r="882" spans="1:9" s="28" customFormat="1" x14ac:dyDescent="0.3">
      <c r="A882" s="163"/>
      <c r="B882" s="159"/>
      <c r="C882" s="509"/>
      <c r="D882" s="172"/>
      <c r="E882" s="163"/>
      <c r="F882" s="570" t="s">
        <v>224</v>
      </c>
      <c r="G882" s="81" t="s">
        <v>225</v>
      </c>
      <c r="H882" s="425" t="s">
        <v>911</v>
      </c>
      <c r="I882" s="181">
        <v>242684</v>
      </c>
    </row>
    <row r="883" spans="1:9" s="28" customFormat="1" x14ac:dyDescent="0.3">
      <c r="A883" s="167"/>
      <c r="B883" s="168"/>
      <c r="C883" s="510"/>
      <c r="D883" s="174"/>
      <c r="E883" s="167"/>
      <c r="F883" s="571" t="str">
        <f>+D881</f>
        <v>900.00 บาท</v>
      </c>
      <c r="G883" s="169" t="str">
        <f>+F883</f>
        <v>900.00 บาท</v>
      </c>
      <c r="H883" s="315"/>
      <c r="I883" s="182"/>
    </row>
    <row r="884" spans="1:9" s="28" customFormat="1" x14ac:dyDescent="0.3">
      <c r="A884" s="177">
        <v>9</v>
      </c>
      <c r="B884" s="159" t="s">
        <v>912</v>
      </c>
      <c r="C884" s="511" t="s">
        <v>942</v>
      </c>
      <c r="D884" s="178" t="s">
        <v>942</v>
      </c>
      <c r="E884" s="163" t="s">
        <v>221</v>
      </c>
      <c r="F884" s="574" t="s">
        <v>913</v>
      </c>
      <c r="G884" s="163" t="s">
        <v>913</v>
      </c>
      <c r="H884" s="427" t="s">
        <v>902</v>
      </c>
      <c r="I884" s="181" t="s">
        <v>914</v>
      </c>
    </row>
    <row r="885" spans="1:9" s="28" customFormat="1" x14ac:dyDescent="0.3">
      <c r="A885" s="163"/>
      <c r="B885" s="159"/>
      <c r="C885" s="509"/>
      <c r="D885" s="172"/>
      <c r="E885" s="163"/>
      <c r="F885" s="570" t="s">
        <v>224</v>
      </c>
      <c r="G885" s="81" t="s">
        <v>225</v>
      </c>
      <c r="H885" s="425" t="s">
        <v>904</v>
      </c>
      <c r="I885" s="181">
        <v>242714</v>
      </c>
    </row>
    <row r="886" spans="1:9" s="28" customFormat="1" x14ac:dyDescent="0.3">
      <c r="A886" s="167"/>
      <c r="B886" s="168"/>
      <c r="C886" s="510"/>
      <c r="D886" s="174"/>
      <c r="E886" s="167"/>
      <c r="F886" s="571" t="str">
        <f>+D884</f>
        <v>1,391.00 บาท</v>
      </c>
      <c r="G886" s="169" t="str">
        <f>+F886</f>
        <v>1,391.00 บาท</v>
      </c>
      <c r="H886" s="315"/>
      <c r="I886" s="182"/>
    </row>
    <row r="887" spans="1:9" s="28" customFormat="1" x14ac:dyDescent="0.3">
      <c r="A887" s="177">
        <v>10</v>
      </c>
      <c r="B887" s="159" t="s">
        <v>900</v>
      </c>
      <c r="C887" s="511" t="s">
        <v>943</v>
      </c>
      <c r="D887" s="178" t="s">
        <v>943</v>
      </c>
      <c r="E887" s="163" t="s">
        <v>221</v>
      </c>
      <c r="F887" s="574" t="s">
        <v>905</v>
      </c>
      <c r="G887" s="163" t="s">
        <v>905</v>
      </c>
      <c r="H887" s="427" t="s">
        <v>902</v>
      </c>
      <c r="I887" s="181" t="s">
        <v>915</v>
      </c>
    </row>
    <row r="888" spans="1:9" s="28" customFormat="1" x14ac:dyDescent="0.3">
      <c r="A888" s="163"/>
      <c r="B888" s="159"/>
      <c r="C888" s="509"/>
      <c r="D888" s="172"/>
      <c r="E888" s="163"/>
      <c r="F888" s="570" t="s">
        <v>224</v>
      </c>
      <c r="G888" s="81" t="s">
        <v>225</v>
      </c>
      <c r="H888" s="425" t="s">
        <v>904</v>
      </c>
      <c r="I888" s="181">
        <v>242714</v>
      </c>
    </row>
    <row r="889" spans="1:9" s="28" customFormat="1" x14ac:dyDescent="0.3">
      <c r="A889" s="167"/>
      <c r="B889" s="168"/>
      <c r="C889" s="510"/>
      <c r="D889" s="174"/>
      <c r="E889" s="167"/>
      <c r="F889" s="571">
        <v>395</v>
      </c>
      <c r="G889" s="169">
        <v>395</v>
      </c>
      <c r="H889" s="315"/>
      <c r="I889" s="182"/>
    </row>
    <row r="890" spans="1:9" s="28" customFormat="1" x14ac:dyDescent="0.3">
      <c r="A890" s="176">
        <v>11</v>
      </c>
      <c r="B890" s="165" t="s">
        <v>916</v>
      </c>
      <c r="C890" s="509" t="str">
        <f>C872</f>
        <v>6,144.00 บาท</v>
      </c>
      <c r="D890" s="172" t="str">
        <f>D872</f>
        <v>6,144.00 บาท</v>
      </c>
      <c r="E890" s="166" t="s">
        <v>221</v>
      </c>
      <c r="F890" s="570" t="s">
        <v>896</v>
      </c>
      <c r="G890" s="166" t="s">
        <v>896</v>
      </c>
      <c r="H890" s="425" t="s">
        <v>891</v>
      </c>
      <c r="I890" s="184" t="s">
        <v>917</v>
      </c>
    </row>
    <row r="891" spans="1:9" s="28" customFormat="1" x14ac:dyDescent="0.3">
      <c r="A891" s="166" t="s">
        <v>17</v>
      </c>
      <c r="B891" s="165" t="s">
        <v>898</v>
      </c>
      <c r="C891" s="509"/>
      <c r="D891" s="172"/>
      <c r="E891" s="166"/>
      <c r="F891" s="570" t="s">
        <v>224</v>
      </c>
      <c r="G891" s="81" t="s">
        <v>225</v>
      </c>
      <c r="H891" s="425" t="s">
        <v>894</v>
      </c>
      <c r="I891" s="181">
        <v>242745</v>
      </c>
    </row>
    <row r="892" spans="1:9" s="28" customFormat="1" x14ac:dyDescent="0.3">
      <c r="A892" s="173"/>
      <c r="B892" s="168"/>
      <c r="C892" s="510"/>
      <c r="D892" s="174"/>
      <c r="E892" s="167"/>
      <c r="F892" s="573" t="str">
        <f>+D890</f>
        <v>6,144.00 บาท</v>
      </c>
      <c r="G892" s="175" t="str">
        <f>+F892</f>
        <v>6,144.00 บาท</v>
      </c>
      <c r="H892" s="315"/>
      <c r="I892" s="186"/>
    </row>
    <row r="893" spans="1:9" s="28" customFormat="1" x14ac:dyDescent="0.3">
      <c r="A893" s="170">
        <v>12</v>
      </c>
      <c r="B893" s="165" t="s">
        <v>918</v>
      </c>
      <c r="C893" s="508" t="s">
        <v>944</v>
      </c>
      <c r="D893" s="171" t="s">
        <v>944</v>
      </c>
      <c r="E893" s="179" t="s">
        <v>221</v>
      </c>
      <c r="F893" s="570" t="s">
        <v>896</v>
      </c>
      <c r="G893" s="166" t="s">
        <v>896</v>
      </c>
      <c r="H893" s="426" t="s">
        <v>891</v>
      </c>
      <c r="I893" s="184" t="s">
        <v>919</v>
      </c>
    </row>
    <row r="894" spans="1:9" s="28" customFormat="1" x14ac:dyDescent="0.3">
      <c r="A894" s="166" t="s">
        <v>17</v>
      </c>
      <c r="B894" s="165" t="s">
        <v>920</v>
      </c>
      <c r="C894" s="509"/>
      <c r="D894" s="172"/>
      <c r="E894" s="166"/>
      <c r="F894" s="570" t="s">
        <v>224</v>
      </c>
      <c r="G894" s="81" t="s">
        <v>225</v>
      </c>
      <c r="H894" s="425" t="s">
        <v>894</v>
      </c>
      <c r="I894" s="181">
        <v>242745</v>
      </c>
    </row>
    <row r="895" spans="1:9" s="28" customFormat="1" x14ac:dyDescent="0.3">
      <c r="A895" s="173"/>
      <c r="B895" s="168"/>
      <c r="C895" s="510"/>
      <c r="D895" s="174"/>
      <c r="E895" s="167"/>
      <c r="F895" s="573" t="str">
        <f>+D893</f>
        <v>157.90 บาท</v>
      </c>
      <c r="G895" s="175" t="str">
        <f>+F895</f>
        <v>157.90 บาท</v>
      </c>
      <c r="H895" s="315"/>
      <c r="I895" s="186"/>
    </row>
    <row r="896" spans="1:9" s="28" customFormat="1" x14ac:dyDescent="0.3">
      <c r="A896" s="177">
        <v>13</v>
      </c>
      <c r="B896" s="159" t="s">
        <v>907</v>
      </c>
      <c r="C896" s="511" t="s">
        <v>727</v>
      </c>
      <c r="D896" s="178" t="s">
        <v>727</v>
      </c>
      <c r="E896" s="163" t="s">
        <v>221</v>
      </c>
      <c r="F896" s="574" t="s">
        <v>921</v>
      </c>
      <c r="G896" s="163" t="s">
        <v>921</v>
      </c>
      <c r="H896" s="427" t="s">
        <v>922</v>
      </c>
      <c r="I896" s="181" t="s">
        <v>923</v>
      </c>
    </row>
    <row r="897" spans="1:9" s="28" customFormat="1" x14ac:dyDescent="0.3">
      <c r="A897" s="163"/>
      <c r="B897" s="159"/>
      <c r="C897" s="509"/>
      <c r="D897" s="172"/>
      <c r="E897" s="163"/>
      <c r="F897" s="570" t="s">
        <v>224</v>
      </c>
      <c r="G897" s="81" t="s">
        <v>225</v>
      </c>
      <c r="H897" s="425" t="s">
        <v>911</v>
      </c>
      <c r="I897" s="181">
        <v>242867</v>
      </c>
    </row>
    <row r="898" spans="1:9" s="28" customFormat="1" x14ac:dyDescent="0.3">
      <c r="A898" s="167"/>
      <c r="B898" s="168"/>
      <c r="C898" s="510"/>
      <c r="D898" s="174"/>
      <c r="E898" s="167"/>
      <c r="F898" s="571" t="str">
        <f>+D896</f>
        <v>2,450.00 บาท</v>
      </c>
      <c r="G898" s="169" t="str">
        <f>+F898</f>
        <v>2,450.00 บาท</v>
      </c>
      <c r="H898" s="315"/>
      <c r="I898" s="182"/>
    </row>
    <row r="899" spans="1:9" s="28" customFormat="1" x14ac:dyDescent="0.3">
      <c r="A899" s="177">
        <v>14</v>
      </c>
      <c r="B899" s="159" t="s">
        <v>924</v>
      </c>
      <c r="C899" s="511" t="s">
        <v>945</v>
      </c>
      <c r="D899" s="178" t="s">
        <v>945</v>
      </c>
      <c r="E899" s="163" t="s">
        <v>221</v>
      </c>
      <c r="F899" s="574" t="s">
        <v>925</v>
      </c>
      <c r="G899" s="163" t="s">
        <v>925</v>
      </c>
      <c r="H899" s="427" t="s">
        <v>884</v>
      </c>
      <c r="I899" s="181" t="s">
        <v>926</v>
      </c>
    </row>
    <row r="900" spans="1:9" s="28" customFormat="1" x14ac:dyDescent="0.3">
      <c r="A900" s="163"/>
      <c r="B900" s="159"/>
      <c r="C900" s="509"/>
      <c r="D900" s="172"/>
      <c r="E900" s="163"/>
      <c r="F900" s="570" t="s">
        <v>224</v>
      </c>
      <c r="G900" s="81" t="s">
        <v>225</v>
      </c>
      <c r="H900" s="425"/>
      <c r="I900" s="181" t="s">
        <v>779</v>
      </c>
    </row>
    <row r="901" spans="1:9" s="28" customFormat="1" x14ac:dyDescent="0.3">
      <c r="A901" s="167"/>
      <c r="B901" s="168"/>
      <c r="C901" s="510"/>
      <c r="D901" s="174"/>
      <c r="E901" s="167"/>
      <c r="F901" s="571" t="str">
        <f>+D899</f>
        <v>3,536.66 บาท</v>
      </c>
      <c r="G901" s="169" t="str">
        <f>+F901</f>
        <v>3,536.66 บาท</v>
      </c>
      <c r="H901" s="315"/>
      <c r="I901" s="182"/>
    </row>
    <row r="902" spans="1:9" s="28" customFormat="1" x14ac:dyDescent="0.3">
      <c r="A902" s="177">
        <v>15</v>
      </c>
      <c r="B902" s="159" t="s">
        <v>927</v>
      </c>
      <c r="C902" s="511" t="s">
        <v>946</v>
      </c>
      <c r="D902" s="178" t="s">
        <v>946</v>
      </c>
      <c r="E902" s="163" t="s">
        <v>221</v>
      </c>
      <c r="F902" s="574" t="s">
        <v>928</v>
      </c>
      <c r="G902" s="163" t="s">
        <v>928</v>
      </c>
      <c r="H902" s="427" t="s">
        <v>884</v>
      </c>
      <c r="I902" s="181" t="s">
        <v>929</v>
      </c>
    </row>
    <row r="903" spans="1:9" s="28" customFormat="1" x14ac:dyDescent="0.3">
      <c r="A903" s="163"/>
      <c r="B903" s="159"/>
      <c r="C903" s="509"/>
      <c r="D903" s="172"/>
      <c r="E903" s="163"/>
      <c r="F903" s="570" t="s">
        <v>224</v>
      </c>
      <c r="G903" s="81" t="s">
        <v>225</v>
      </c>
      <c r="H903" s="425"/>
      <c r="I903" s="181" t="s">
        <v>779</v>
      </c>
    </row>
    <row r="904" spans="1:9" s="28" customFormat="1" x14ac:dyDescent="0.3">
      <c r="A904" s="167"/>
      <c r="B904" s="168"/>
      <c r="C904" s="510"/>
      <c r="D904" s="174"/>
      <c r="E904" s="167"/>
      <c r="F904" s="571" t="str">
        <f>+D902</f>
        <v>218.28 บาท</v>
      </c>
      <c r="G904" s="169" t="str">
        <f>+F904</f>
        <v>218.28 บาท</v>
      </c>
      <c r="H904" s="315"/>
      <c r="I904" s="182"/>
    </row>
    <row r="905" spans="1:9" s="28" customFormat="1" x14ac:dyDescent="0.3">
      <c r="A905" s="176">
        <v>16</v>
      </c>
      <c r="B905" s="165" t="s">
        <v>930</v>
      </c>
      <c r="C905" s="509" t="s">
        <v>103</v>
      </c>
      <c r="D905" s="172" t="s">
        <v>103</v>
      </c>
      <c r="E905" s="166" t="s">
        <v>221</v>
      </c>
      <c r="F905" s="570" t="s">
        <v>896</v>
      </c>
      <c r="G905" s="166" t="s">
        <v>896</v>
      </c>
      <c r="H905" s="425" t="s">
        <v>891</v>
      </c>
      <c r="I905" s="184" t="s">
        <v>931</v>
      </c>
    </row>
    <row r="906" spans="1:9" s="28" customFormat="1" x14ac:dyDescent="0.3">
      <c r="A906" s="166" t="s">
        <v>17</v>
      </c>
      <c r="B906" s="165" t="s">
        <v>898</v>
      </c>
      <c r="C906" s="509"/>
      <c r="D906" s="172"/>
      <c r="E906" s="166"/>
      <c r="F906" s="570" t="s">
        <v>224</v>
      </c>
      <c r="G906" s="81" t="s">
        <v>225</v>
      </c>
      <c r="H906" s="425" t="s">
        <v>894</v>
      </c>
      <c r="I906" s="181" t="s">
        <v>779</v>
      </c>
    </row>
    <row r="907" spans="1:9" s="28" customFormat="1" x14ac:dyDescent="0.3">
      <c r="A907" s="173"/>
      <c r="B907" s="168"/>
      <c r="C907" s="510"/>
      <c r="D907" s="174"/>
      <c r="E907" s="167"/>
      <c r="F907" s="573" t="str">
        <f>+D905</f>
        <v>1,500.00 บาท</v>
      </c>
      <c r="G907" s="175" t="str">
        <f>+F907</f>
        <v>1,500.00 บาท</v>
      </c>
      <c r="H907" s="315"/>
      <c r="I907" s="186"/>
    </row>
    <row r="908" spans="1:9" s="28" customFormat="1" x14ac:dyDescent="0.3">
      <c r="A908" s="158">
        <v>17</v>
      </c>
      <c r="B908" s="161" t="s">
        <v>932</v>
      </c>
      <c r="C908" s="505" t="s">
        <v>947</v>
      </c>
      <c r="D908" s="160" t="s">
        <v>947</v>
      </c>
      <c r="E908" s="162" t="s">
        <v>221</v>
      </c>
      <c r="F908" s="569" t="s">
        <v>933</v>
      </c>
      <c r="G908" s="162" t="s">
        <v>933</v>
      </c>
      <c r="H908" s="424" t="s">
        <v>902</v>
      </c>
      <c r="I908" s="180" t="s">
        <v>934</v>
      </c>
    </row>
    <row r="909" spans="1:9" s="28" customFormat="1" x14ac:dyDescent="0.3">
      <c r="A909" s="163"/>
      <c r="B909" s="159"/>
      <c r="C909" s="506"/>
      <c r="D909" s="164"/>
      <c r="E909" s="163"/>
      <c r="F909" s="570" t="s">
        <v>224</v>
      </c>
      <c r="G909" s="81" t="s">
        <v>225</v>
      </c>
      <c r="H909" s="425" t="s">
        <v>904</v>
      </c>
      <c r="I909" s="181" t="s">
        <v>538</v>
      </c>
    </row>
    <row r="910" spans="1:9" s="28" customFormat="1" x14ac:dyDescent="0.3">
      <c r="A910" s="167"/>
      <c r="B910" s="168"/>
      <c r="C910" s="507"/>
      <c r="D910" s="167"/>
      <c r="E910" s="167"/>
      <c r="F910" s="571" t="str">
        <f>+D908</f>
        <v>1,339.00 บาท</v>
      </c>
      <c r="G910" s="169" t="str">
        <f>+F910</f>
        <v>1,339.00 บาท</v>
      </c>
      <c r="H910" s="315"/>
      <c r="I910" s="182"/>
    </row>
    <row r="911" spans="1:9" s="28" customFormat="1" x14ac:dyDescent="0.3">
      <c r="A911" s="158">
        <v>18</v>
      </c>
      <c r="B911" s="161" t="s">
        <v>932</v>
      </c>
      <c r="C911" s="505" t="s">
        <v>948</v>
      </c>
      <c r="D911" s="160" t="s">
        <v>948</v>
      </c>
      <c r="E911" s="162" t="s">
        <v>221</v>
      </c>
      <c r="F911" s="569" t="s">
        <v>933</v>
      </c>
      <c r="G911" s="162" t="s">
        <v>933</v>
      </c>
      <c r="H911" s="424" t="s">
        <v>902</v>
      </c>
      <c r="I911" s="180" t="s">
        <v>935</v>
      </c>
    </row>
    <row r="912" spans="1:9" s="28" customFormat="1" x14ac:dyDescent="0.3">
      <c r="A912" s="163"/>
      <c r="B912" s="159"/>
      <c r="C912" s="506"/>
      <c r="D912" s="164"/>
      <c r="E912" s="163"/>
      <c r="F912" s="570" t="s">
        <v>224</v>
      </c>
      <c r="G912" s="81" t="s">
        <v>225</v>
      </c>
      <c r="H912" s="425" t="s">
        <v>904</v>
      </c>
      <c r="I912" s="181" t="s">
        <v>538</v>
      </c>
    </row>
    <row r="913" spans="1:572" s="28" customFormat="1" x14ac:dyDescent="0.3">
      <c r="A913" s="167"/>
      <c r="B913" s="168"/>
      <c r="C913" s="507"/>
      <c r="D913" s="167"/>
      <c r="E913" s="167"/>
      <c r="F913" s="571" t="str">
        <f>+D911</f>
        <v>2,200.00 บาท</v>
      </c>
      <c r="G913" s="169">
        <v>2200</v>
      </c>
      <c r="H913" s="315"/>
      <c r="I913" s="182"/>
    </row>
    <row r="914" spans="1:572" s="28" customFormat="1" x14ac:dyDescent="0.3">
      <c r="A914" s="627" t="s">
        <v>1573</v>
      </c>
      <c r="B914" s="627"/>
      <c r="C914" s="627"/>
      <c r="D914" s="627"/>
      <c r="E914" s="627"/>
      <c r="F914" s="627"/>
      <c r="G914" s="627"/>
      <c r="H914" s="627"/>
      <c r="I914" s="627"/>
    </row>
    <row r="915" spans="1:572" s="28" customFormat="1" x14ac:dyDescent="0.3">
      <c r="A915" s="628" t="s">
        <v>1572</v>
      </c>
      <c r="B915" s="628"/>
      <c r="C915" s="628"/>
      <c r="D915" s="628"/>
      <c r="E915" s="628"/>
      <c r="F915" s="628"/>
      <c r="G915" s="628"/>
      <c r="H915" s="628"/>
      <c r="I915" s="628"/>
    </row>
    <row r="916" spans="1:572" s="28" customFormat="1" x14ac:dyDescent="0.3">
      <c r="A916" s="629" t="s">
        <v>19</v>
      </c>
      <c r="B916" s="629"/>
      <c r="C916" s="629"/>
      <c r="D916" s="629"/>
      <c r="E916" s="629"/>
      <c r="F916" s="629"/>
      <c r="G916" s="629"/>
      <c r="H916" s="629"/>
      <c r="I916" s="629"/>
    </row>
    <row r="917" spans="1:572" s="261" customFormat="1" ht="29.25" customHeight="1" x14ac:dyDescent="0.2">
      <c r="A917" s="1" t="s">
        <v>0</v>
      </c>
      <c r="B917" s="1" t="s">
        <v>1</v>
      </c>
      <c r="C917" s="481" t="s">
        <v>12</v>
      </c>
      <c r="D917" s="2" t="s">
        <v>2</v>
      </c>
      <c r="E917" s="1" t="s">
        <v>3</v>
      </c>
      <c r="F917" s="539" t="s">
        <v>4</v>
      </c>
      <c r="G917" s="1" t="s">
        <v>5</v>
      </c>
      <c r="H917" s="410" t="s">
        <v>6</v>
      </c>
      <c r="I917" s="1" t="s">
        <v>7</v>
      </c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  <c r="FL917" s="35"/>
      <c r="FM917" s="35"/>
      <c r="FN917" s="35"/>
      <c r="FO917" s="35"/>
      <c r="FP917" s="35"/>
      <c r="FQ917" s="35"/>
      <c r="FR917" s="35"/>
      <c r="FS917" s="35"/>
      <c r="FT917" s="35"/>
      <c r="FU917" s="35"/>
      <c r="FV917" s="35"/>
      <c r="FW917" s="35"/>
      <c r="FX917" s="35"/>
      <c r="FY917" s="35"/>
      <c r="FZ917" s="35"/>
      <c r="GA917" s="35"/>
      <c r="GB917" s="35"/>
      <c r="GC917" s="35"/>
      <c r="GD917" s="35"/>
      <c r="GE917" s="35"/>
      <c r="GF917" s="35"/>
      <c r="GG917" s="35"/>
      <c r="GH917" s="35"/>
      <c r="GI917" s="35"/>
      <c r="GJ917" s="35"/>
      <c r="GK917" s="35"/>
      <c r="GL917" s="35"/>
      <c r="GM917" s="35"/>
      <c r="GN917" s="35"/>
      <c r="GO917" s="35"/>
      <c r="GP917" s="35"/>
      <c r="GQ917" s="35"/>
      <c r="GR917" s="35"/>
      <c r="GS917" s="35"/>
      <c r="GT917" s="35"/>
      <c r="GU917" s="35"/>
      <c r="GV917" s="35"/>
      <c r="GW917" s="35"/>
      <c r="GX917" s="35"/>
      <c r="GY917" s="35"/>
      <c r="GZ917" s="35"/>
      <c r="HA917" s="35"/>
      <c r="HB917" s="35"/>
      <c r="HC917" s="35"/>
      <c r="HD917" s="35"/>
      <c r="HE917" s="35"/>
      <c r="HF917" s="35"/>
      <c r="HG917" s="35"/>
      <c r="HH917" s="35"/>
      <c r="HI917" s="35"/>
      <c r="HJ917" s="35"/>
      <c r="HK917" s="35"/>
      <c r="HL917" s="35"/>
      <c r="HM917" s="35"/>
      <c r="HN917" s="35"/>
      <c r="HO917" s="35"/>
      <c r="HP917" s="35"/>
      <c r="HQ917" s="35"/>
      <c r="HR917" s="35"/>
      <c r="HS917" s="35"/>
      <c r="HT917" s="35"/>
      <c r="HU917" s="35"/>
      <c r="HV917" s="35"/>
      <c r="HW917" s="35"/>
      <c r="HX917" s="35"/>
      <c r="HY917" s="35"/>
      <c r="HZ917" s="35"/>
      <c r="IA917" s="35"/>
      <c r="IB917" s="35"/>
      <c r="IC917" s="35"/>
      <c r="ID917" s="35"/>
      <c r="IE917" s="35"/>
      <c r="IF917" s="35"/>
      <c r="IG917" s="35"/>
      <c r="IH917" s="35"/>
      <c r="II917" s="35"/>
      <c r="IJ917" s="35"/>
      <c r="IK917" s="35"/>
      <c r="IL917" s="35"/>
      <c r="IM917" s="35"/>
      <c r="IN917" s="35"/>
      <c r="IO917" s="35"/>
      <c r="IP917" s="35"/>
      <c r="IQ917" s="35"/>
      <c r="IR917" s="35"/>
      <c r="IS917" s="35"/>
      <c r="IT917" s="35"/>
      <c r="IU917" s="35"/>
      <c r="IV917" s="35"/>
      <c r="IW917" s="35"/>
      <c r="IX917" s="35"/>
      <c r="IY917" s="35"/>
      <c r="IZ917" s="35"/>
      <c r="JA917" s="35"/>
      <c r="JB917" s="35"/>
      <c r="JC917" s="35"/>
      <c r="JD917" s="35"/>
      <c r="JE917" s="35"/>
      <c r="JF917" s="35"/>
      <c r="JG917" s="35"/>
      <c r="JH917" s="35"/>
      <c r="JI917" s="35"/>
      <c r="JJ917" s="35"/>
      <c r="JK917" s="35"/>
      <c r="JL917" s="35"/>
      <c r="JM917" s="35"/>
      <c r="JN917" s="35"/>
      <c r="JO917" s="35"/>
      <c r="JP917" s="35"/>
      <c r="JQ917" s="35"/>
      <c r="JR917" s="35"/>
      <c r="JS917" s="35"/>
      <c r="JT917" s="35"/>
      <c r="JU917" s="35"/>
      <c r="JV917" s="35"/>
      <c r="JW917" s="35"/>
      <c r="JX917" s="35"/>
      <c r="JY917" s="35"/>
      <c r="JZ917" s="35"/>
      <c r="KA917" s="35"/>
      <c r="KB917" s="35"/>
      <c r="KC917" s="35"/>
      <c r="KD917" s="35"/>
      <c r="KE917" s="35"/>
      <c r="KF917" s="35"/>
      <c r="KG917" s="35"/>
      <c r="KH917" s="35"/>
      <c r="KI917" s="35"/>
      <c r="KJ917" s="35"/>
      <c r="KK917" s="35"/>
      <c r="KL917" s="35"/>
      <c r="KM917" s="35"/>
      <c r="KN917" s="35"/>
      <c r="KO917" s="35"/>
      <c r="KP917" s="35"/>
      <c r="KQ917" s="35"/>
      <c r="KR917" s="35"/>
      <c r="KS917" s="35"/>
      <c r="KT917" s="35"/>
      <c r="KU917" s="35"/>
      <c r="KV917" s="35"/>
      <c r="KW917" s="35"/>
      <c r="KX917" s="35"/>
      <c r="KY917" s="35"/>
      <c r="KZ917" s="35"/>
      <c r="LA917" s="35"/>
      <c r="LB917" s="35"/>
      <c r="LC917" s="35"/>
      <c r="LD917" s="35"/>
      <c r="LE917" s="35"/>
      <c r="LF917" s="35"/>
      <c r="LG917" s="35"/>
      <c r="LH917" s="35"/>
      <c r="LI917" s="35"/>
      <c r="LJ917" s="35"/>
      <c r="LK917" s="35"/>
      <c r="LL917" s="35"/>
      <c r="LM917" s="35"/>
      <c r="LN917" s="35"/>
      <c r="LO917" s="35"/>
      <c r="LP917" s="35"/>
      <c r="LQ917" s="35"/>
      <c r="LR917" s="35"/>
      <c r="LS917" s="35"/>
      <c r="LT917" s="35"/>
      <c r="LU917" s="35"/>
      <c r="LV917" s="35"/>
      <c r="LW917" s="35"/>
      <c r="LX917" s="35"/>
      <c r="LY917" s="35"/>
      <c r="LZ917" s="35"/>
      <c r="MA917" s="35"/>
      <c r="MB917" s="35"/>
      <c r="MC917" s="35"/>
      <c r="MD917" s="35"/>
      <c r="ME917" s="35"/>
      <c r="MF917" s="35"/>
      <c r="MG917" s="35"/>
      <c r="MH917" s="35"/>
      <c r="MI917" s="35"/>
      <c r="MJ917" s="35"/>
      <c r="MK917" s="35"/>
      <c r="ML917" s="35"/>
      <c r="MM917" s="35"/>
      <c r="MN917" s="35"/>
      <c r="MO917" s="35"/>
      <c r="MP917" s="35"/>
      <c r="MQ917" s="35"/>
      <c r="MR917" s="35"/>
      <c r="MS917" s="35"/>
      <c r="MT917" s="35"/>
      <c r="MU917" s="35"/>
      <c r="MV917" s="35"/>
      <c r="MW917" s="35"/>
      <c r="MX917" s="35"/>
      <c r="MY917" s="35"/>
      <c r="MZ917" s="35"/>
      <c r="NA917" s="35"/>
      <c r="NB917" s="35"/>
      <c r="NC917" s="35"/>
      <c r="ND917" s="35"/>
      <c r="NE917" s="35"/>
      <c r="NF917" s="35"/>
      <c r="NG917" s="35"/>
      <c r="NH917" s="35"/>
      <c r="NI917" s="35"/>
      <c r="NJ917" s="35"/>
      <c r="NK917" s="35"/>
      <c r="NL917" s="35"/>
      <c r="NM917" s="35"/>
      <c r="NN917" s="35"/>
      <c r="NO917" s="35"/>
      <c r="NP917" s="35"/>
      <c r="NQ917" s="35"/>
      <c r="NR917" s="35"/>
      <c r="NS917" s="35"/>
      <c r="NT917" s="35"/>
      <c r="NU917" s="35"/>
      <c r="NV917" s="35"/>
      <c r="NW917" s="35"/>
      <c r="NX917" s="35"/>
      <c r="NY917" s="35"/>
      <c r="NZ917" s="35"/>
      <c r="OA917" s="35"/>
      <c r="OB917" s="35"/>
      <c r="OC917" s="35"/>
      <c r="OD917" s="35"/>
      <c r="OE917" s="35"/>
      <c r="OF917" s="35"/>
      <c r="OG917" s="35"/>
      <c r="OH917" s="35"/>
      <c r="OI917" s="35"/>
      <c r="OJ917" s="35"/>
      <c r="OK917" s="35"/>
      <c r="OL917" s="35"/>
      <c r="OM917" s="35"/>
      <c r="ON917" s="35"/>
      <c r="OO917" s="35"/>
      <c r="OP917" s="35"/>
      <c r="OQ917" s="35"/>
      <c r="OR917" s="35"/>
      <c r="OS917" s="35"/>
      <c r="OT917" s="35"/>
      <c r="OU917" s="35"/>
      <c r="OV917" s="35"/>
      <c r="OW917" s="35"/>
      <c r="OX917" s="35"/>
      <c r="OY917" s="35"/>
      <c r="OZ917" s="35"/>
      <c r="PA917" s="35"/>
      <c r="PB917" s="35"/>
      <c r="PC917" s="35"/>
      <c r="PD917" s="35"/>
      <c r="PE917" s="35"/>
      <c r="PF917" s="35"/>
      <c r="PG917" s="35"/>
      <c r="PH917" s="35"/>
      <c r="PI917" s="35"/>
      <c r="PJ917" s="35"/>
      <c r="PK917" s="35"/>
      <c r="PL917" s="35"/>
      <c r="PM917" s="35"/>
      <c r="PN917" s="35"/>
      <c r="PO917" s="35"/>
      <c r="PP917" s="35"/>
      <c r="PQ917" s="35"/>
      <c r="PR917" s="35"/>
      <c r="PS917" s="35"/>
      <c r="PT917" s="35"/>
      <c r="PU917" s="35"/>
      <c r="PV917" s="35"/>
      <c r="PW917" s="35"/>
      <c r="PX917" s="35"/>
      <c r="PY917" s="35"/>
      <c r="PZ917" s="35"/>
      <c r="QA917" s="35"/>
      <c r="QB917" s="35"/>
      <c r="QC917" s="35"/>
      <c r="QD917" s="35"/>
      <c r="QE917" s="35"/>
      <c r="QF917" s="35"/>
      <c r="QG917" s="35"/>
      <c r="QH917" s="35"/>
      <c r="QI917" s="35"/>
      <c r="QJ917" s="35"/>
      <c r="QK917" s="35"/>
      <c r="QL917" s="35"/>
      <c r="QM917" s="35"/>
      <c r="QN917" s="35"/>
      <c r="QO917" s="35"/>
      <c r="QP917" s="35"/>
      <c r="QQ917" s="35"/>
      <c r="QR917" s="35"/>
      <c r="QS917" s="35"/>
      <c r="QT917" s="35"/>
      <c r="QU917" s="35"/>
      <c r="QV917" s="35"/>
      <c r="QW917" s="35"/>
      <c r="QX917" s="35"/>
      <c r="QY917" s="35"/>
      <c r="QZ917" s="35"/>
      <c r="RA917" s="35"/>
      <c r="RB917" s="35"/>
      <c r="RC917" s="35"/>
      <c r="RD917" s="35"/>
      <c r="RE917" s="35"/>
      <c r="RF917" s="35"/>
      <c r="RG917" s="35"/>
      <c r="RH917" s="35"/>
      <c r="RI917" s="35"/>
      <c r="RJ917" s="35"/>
      <c r="RK917" s="35"/>
      <c r="RL917" s="35"/>
      <c r="RM917" s="35"/>
      <c r="RN917" s="35"/>
      <c r="RO917" s="35"/>
      <c r="RP917" s="35"/>
      <c r="RQ917" s="35"/>
      <c r="RR917" s="35"/>
      <c r="RS917" s="35"/>
      <c r="RT917" s="35"/>
      <c r="RU917" s="35"/>
      <c r="RV917" s="35"/>
      <c r="RW917" s="35"/>
      <c r="RX917" s="35"/>
      <c r="RY917" s="35"/>
      <c r="RZ917" s="35"/>
      <c r="SA917" s="35"/>
      <c r="SB917" s="35"/>
      <c r="SC917" s="35"/>
      <c r="SD917" s="35"/>
      <c r="SE917" s="35"/>
      <c r="SF917" s="35"/>
      <c r="SG917" s="35"/>
      <c r="SH917" s="35"/>
      <c r="SI917" s="35"/>
      <c r="SJ917" s="35"/>
      <c r="SK917" s="35"/>
      <c r="SL917" s="35"/>
      <c r="SM917" s="35"/>
      <c r="SN917" s="35"/>
      <c r="SO917" s="35"/>
      <c r="SP917" s="35"/>
      <c r="SQ917" s="35"/>
      <c r="SR917" s="35"/>
      <c r="SS917" s="35"/>
      <c r="ST917" s="35"/>
      <c r="SU917" s="35"/>
      <c r="SV917" s="35"/>
      <c r="SW917" s="35"/>
      <c r="SX917" s="35"/>
      <c r="SY917" s="35"/>
      <c r="SZ917" s="35"/>
      <c r="TA917" s="35"/>
      <c r="TB917" s="35"/>
      <c r="TC917" s="35"/>
      <c r="TD917" s="35"/>
      <c r="TE917" s="35"/>
      <c r="TF917" s="35"/>
      <c r="TG917" s="35"/>
      <c r="TH917" s="35"/>
      <c r="TI917" s="35"/>
      <c r="TJ917" s="35"/>
      <c r="TK917" s="35"/>
      <c r="TL917" s="35"/>
      <c r="TM917" s="35"/>
      <c r="TN917" s="35"/>
      <c r="TO917" s="35"/>
      <c r="TP917" s="35"/>
      <c r="TQ917" s="35"/>
      <c r="TR917" s="35"/>
      <c r="TS917" s="35"/>
      <c r="TT917" s="35"/>
      <c r="TU917" s="35"/>
      <c r="TV917" s="35"/>
      <c r="TW917" s="35"/>
      <c r="TX917" s="35"/>
      <c r="TY917" s="35"/>
      <c r="TZ917" s="35"/>
      <c r="UA917" s="35"/>
      <c r="UB917" s="35"/>
      <c r="UC917" s="35"/>
      <c r="UD917" s="35"/>
      <c r="UE917" s="35"/>
      <c r="UF917" s="35"/>
      <c r="UG917" s="35"/>
      <c r="UH917" s="35"/>
      <c r="UI917" s="35"/>
      <c r="UJ917" s="35"/>
      <c r="UK917" s="35"/>
      <c r="UL917" s="35"/>
      <c r="UM917" s="35"/>
      <c r="UN917" s="35"/>
      <c r="UO917" s="35"/>
      <c r="UP917" s="35"/>
      <c r="UQ917" s="35"/>
      <c r="UR917" s="35"/>
      <c r="US917" s="35"/>
      <c r="UT917" s="35"/>
      <c r="UU917" s="35"/>
      <c r="UV917" s="35"/>
      <c r="UW917" s="35"/>
      <c r="UX917" s="35"/>
      <c r="UY917" s="35"/>
      <c r="UZ917" s="35"/>
    </row>
    <row r="918" spans="1:572" s="28" customFormat="1" x14ac:dyDescent="0.3">
      <c r="A918" s="75">
        <v>1</v>
      </c>
      <c r="B918" s="74" t="s">
        <v>949</v>
      </c>
      <c r="C918" s="512" t="s">
        <v>948</v>
      </c>
      <c r="D918" s="536" t="str">
        <f>+C918</f>
        <v>2,200.00 บาท</v>
      </c>
      <c r="E918" s="75" t="s">
        <v>221</v>
      </c>
      <c r="F918" s="492" t="s">
        <v>950</v>
      </c>
      <c r="G918" s="75" t="str">
        <f>+F918</f>
        <v>อู่ช่างศักดิ์ ซำรู้</v>
      </c>
      <c r="H918" s="80" t="s">
        <v>11</v>
      </c>
      <c r="I918" s="80" t="s">
        <v>951</v>
      </c>
    </row>
    <row r="919" spans="1:572" s="28" customFormat="1" x14ac:dyDescent="0.3">
      <c r="A919" s="76"/>
      <c r="B919" s="82" t="s">
        <v>952</v>
      </c>
      <c r="C919" s="191"/>
      <c r="D919" s="76"/>
      <c r="E919" s="76"/>
      <c r="F919" s="191" t="s">
        <v>224</v>
      </c>
      <c r="G919" s="76" t="s">
        <v>225</v>
      </c>
      <c r="H919" s="257"/>
      <c r="I919" s="195">
        <v>242806</v>
      </c>
    </row>
    <row r="920" spans="1:572" s="28" customFormat="1" x14ac:dyDescent="0.3">
      <c r="A920" s="77"/>
      <c r="B920" s="85"/>
      <c r="C920" s="493"/>
      <c r="D920" s="77"/>
      <c r="E920" s="77"/>
      <c r="F920" s="493" t="str">
        <f>+C918</f>
        <v>2,200.00 บาท</v>
      </c>
      <c r="G920" s="77" t="str">
        <f>+D918</f>
        <v>2,200.00 บาท</v>
      </c>
      <c r="H920" s="78"/>
      <c r="I920" s="196"/>
    </row>
    <row r="921" spans="1:572" s="28" customFormat="1" x14ac:dyDescent="0.3">
      <c r="A921" s="75">
        <v>2</v>
      </c>
      <c r="B921" s="74" t="s">
        <v>953</v>
      </c>
      <c r="C921" s="492" t="s">
        <v>242</v>
      </c>
      <c r="D921" s="75" t="str">
        <f t="shared" ref="D921" si="308">+C921</f>
        <v>200.00 บาท</v>
      </c>
      <c r="E921" s="75" t="s">
        <v>221</v>
      </c>
      <c r="F921" s="492" t="s">
        <v>954</v>
      </c>
      <c r="G921" s="75" t="str">
        <f t="shared" ref="G921" si="309">+F921</f>
        <v>ร้านพิชัยการเกษตร 1999</v>
      </c>
      <c r="H921" s="80" t="s">
        <v>11</v>
      </c>
      <c r="I921" s="197" t="s">
        <v>955</v>
      </c>
    </row>
    <row r="922" spans="1:572" s="28" customFormat="1" x14ac:dyDescent="0.3">
      <c r="A922" s="76"/>
      <c r="B922" s="82" t="s">
        <v>956</v>
      </c>
      <c r="C922" s="191"/>
      <c r="D922" s="76"/>
      <c r="E922" s="76"/>
      <c r="F922" s="191" t="s">
        <v>224</v>
      </c>
      <c r="G922" s="76" t="s">
        <v>225</v>
      </c>
      <c r="H922" s="257"/>
      <c r="I922" s="195">
        <v>242797</v>
      </c>
    </row>
    <row r="923" spans="1:572" s="28" customFormat="1" x14ac:dyDescent="0.3">
      <c r="A923" s="77"/>
      <c r="B923" s="85"/>
      <c r="C923" s="493"/>
      <c r="D923" s="77"/>
      <c r="E923" s="77"/>
      <c r="F923" s="493" t="str">
        <f t="shared" ref="F923:G923" si="310">+C921</f>
        <v>200.00 บาท</v>
      </c>
      <c r="G923" s="77" t="str">
        <f t="shared" si="310"/>
        <v>200.00 บาท</v>
      </c>
      <c r="H923" s="78"/>
      <c r="I923" s="196"/>
    </row>
    <row r="924" spans="1:572" s="28" customFormat="1" x14ac:dyDescent="0.3">
      <c r="A924" s="75">
        <v>3</v>
      </c>
      <c r="B924" s="74" t="s">
        <v>957</v>
      </c>
      <c r="C924" s="512" t="s">
        <v>1112</v>
      </c>
      <c r="D924" s="75" t="str">
        <f t="shared" ref="D924" si="311">+C924</f>
        <v>400.00 บาท</v>
      </c>
      <c r="E924" s="75" t="s">
        <v>221</v>
      </c>
      <c r="F924" s="492" t="s">
        <v>954</v>
      </c>
      <c r="G924" s="75" t="str">
        <f t="shared" ref="G924" si="312">+F924</f>
        <v>ร้านพิชัยการเกษตร 1999</v>
      </c>
      <c r="H924" s="80" t="s">
        <v>11</v>
      </c>
      <c r="I924" s="197" t="s">
        <v>958</v>
      </c>
    </row>
    <row r="925" spans="1:572" s="28" customFormat="1" x14ac:dyDescent="0.3">
      <c r="A925" s="76"/>
      <c r="B925" s="82" t="s">
        <v>959</v>
      </c>
      <c r="C925" s="191"/>
      <c r="D925" s="76"/>
      <c r="E925" s="76"/>
      <c r="F925" s="191" t="s">
        <v>224</v>
      </c>
      <c r="G925" s="76" t="s">
        <v>225</v>
      </c>
      <c r="H925" s="257"/>
      <c r="I925" s="195">
        <v>242797</v>
      </c>
    </row>
    <row r="926" spans="1:572" s="28" customFormat="1" x14ac:dyDescent="0.3">
      <c r="A926" s="77"/>
      <c r="B926" s="85"/>
      <c r="C926" s="493"/>
      <c r="D926" s="77"/>
      <c r="E926" s="77"/>
      <c r="F926" s="493" t="str">
        <f t="shared" ref="F926:G926" si="313">+C924</f>
        <v>400.00 บาท</v>
      </c>
      <c r="G926" s="77" t="str">
        <f t="shared" si="313"/>
        <v>400.00 บาท</v>
      </c>
      <c r="H926" s="78"/>
      <c r="I926" s="196"/>
    </row>
    <row r="927" spans="1:572" s="28" customFormat="1" x14ac:dyDescent="0.3">
      <c r="A927" s="75">
        <v>4</v>
      </c>
      <c r="B927" s="74" t="s">
        <v>960</v>
      </c>
      <c r="C927" s="494" t="s">
        <v>242</v>
      </c>
      <c r="D927" s="75" t="str">
        <f t="shared" ref="D927" si="314">+C927</f>
        <v>200.00 บาท</v>
      </c>
      <c r="E927" s="75" t="s">
        <v>221</v>
      </c>
      <c r="F927" s="492" t="s">
        <v>954</v>
      </c>
      <c r="G927" s="75" t="str">
        <f t="shared" ref="G927" si="315">+F927</f>
        <v>ร้านพิชัยการเกษตร 1999</v>
      </c>
      <c r="H927" s="80" t="s">
        <v>11</v>
      </c>
      <c r="I927" s="197" t="s">
        <v>961</v>
      </c>
    </row>
    <row r="928" spans="1:572" s="28" customFormat="1" x14ac:dyDescent="0.3">
      <c r="A928" s="76"/>
      <c r="B928" s="82" t="s">
        <v>962</v>
      </c>
      <c r="C928" s="191"/>
      <c r="D928" s="76"/>
      <c r="E928" s="76"/>
      <c r="F928" s="191" t="s">
        <v>224</v>
      </c>
      <c r="G928" s="76" t="s">
        <v>225</v>
      </c>
      <c r="H928" s="257"/>
      <c r="I928" s="195">
        <v>242802</v>
      </c>
    </row>
    <row r="929" spans="1:9" s="28" customFormat="1" x14ac:dyDescent="0.3">
      <c r="A929" s="77"/>
      <c r="B929" s="85"/>
      <c r="C929" s="493"/>
      <c r="D929" s="77"/>
      <c r="E929" s="77"/>
      <c r="F929" s="493" t="str">
        <f>+C927</f>
        <v>200.00 บาท</v>
      </c>
      <c r="G929" s="77" t="str">
        <f>+D927</f>
        <v>200.00 บาท</v>
      </c>
      <c r="H929" s="78"/>
      <c r="I929" s="196"/>
    </row>
    <row r="930" spans="1:9" s="28" customFormat="1" x14ac:dyDescent="0.3">
      <c r="A930" s="75">
        <v>5</v>
      </c>
      <c r="B930" s="74" t="s">
        <v>963</v>
      </c>
      <c r="C930" s="492" t="s">
        <v>1113</v>
      </c>
      <c r="D930" s="75" t="str">
        <f t="shared" ref="D930" si="316">+C930</f>
        <v>2,160.00 บาท</v>
      </c>
      <c r="E930" s="75" t="s">
        <v>221</v>
      </c>
      <c r="F930" s="492" t="s">
        <v>954</v>
      </c>
      <c r="G930" s="75" t="s">
        <v>954</v>
      </c>
      <c r="H930" s="80" t="s">
        <v>11</v>
      </c>
      <c r="I930" s="197" t="s">
        <v>964</v>
      </c>
    </row>
    <row r="931" spans="1:9" s="28" customFormat="1" x14ac:dyDescent="0.3">
      <c r="A931" s="76"/>
      <c r="B931" s="82" t="s">
        <v>965</v>
      </c>
      <c r="C931" s="191"/>
      <c r="D931" s="76"/>
      <c r="E931" s="76"/>
      <c r="F931" s="191" t="s">
        <v>224</v>
      </c>
      <c r="G931" s="76" t="s">
        <v>225</v>
      </c>
      <c r="H931" s="257"/>
      <c r="I931" s="195">
        <v>242803</v>
      </c>
    </row>
    <row r="932" spans="1:9" s="28" customFormat="1" x14ac:dyDescent="0.3">
      <c r="A932" s="77"/>
      <c r="B932" s="85"/>
      <c r="C932" s="493"/>
      <c r="D932" s="77"/>
      <c r="E932" s="77"/>
      <c r="F932" s="493" t="str">
        <f>+C930</f>
        <v>2,160.00 บาท</v>
      </c>
      <c r="G932" s="77" t="str">
        <f>+D930</f>
        <v>2,160.00 บาท</v>
      </c>
      <c r="H932" s="78"/>
      <c r="I932" s="196"/>
    </row>
    <row r="933" spans="1:9" s="28" customFormat="1" x14ac:dyDescent="0.3">
      <c r="A933" s="76">
        <v>6</v>
      </c>
      <c r="B933" s="74" t="s">
        <v>966</v>
      </c>
      <c r="C933" s="191" t="s">
        <v>1114</v>
      </c>
      <c r="D933" s="75" t="str">
        <f t="shared" ref="D933" si="317">+C933</f>
        <v>169.00 บาท</v>
      </c>
      <c r="E933" s="75" t="s">
        <v>221</v>
      </c>
      <c r="F933" s="492" t="s">
        <v>967</v>
      </c>
      <c r="G933" s="75" t="s">
        <v>967</v>
      </c>
      <c r="H933" s="80" t="s">
        <v>11</v>
      </c>
      <c r="I933" s="197" t="s">
        <v>968</v>
      </c>
    </row>
    <row r="934" spans="1:9" s="28" customFormat="1" x14ac:dyDescent="0.3">
      <c r="A934" s="76"/>
      <c r="B934" s="82" t="s">
        <v>969</v>
      </c>
      <c r="C934" s="191"/>
      <c r="D934" s="76"/>
      <c r="E934" s="76"/>
      <c r="F934" s="191" t="s">
        <v>224</v>
      </c>
      <c r="G934" s="76" t="s">
        <v>225</v>
      </c>
      <c r="H934" s="257"/>
      <c r="I934" s="195">
        <v>242800</v>
      </c>
    </row>
    <row r="935" spans="1:9" s="28" customFormat="1" x14ac:dyDescent="0.3">
      <c r="A935" s="76"/>
      <c r="B935" s="82"/>
      <c r="C935" s="493"/>
      <c r="D935" s="76"/>
      <c r="E935" s="76"/>
      <c r="F935" s="493" t="str">
        <f>+C933</f>
        <v>169.00 บาท</v>
      </c>
      <c r="G935" s="77" t="str">
        <f>+D933</f>
        <v>169.00 บาท</v>
      </c>
      <c r="H935" s="257"/>
      <c r="I935" s="195"/>
    </row>
    <row r="936" spans="1:9" s="28" customFormat="1" x14ac:dyDescent="0.3">
      <c r="A936" s="75">
        <v>7</v>
      </c>
      <c r="B936" s="74" t="s">
        <v>970</v>
      </c>
      <c r="C936" s="191" t="s">
        <v>446</v>
      </c>
      <c r="D936" s="75" t="str">
        <f t="shared" ref="D936" si="318">+C936</f>
        <v>1,100.00 บาท</v>
      </c>
      <c r="E936" s="75" t="s">
        <v>221</v>
      </c>
      <c r="F936" s="492" t="s">
        <v>954</v>
      </c>
      <c r="G936" s="75" t="str">
        <f t="shared" ref="G936" si="319">+F936</f>
        <v>ร้านพิชัยการเกษตร 1999</v>
      </c>
      <c r="H936" s="80" t="s">
        <v>11</v>
      </c>
      <c r="I936" s="197" t="s">
        <v>971</v>
      </c>
    </row>
    <row r="937" spans="1:9" s="28" customFormat="1" x14ac:dyDescent="0.3">
      <c r="A937" s="76"/>
      <c r="B937" s="82" t="s">
        <v>972</v>
      </c>
      <c r="C937" s="191"/>
      <c r="D937" s="76"/>
      <c r="E937" s="76"/>
      <c r="F937" s="191" t="s">
        <v>224</v>
      </c>
      <c r="G937" s="76" t="s">
        <v>225</v>
      </c>
      <c r="H937" s="257"/>
      <c r="I937" s="195">
        <v>242802</v>
      </c>
    </row>
    <row r="938" spans="1:9" s="28" customFormat="1" x14ac:dyDescent="0.3">
      <c r="A938" s="77"/>
      <c r="B938" s="85"/>
      <c r="C938" s="493"/>
      <c r="D938" s="77"/>
      <c r="E938" s="77"/>
      <c r="F938" s="493" t="str">
        <f t="shared" ref="F938:G938" si="320">+C936</f>
        <v>1,100.00 บาท</v>
      </c>
      <c r="G938" s="77" t="str">
        <f t="shared" si="320"/>
        <v>1,100.00 บาท</v>
      </c>
      <c r="H938" s="78"/>
      <c r="I938" s="196"/>
    </row>
    <row r="939" spans="1:9" s="28" customFormat="1" x14ac:dyDescent="0.3">
      <c r="A939" s="75">
        <v>8</v>
      </c>
      <c r="B939" s="74" t="s">
        <v>973</v>
      </c>
      <c r="C939" s="492" t="s">
        <v>1115</v>
      </c>
      <c r="D939" s="75" t="str">
        <f t="shared" ref="D939" si="321">+C939</f>
        <v>1,850.00 บาท</v>
      </c>
      <c r="E939" s="75" t="s">
        <v>221</v>
      </c>
      <c r="F939" s="492" t="s">
        <v>950</v>
      </c>
      <c r="G939" s="75" t="str">
        <f t="shared" ref="G939" si="322">+F939</f>
        <v>อู่ช่างศักดิ์ ซำรู้</v>
      </c>
      <c r="H939" s="80" t="s">
        <v>11</v>
      </c>
      <c r="I939" s="197" t="s">
        <v>974</v>
      </c>
    </row>
    <row r="940" spans="1:9" s="28" customFormat="1" x14ac:dyDescent="0.3">
      <c r="A940" s="76"/>
      <c r="B940" s="82" t="s">
        <v>975</v>
      </c>
      <c r="C940" s="191"/>
      <c r="D940" s="76"/>
      <c r="E940" s="76"/>
      <c r="F940" s="191" t="s">
        <v>224</v>
      </c>
      <c r="G940" s="76" t="s">
        <v>225</v>
      </c>
      <c r="H940" s="257"/>
      <c r="I940" s="195">
        <v>242806</v>
      </c>
    </row>
    <row r="941" spans="1:9" s="28" customFormat="1" x14ac:dyDescent="0.3">
      <c r="A941" s="77"/>
      <c r="B941" s="85"/>
      <c r="C941" s="493"/>
      <c r="D941" s="77"/>
      <c r="E941" s="77"/>
      <c r="F941" s="493" t="str">
        <f t="shared" ref="F941:G941" si="323">+C939</f>
        <v>1,850.00 บาท</v>
      </c>
      <c r="G941" s="77" t="str">
        <f t="shared" si="323"/>
        <v>1,850.00 บาท</v>
      </c>
      <c r="H941" s="78"/>
      <c r="I941" s="196"/>
    </row>
    <row r="942" spans="1:9" s="28" customFormat="1" x14ac:dyDescent="0.3">
      <c r="A942" s="75">
        <v>9</v>
      </c>
      <c r="B942" s="74" t="s">
        <v>976</v>
      </c>
      <c r="C942" s="513" t="s">
        <v>1116</v>
      </c>
      <c r="D942" s="75" t="str">
        <f t="shared" ref="D942" si="324">+C942</f>
        <v>12,546.75 บาท</v>
      </c>
      <c r="E942" s="75" t="s">
        <v>221</v>
      </c>
      <c r="F942" s="492" t="s">
        <v>977</v>
      </c>
      <c r="G942" s="75" t="str">
        <f t="shared" ref="G942" si="325">+F942</f>
        <v>การไฟฟ้าสวนภูมิภาคอำเภอวังทอง</v>
      </c>
      <c r="H942" s="80" t="s">
        <v>11</v>
      </c>
      <c r="I942" s="197" t="s">
        <v>978</v>
      </c>
    </row>
    <row r="943" spans="1:9" s="28" customFormat="1" x14ac:dyDescent="0.3">
      <c r="A943" s="76"/>
      <c r="B943" s="82"/>
      <c r="C943" s="191"/>
      <c r="D943" s="76"/>
      <c r="E943" s="76"/>
      <c r="F943" s="191" t="s">
        <v>224</v>
      </c>
      <c r="G943" s="76" t="s">
        <v>225</v>
      </c>
      <c r="H943" s="257"/>
      <c r="I943" s="195">
        <v>242801</v>
      </c>
    </row>
    <row r="944" spans="1:9" s="28" customFormat="1" x14ac:dyDescent="0.3">
      <c r="A944" s="77"/>
      <c r="B944" s="85"/>
      <c r="C944" s="493"/>
      <c r="D944" s="77"/>
      <c r="E944" s="77"/>
      <c r="F944" s="493" t="str">
        <f t="shared" ref="F944:G944" si="326">+C942</f>
        <v>12,546.75 บาท</v>
      </c>
      <c r="G944" s="77" t="str">
        <f t="shared" si="326"/>
        <v>12,546.75 บาท</v>
      </c>
      <c r="H944" s="78"/>
      <c r="I944" s="196"/>
    </row>
    <row r="945" spans="1:9" s="28" customFormat="1" x14ac:dyDescent="0.3">
      <c r="A945" s="75">
        <v>10</v>
      </c>
      <c r="B945" s="74" t="s">
        <v>979</v>
      </c>
      <c r="C945" s="492" t="s">
        <v>1117</v>
      </c>
      <c r="D945" s="75" t="str">
        <f t="shared" ref="D945" si="327">+C945</f>
        <v>120.00 บาท</v>
      </c>
      <c r="E945" s="75" t="s">
        <v>221</v>
      </c>
      <c r="F945" s="492" t="s">
        <v>954</v>
      </c>
      <c r="G945" s="75" t="str">
        <f t="shared" ref="G945" si="328">+F945</f>
        <v>ร้านพิชัยการเกษตร 1999</v>
      </c>
      <c r="H945" s="80" t="s">
        <v>11</v>
      </c>
      <c r="I945" s="197" t="s">
        <v>980</v>
      </c>
    </row>
    <row r="946" spans="1:9" s="28" customFormat="1" x14ac:dyDescent="0.3">
      <c r="A946" s="76"/>
      <c r="B946" s="82" t="s">
        <v>981</v>
      </c>
      <c r="C946" s="191"/>
      <c r="D946" s="76"/>
      <c r="E946" s="76"/>
      <c r="F946" s="191" t="s">
        <v>224</v>
      </c>
      <c r="G946" s="76" t="s">
        <v>225</v>
      </c>
      <c r="H946" s="257"/>
      <c r="I946" s="195">
        <v>242797</v>
      </c>
    </row>
    <row r="947" spans="1:9" s="28" customFormat="1" x14ac:dyDescent="0.3">
      <c r="A947" s="77"/>
      <c r="B947" s="85"/>
      <c r="C947" s="493"/>
      <c r="D947" s="77"/>
      <c r="E947" s="77"/>
      <c r="F947" s="493" t="str">
        <f t="shared" ref="F947:G947" si="329">+C945</f>
        <v>120.00 บาท</v>
      </c>
      <c r="G947" s="77" t="str">
        <f t="shared" si="329"/>
        <v>120.00 บาท</v>
      </c>
      <c r="H947" s="78"/>
      <c r="I947" s="196"/>
    </row>
    <row r="948" spans="1:9" s="28" customFormat="1" x14ac:dyDescent="0.3">
      <c r="A948" s="75">
        <v>11</v>
      </c>
      <c r="B948" s="74" t="s">
        <v>982</v>
      </c>
      <c r="C948" s="492" t="s">
        <v>1118</v>
      </c>
      <c r="D948" s="75" t="str">
        <f>+C948</f>
        <v>2,950.00 บาท</v>
      </c>
      <c r="E948" s="75" t="s">
        <v>221</v>
      </c>
      <c r="F948" s="492" t="s">
        <v>983</v>
      </c>
      <c r="G948" s="75" t="str">
        <f t="shared" ref="G948" si="330">+F948</f>
        <v>เพชรไดนาโม</v>
      </c>
      <c r="H948" s="80" t="s">
        <v>11</v>
      </c>
      <c r="I948" s="197" t="s">
        <v>984</v>
      </c>
    </row>
    <row r="949" spans="1:9" s="28" customFormat="1" x14ac:dyDescent="0.3">
      <c r="A949" s="76"/>
      <c r="B949" s="82" t="s">
        <v>985</v>
      </c>
      <c r="C949" s="191"/>
      <c r="D949" s="76"/>
      <c r="E949" s="76"/>
      <c r="F949" s="191" t="s">
        <v>224</v>
      </c>
      <c r="G949" s="76" t="s">
        <v>225</v>
      </c>
      <c r="H949" s="257"/>
      <c r="I949" s="195">
        <v>242800</v>
      </c>
    </row>
    <row r="950" spans="1:9" s="28" customFormat="1" x14ac:dyDescent="0.3">
      <c r="A950" s="77"/>
      <c r="B950" s="85"/>
      <c r="C950" s="493"/>
      <c r="D950" s="77"/>
      <c r="E950" s="77"/>
      <c r="F950" s="493" t="str">
        <f t="shared" ref="F950:G950" si="331">+C948</f>
        <v>2,950.00 บาท</v>
      </c>
      <c r="G950" s="77" t="str">
        <f t="shared" si="331"/>
        <v>2,950.00 บาท</v>
      </c>
      <c r="H950" s="78"/>
      <c r="I950" s="196"/>
    </row>
    <row r="951" spans="1:9" s="28" customFormat="1" x14ac:dyDescent="0.3">
      <c r="A951" s="75">
        <v>12</v>
      </c>
      <c r="B951" s="74" t="s">
        <v>986</v>
      </c>
      <c r="C951" s="492" t="s">
        <v>242</v>
      </c>
      <c r="D951" s="75" t="str">
        <f t="shared" ref="D951" si="332">+C951</f>
        <v>200.00 บาท</v>
      </c>
      <c r="E951" s="75" t="s">
        <v>221</v>
      </c>
      <c r="F951" s="492" t="s">
        <v>987</v>
      </c>
      <c r="G951" s="75" t="str">
        <f t="shared" ref="G951" si="333">+F951</f>
        <v>สถานตรวจสภาพรถ คุณจะเร</v>
      </c>
      <c r="H951" s="80" t="s">
        <v>11</v>
      </c>
      <c r="I951" s="197" t="s">
        <v>988</v>
      </c>
    </row>
    <row r="952" spans="1:9" s="28" customFormat="1" x14ac:dyDescent="0.3">
      <c r="A952" s="76"/>
      <c r="B952" s="82" t="s">
        <v>989</v>
      </c>
      <c r="C952" s="191"/>
      <c r="D952" s="76"/>
      <c r="E952" s="76"/>
      <c r="F952" s="191" t="s">
        <v>224</v>
      </c>
      <c r="G952" s="76" t="s">
        <v>225</v>
      </c>
      <c r="H952" s="257"/>
      <c r="I952" s="195">
        <v>242802</v>
      </c>
    </row>
    <row r="953" spans="1:9" s="28" customFormat="1" x14ac:dyDescent="0.3">
      <c r="A953" s="77"/>
      <c r="B953" s="85"/>
      <c r="C953" s="493"/>
      <c r="D953" s="77"/>
      <c r="E953" s="77"/>
      <c r="F953" s="493" t="str">
        <f t="shared" ref="F953:G953" si="334">+C951</f>
        <v>200.00 บาท</v>
      </c>
      <c r="G953" s="77" t="str">
        <f t="shared" si="334"/>
        <v>200.00 บาท</v>
      </c>
      <c r="H953" s="78"/>
      <c r="I953" s="196"/>
    </row>
    <row r="954" spans="1:9" s="28" customFormat="1" x14ac:dyDescent="0.3">
      <c r="A954" s="75">
        <v>13</v>
      </c>
      <c r="B954" s="74" t="s">
        <v>990</v>
      </c>
      <c r="C954" s="492" t="s">
        <v>371</v>
      </c>
      <c r="D954" s="75" t="str">
        <f t="shared" ref="D954" si="335">+C954</f>
        <v>1,050.00 บาท</v>
      </c>
      <c r="E954" s="75" t="s">
        <v>221</v>
      </c>
      <c r="F954" s="492" t="s">
        <v>991</v>
      </c>
      <c r="G954" s="75" t="str">
        <f t="shared" ref="G954" si="336">+F954</f>
        <v>กรมการขนส่งทางบก กระทรวงคมนาคม</v>
      </c>
      <c r="H954" s="80" t="s">
        <v>11</v>
      </c>
      <c r="I954" s="197" t="s">
        <v>992</v>
      </c>
    </row>
    <row r="955" spans="1:9" s="28" customFormat="1" x14ac:dyDescent="0.3">
      <c r="A955" s="76"/>
      <c r="B955" s="82" t="s">
        <v>989</v>
      </c>
      <c r="C955" s="191"/>
      <c r="D955" s="76"/>
      <c r="E955" s="76"/>
      <c r="F955" s="191" t="s">
        <v>224</v>
      </c>
      <c r="G955" s="76" t="s">
        <v>225</v>
      </c>
      <c r="H955" s="257"/>
      <c r="I955" s="195">
        <v>242802</v>
      </c>
    </row>
    <row r="956" spans="1:9" s="28" customFormat="1" x14ac:dyDescent="0.3">
      <c r="A956" s="77"/>
      <c r="B956" s="85"/>
      <c r="C956" s="493"/>
      <c r="D956" s="77"/>
      <c r="E956" s="77"/>
      <c r="F956" s="493" t="str">
        <f t="shared" ref="F956:G956" si="337">+C954</f>
        <v>1,050.00 บาท</v>
      </c>
      <c r="G956" s="77" t="str">
        <f t="shared" si="337"/>
        <v>1,050.00 บาท</v>
      </c>
      <c r="H956" s="78"/>
      <c r="I956" s="196"/>
    </row>
    <row r="957" spans="1:9" s="28" customFormat="1" x14ac:dyDescent="0.3">
      <c r="A957" s="75">
        <v>14</v>
      </c>
      <c r="B957" s="74" t="s">
        <v>993</v>
      </c>
      <c r="C957" s="492" t="s">
        <v>1119</v>
      </c>
      <c r="D957" s="75" t="str">
        <f t="shared" ref="D957" si="338">+C957</f>
        <v>7,800.00 บาท</v>
      </c>
      <c r="E957" s="75" t="s">
        <v>221</v>
      </c>
      <c r="F957" s="492" t="s">
        <v>994</v>
      </c>
      <c r="G957" s="75" t="str">
        <f t="shared" ref="G957" si="339">+F957</f>
        <v>ร้านสนอุปกรณ์ยาง</v>
      </c>
      <c r="H957" s="80" t="s">
        <v>11</v>
      </c>
      <c r="I957" s="197" t="s">
        <v>995</v>
      </c>
    </row>
    <row r="958" spans="1:9" s="28" customFormat="1" x14ac:dyDescent="0.3">
      <c r="A958" s="76"/>
      <c r="B958" s="82" t="s">
        <v>996</v>
      </c>
      <c r="C958" s="191"/>
      <c r="D958" s="76"/>
      <c r="E958" s="76"/>
      <c r="F958" s="191" t="s">
        <v>224</v>
      </c>
      <c r="G958" s="76" t="s">
        <v>225</v>
      </c>
      <c r="H958" s="257"/>
      <c r="I958" s="195">
        <v>242798</v>
      </c>
    </row>
    <row r="959" spans="1:9" s="28" customFormat="1" x14ac:dyDescent="0.3">
      <c r="A959" s="77"/>
      <c r="B959" s="85"/>
      <c r="C959" s="493"/>
      <c r="D959" s="77"/>
      <c r="E959" s="77"/>
      <c r="F959" s="493" t="str">
        <f t="shared" ref="F959:G959" si="340">+C957</f>
        <v>7,800.00 บาท</v>
      </c>
      <c r="G959" s="77" t="str">
        <f t="shared" si="340"/>
        <v>7,800.00 บาท</v>
      </c>
      <c r="H959" s="78"/>
      <c r="I959" s="196"/>
    </row>
    <row r="960" spans="1:9" s="28" customFormat="1" x14ac:dyDescent="0.3">
      <c r="A960" s="75">
        <v>15</v>
      </c>
      <c r="B960" s="74" t="s">
        <v>997</v>
      </c>
      <c r="C960" s="492" t="s">
        <v>1120</v>
      </c>
      <c r="D960" s="75" t="str">
        <f t="shared" ref="D960" si="341">+C960</f>
        <v>8,250.00 บาท</v>
      </c>
      <c r="E960" s="75" t="s">
        <v>221</v>
      </c>
      <c r="F960" s="492" t="s">
        <v>994</v>
      </c>
      <c r="G960" s="75" t="str">
        <f t="shared" ref="G960" si="342">+F960</f>
        <v>ร้านสนอุปกรณ์ยาง</v>
      </c>
      <c r="H960" s="80" t="s">
        <v>11</v>
      </c>
      <c r="I960" s="197" t="s">
        <v>998</v>
      </c>
    </row>
    <row r="961" spans="1:9" s="28" customFormat="1" x14ac:dyDescent="0.3">
      <c r="A961" s="76"/>
      <c r="B961" s="82"/>
      <c r="C961" s="191"/>
      <c r="D961" s="76"/>
      <c r="E961" s="76"/>
      <c r="F961" s="191" t="s">
        <v>224</v>
      </c>
      <c r="G961" s="76" t="s">
        <v>225</v>
      </c>
      <c r="H961" s="257"/>
      <c r="I961" s="195">
        <v>242800</v>
      </c>
    </row>
    <row r="962" spans="1:9" s="28" customFormat="1" x14ac:dyDescent="0.3">
      <c r="A962" s="77"/>
      <c r="B962" s="85"/>
      <c r="C962" s="493"/>
      <c r="D962" s="77"/>
      <c r="E962" s="77"/>
      <c r="F962" s="493" t="str">
        <f t="shared" ref="F962:G962" si="343">+C960</f>
        <v>8,250.00 บาท</v>
      </c>
      <c r="G962" s="77" t="str">
        <f t="shared" si="343"/>
        <v>8,250.00 บาท</v>
      </c>
      <c r="H962" s="78"/>
      <c r="I962" s="196"/>
    </row>
    <row r="963" spans="1:9" s="28" customFormat="1" x14ac:dyDescent="0.3">
      <c r="A963" s="75">
        <v>16</v>
      </c>
      <c r="B963" s="74" t="s">
        <v>999</v>
      </c>
      <c r="C963" s="492" t="s">
        <v>1121</v>
      </c>
      <c r="D963" s="75" t="str">
        <f t="shared" ref="D963" si="344">+C963</f>
        <v>3,619.00 บาท</v>
      </c>
      <c r="E963" s="75" t="s">
        <v>221</v>
      </c>
      <c r="F963" s="492" t="s">
        <v>1000</v>
      </c>
      <c r="G963" s="75" t="str">
        <f>+F963</f>
        <v>บจก.สยามแม็คโคร</v>
      </c>
      <c r="H963" s="80" t="s">
        <v>11</v>
      </c>
      <c r="I963" s="197" t="s">
        <v>1001</v>
      </c>
    </row>
    <row r="964" spans="1:9" s="28" customFormat="1" x14ac:dyDescent="0.3">
      <c r="A964" s="76"/>
      <c r="B964" s="82"/>
      <c r="C964" s="191"/>
      <c r="D964" s="76"/>
      <c r="E964" s="76"/>
      <c r="F964" s="191" t="s">
        <v>224</v>
      </c>
      <c r="G964" s="76" t="s">
        <v>225</v>
      </c>
      <c r="H964" s="257"/>
      <c r="I964" s="195">
        <v>242800</v>
      </c>
    </row>
    <row r="965" spans="1:9" s="28" customFormat="1" x14ac:dyDescent="0.3">
      <c r="A965" s="77"/>
      <c r="B965" s="85"/>
      <c r="C965" s="493"/>
      <c r="D965" s="77"/>
      <c r="E965" s="77"/>
      <c r="F965" s="493" t="str">
        <f t="shared" ref="F965:G965" si="345">+C963</f>
        <v>3,619.00 บาท</v>
      </c>
      <c r="G965" s="77" t="str">
        <f t="shared" si="345"/>
        <v>3,619.00 บาท</v>
      </c>
      <c r="H965" s="78"/>
      <c r="I965" s="196"/>
    </row>
    <row r="966" spans="1:9" s="28" customFormat="1" x14ac:dyDescent="0.3">
      <c r="A966" s="76">
        <v>17</v>
      </c>
      <c r="B966" s="82" t="s">
        <v>1002</v>
      </c>
      <c r="C966" s="191" t="s">
        <v>1122</v>
      </c>
      <c r="D966" s="75" t="str">
        <f t="shared" ref="D966" si="346">+C966</f>
        <v>430.00 บาท</v>
      </c>
      <c r="E966" s="75" t="s">
        <v>221</v>
      </c>
      <c r="F966" s="492" t="s">
        <v>1000</v>
      </c>
      <c r="G966" s="75" t="str">
        <f>+F966</f>
        <v>บจก.สยามแม็คโคร</v>
      </c>
      <c r="H966" s="80" t="s">
        <v>11</v>
      </c>
      <c r="I966" s="197" t="s">
        <v>1003</v>
      </c>
    </row>
    <row r="967" spans="1:9" s="28" customFormat="1" x14ac:dyDescent="0.3">
      <c r="A967" s="76"/>
      <c r="B967" s="82"/>
      <c r="C967" s="191"/>
      <c r="D967" s="76"/>
      <c r="E967" s="76"/>
      <c r="F967" s="191" t="s">
        <v>224</v>
      </c>
      <c r="G967" s="76" t="s">
        <v>225</v>
      </c>
      <c r="H967" s="257"/>
      <c r="I967" s="195">
        <v>242800</v>
      </c>
    </row>
    <row r="968" spans="1:9" s="28" customFormat="1" x14ac:dyDescent="0.3">
      <c r="A968" s="76"/>
      <c r="B968" s="82"/>
      <c r="C968" s="191"/>
      <c r="D968" s="76"/>
      <c r="E968" s="76"/>
      <c r="F968" s="493" t="str">
        <f t="shared" ref="F968:G968" si="347">+C966</f>
        <v>430.00 บาท</v>
      </c>
      <c r="G968" s="77" t="str">
        <f t="shared" si="347"/>
        <v>430.00 บาท</v>
      </c>
      <c r="H968" s="257"/>
      <c r="I968" s="195"/>
    </row>
    <row r="969" spans="1:9" s="28" customFormat="1" x14ac:dyDescent="0.3">
      <c r="A969" s="75">
        <v>18</v>
      </c>
      <c r="B969" s="74" t="s">
        <v>1004</v>
      </c>
      <c r="C969" s="492" t="s">
        <v>1123</v>
      </c>
      <c r="D969" s="75" t="str">
        <f t="shared" ref="D969" si="348">+C969</f>
        <v>780.00 บาท</v>
      </c>
      <c r="E969" s="75" t="s">
        <v>221</v>
      </c>
      <c r="F969" s="492" t="s">
        <v>1000</v>
      </c>
      <c r="G969" s="75" t="str">
        <f t="shared" ref="G969" si="349">+F969</f>
        <v>บจก.สยามแม็คโคร</v>
      </c>
      <c r="H969" s="80" t="s">
        <v>11</v>
      </c>
      <c r="I969" s="197" t="s">
        <v>1005</v>
      </c>
    </row>
    <row r="970" spans="1:9" s="28" customFormat="1" x14ac:dyDescent="0.3">
      <c r="A970" s="76"/>
      <c r="B970" s="82"/>
      <c r="C970" s="191"/>
      <c r="D970" s="76"/>
      <c r="E970" s="76"/>
      <c r="F970" s="191" t="s">
        <v>224</v>
      </c>
      <c r="G970" s="76" t="s">
        <v>225</v>
      </c>
      <c r="H970" s="257"/>
      <c r="I970" s="195">
        <v>242775</v>
      </c>
    </row>
    <row r="971" spans="1:9" s="28" customFormat="1" x14ac:dyDescent="0.3">
      <c r="A971" s="77"/>
      <c r="B971" s="85"/>
      <c r="C971" s="493"/>
      <c r="D971" s="77"/>
      <c r="E971" s="77"/>
      <c r="F971" s="493" t="str">
        <f t="shared" ref="F971:G971" si="350">+C969</f>
        <v>780.00 บาท</v>
      </c>
      <c r="G971" s="77" t="str">
        <f t="shared" si="350"/>
        <v>780.00 บาท</v>
      </c>
      <c r="H971" s="78"/>
      <c r="I971" s="196"/>
    </row>
    <row r="972" spans="1:9" s="28" customFormat="1" x14ac:dyDescent="0.3">
      <c r="A972" s="75">
        <v>19</v>
      </c>
      <c r="B972" s="74" t="s">
        <v>1006</v>
      </c>
      <c r="C972" s="492" t="s">
        <v>1124</v>
      </c>
      <c r="D972" s="75" t="str">
        <f t="shared" ref="D972" si="351">+C972</f>
        <v>37.00 บาท</v>
      </c>
      <c r="E972" s="75" t="s">
        <v>221</v>
      </c>
      <c r="F972" s="492" t="s">
        <v>1007</v>
      </c>
      <c r="G972" s="75" t="str">
        <f t="shared" ref="G972" si="352">+F972</f>
        <v>ไปรษณีย์ แก่งโสภา</v>
      </c>
      <c r="H972" s="80" t="s">
        <v>11</v>
      </c>
      <c r="I972" s="197" t="s">
        <v>1008</v>
      </c>
    </row>
    <row r="973" spans="1:9" s="28" customFormat="1" x14ac:dyDescent="0.3">
      <c r="A973" s="76"/>
      <c r="B973" s="82"/>
      <c r="C973" s="191"/>
      <c r="D973" s="76"/>
      <c r="E973" s="76"/>
      <c r="F973" s="191" t="s">
        <v>224</v>
      </c>
      <c r="G973" s="76" t="s">
        <v>225</v>
      </c>
      <c r="H973" s="257"/>
      <c r="I973" s="195">
        <v>242814</v>
      </c>
    </row>
    <row r="974" spans="1:9" s="28" customFormat="1" x14ac:dyDescent="0.3">
      <c r="A974" s="77"/>
      <c r="B974" s="85"/>
      <c r="C974" s="493"/>
      <c r="D974" s="77"/>
      <c r="E974" s="77"/>
      <c r="F974" s="493" t="str">
        <f t="shared" ref="F974:G974" si="353">+C972</f>
        <v>37.00 บาท</v>
      </c>
      <c r="G974" s="77" t="str">
        <f t="shared" si="353"/>
        <v>37.00 บาท</v>
      </c>
      <c r="H974" s="78"/>
      <c r="I974" s="196"/>
    </row>
    <row r="975" spans="1:9" s="28" customFormat="1" x14ac:dyDescent="0.3">
      <c r="A975" s="75">
        <v>20</v>
      </c>
      <c r="B975" s="74" t="s">
        <v>1009</v>
      </c>
      <c r="C975" s="492" t="s">
        <v>242</v>
      </c>
      <c r="D975" s="75" t="str">
        <f t="shared" ref="D975" si="354">+C975</f>
        <v>200.00 บาท</v>
      </c>
      <c r="E975" s="75" t="s">
        <v>221</v>
      </c>
      <c r="F975" s="492" t="s">
        <v>954</v>
      </c>
      <c r="G975" s="75" t="str">
        <f t="shared" ref="G975" si="355">+F975</f>
        <v>ร้านพิชัยการเกษตร 1999</v>
      </c>
      <c r="H975" s="80" t="s">
        <v>11</v>
      </c>
      <c r="I975" s="197" t="s">
        <v>1010</v>
      </c>
    </row>
    <row r="976" spans="1:9" s="28" customFormat="1" x14ac:dyDescent="0.3">
      <c r="A976" s="76"/>
      <c r="B976" s="82" t="s">
        <v>1011</v>
      </c>
      <c r="C976" s="191"/>
      <c r="D976" s="76"/>
      <c r="E976" s="76"/>
      <c r="F976" s="191" t="s">
        <v>224</v>
      </c>
      <c r="G976" s="76" t="s">
        <v>225</v>
      </c>
      <c r="H976" s="257"/>
      <c r="I976" s="195">
        <v>242812</v>
      </c>
    </row>
    <row r="977" spans="1:9" s="28" customFormat="1" x14ac:dyDescent="0.3">
      <c r="A977" s="77"/>
      <c r="B977" s="85"/>
      <c r="C977" s="493"/>
      <c r="D977" s="77"/>
      <c r="E977" s="77"/>
      <c r="F977" s="493" t="str">
        <f t="shared" ref="F977:G977" si="356">+C975</f>
        <v>200.00 บาท</v>
      </c>
      <c r="G977" s="77" t="str">
        <f t="shared" si="356"/>
        <v>200.00 บาท</v>
      </c>
      <c r="H977" s="78"/>
      <c r="I977" s="196"/>
    </row>
    <row r="978" spans="1:9" s="28" customFormat="1" x14ac:dyDescent="0.3">
      <c r="A978" s="75">
        <v>21</v>
      </c>
      <c r="B978" s="74" t="s">
        <v>1012</v>
      </c>
      <c r="C978" s="492" t="s">
        <v>101</v>
      </c>
      <c r="D978" s="75" t="str">
        <f t="shared" ref="D978" si="357">+C978</f>
        <v>1,700.00 บาท</v>
      </c>
      <c r="E978" s="75" t="s">
        <v>221</v>
      </c>
      <c r="F978" s="492" t="s">
        <v>954</v>
      </c>
      <c r="G978" s="75" t="str">
        <f t="shared" ref="G978" si="358">+F978</f>
        <v>ร้านพิชัยการเกษตร 1999</v>
      </c>
      <c r="H978" s="80" t="s">
        <v>11</v>
      </c>
      <c r="I978" s="197" t="s">
        <v>1013</v>
      </c>
    </row>
    <row r="979" spans="1:9" s="28" customFormat="1" x14ac:dyDescent="0.3">
      <c r="A979" s="76"/>
      <c r="B979" s="82" t="s">
        <v>1011</v>
      </c>
      <c r="C979" s="191"/>
      <c r="D979" s="76"/>
      <c r="E979" s="76"/>
      <c r="F979" s="191" t="s">
        <v>224</v>
      </c>
      <c r="G979" s="76" t="s">
        <v>225</v>
      </c>
      <c r="H979" s="257"/>
      <c r="I979" s="195">
        <v>242819</v>
      </c>
    </row>
    <row r="980" spans="1:9" s="28" customFormat="1" x14ac:dyDescent="0.3">
      <c r="A980" s="77"/>
      <c r="B980" s="85"/>
      <c r="C980" s="493"/>
      <c r="D980" s="77"/>
      <c r="E980" s="77"/>
      <c r="F980" s="493" t="str">
        <f t="shared" ref="F980:G980" si="359">+C978</f>
        <v>1,700.00 บาท</v>
      </c>
      <c r="G980" s="77" t="str">
        <f t="shared" si="359"/>
        <v>1,700.00 บาท</v>
      </c>
      <c r="H980" s="78"/>
      <c r="I980" s="196"/>
    </row>
    <row r="981" spans="1:9" s="28" customFormat="1" x14ac:dyDescent="0.3">
      <c r="A981" s="75">
        <v>22</v>
      </c>
      <c r="B981" s="74" t="s">
        <v>1014</v>
      </c>
      <c r="C981" s="492" t="s">
        <v>1117</v>
      </c>
      <c r="D981" s="75" t="str">
        <f t="shared" ref="D981" si="360">+C981</f>
        <v>120.00 บาท</v>
      </c>
      <c r="E981" s="75" t="s">
        <v>221</v>
      </c>
      <c r="F981" s="492" t="s">
        <v>954</v>
      </c>
      <c r="G981" s="75" t="str">
        <f t="shared" ref="G981" si="361">+F981</f>
        <v>ร้านพิชัยการเกษตร 1999</v>
      </c>
      <c r="H981" s="80" t="s">
        <v>11</v>
      </c>
      <c r="I981" s="197" t="s">
        <v>1015</v>
      </c>
    </row>
    <row r="982" spans="1:9" s="28" customFormat="1" x14ac:dyDescent="0.3">
      <c r="A982" s="76"/>
      <c r="B982" s="82"/>
      <c r="C982" s="191"/>
      <c r="D982" s="76"/>
      <c r="E982" s="76"/>
      <c r="F982" s="191" t="s">
        <v>224</v>
      </c>
      <c r="G982" s="76" t="s">
        <v>225</v>
      </c>
      <c r="H982" s="257"/>
      <c r="I982" s="195">
        <v>242812</v>
      </c>
    </row>
    <row r="983" spans="1:9" s="28" customFormat="1" x14ac:dyDescent="0.3">
      <c r="A983" s="77"/>
      <c r="B983" s="85"/>
      <c r="C983" s="493"/>
      <c r="D983" s="77"/>
      <c r="E983" s="77"/>
      <c r="F983" s="493" t="str">
        <f t="shared" ref="F983:G983" si="362">+C981</f>
        <v>120.00 บาท</v>
      </c>
      <c r="G983" s="77" t="str">
        <f t="shared" si="362"/>
        <v>120.00 บาท</v>
      </c>
      <c r="H983" s="78"/>
      <c r="I983" s="196"/>
    </row>
    <row r="984" spans="1:9" s="28" customFormat="1" x14ac:dyDescent="0.3">
      <c r="A984" s="75">
        <v>23</v>
      </c>
      <c r="B984" s="74" t="s">
        <v>1016</v>
      </c>
      <c r="C984" s="492" t="s">
        <v>1125</v>
      </c>
      <c r="D984" s="75" t="str">
        <f t="shared" ref="D984" si="363">+C984</f>
        <v>640.00 บาท</v>
      </c>
      <c r="E984" s="75" t="s">
        <v>221</v>
      </c>
      <c r="F984" s="492" t="s">
        <v>954</v>
      </c>
      <c r="G984" s="75" t="str">
        <f t="shared" ref="G984" si="364">+F984</f>
        <v>ร้านพิชัยการเกษตร 1999</v>
      </c>
      <c r="H984" s="80" t="s">
        <v>11</v>
      </c>
      <c r="I984" s="197" t="s">
        <v>1017</v>
      </c>
    </row>
    <row r="985" spans="1:9" s="28" customFormat="1" x14ac:dyDescent="0.3">
      <c r="A985" s="76"/>
      <c r="B985" s="82" t="s">
        <v>959</v>
      </c>
      <c r="C985" s="191"/>
      <c r="D985" s="76"/>
      <c r="E985" s="76"/>
      <c r="F985" s="191" t="s">
        <v>224</v>
      </c>
      <c r="G985" s="76" t="s">
        <v>225</v>
      </c>
      <c r="H985" s="257"/>
      <c r="I985" s="195">
        <v>242821</v>
      </c>
    </row>
    <row r="986" spans="1:9" s="28" customFormat="1" x14ac:dyDescent="0.3">
      <c r="A986" s="77"/>
      <c r="B986" s="85"/>
      <c r="C986" s="493"/>
      <c r="D986" s="77"/>
      <c r="E986" s="77"/>
      <c r="F986" s="493" t="str">
        <f t="shared" ref="F986:G986" si="365">+C984</f>
        <v>640.00 บาท</v>
      </c>
      <c r="G986" s="77" t="str">
        <f t="shared" si="365"/>
        <v>640.00 บาท</v>
      </c>
      <c r="H986" s="78"/>
      <c r="I986" s="196"/>
    </row>
    <row r="987" spans="1:9" s="28" customFormat="1" x14ac:dyDescent="0.3">
      <c r="A987" s="75">
        <v>24</v>
      </c>
      <c r="B987" s="74" t="s">
        <v>1018</v>
      </c>
      <c r="C987" s="492" t="s">
        <v>257</v>
      </c>
      <c r="D987" s="75" t="str">
        <f t="shared" ref="D987" si="366">+C987</f>
        <v>240.00 บาท</v>
      </c>
      <c r="E987" s="75" t="s">
        <v>221</v>
      </c>
      <c r="F987" s="492" t="s">
        <v>954</v>
      </c>
      <c r="G987" s="75" t="str">
        <f t="shared" ref="G987" si="367">+F987</f>
        <v>ร้านพิชัยการเกษตร 1999</v>
      </c>
      <c r="H987" s="80" t="s">
        <v>11</v>
      </c>
      <c r="I987" s="197" t="s">
        <v>1019</v>
      </c>
    </row>
    <row r="988" spans="1:9" s="28" customFormat="1" x14ac:dyDescent="0.3">
      <c r="A988" s="76"/>
      <c r="B988" s="82" t="s">
        <v>1020</v>
      </c>
      <c r="C988" s="191"/>
      <c r="D988" s="76"/>
      <c r="E988" s="76"/>
      <c r="F988" s="191" t="s">
        <v>224</v>
      </c>
      <c r="G988" s="76" t="s">
        <v>225</v>
      </c>
      <c r="H988" s="257"/>
      <c r="I988" s="195">
        <v>242825</v>
      </c>
    </row>
    <row r="989" spans="1:9" s="28" customFormat="1" x14ac:dyDescent="0.3">
      <c r="A989" s="77"/>
      <c r="B989" s="85"/>
      <c r="C989" s="493"/>
      <c r="D989" s="77"/>
      <c r="E989" s="77"/>
      <c r="F989" s="493" t="str">
        <f t="shared" ref="F989:G989" si="368">+C987</f>
        <v>240.00 บาท</v>
      </c>
      <c r="G989" s="77" t="str">
        <f t="shared" si="368"/>
        <v>240.00 บาท</v>
      </c>
      <c r="H989" s="78"/>
      <c r="I989" s="196"/>
    </row>
    <row r="990" spans="1:9" s="28" customFormat="1" x14ac:dyDescent="0.3">
      <c r="A990" s="75">
        <v>25</v>
      </c>
      <c r="B990" s="74" t="s">
        <v>1021</v>
      </c>
      <c r="C990" s="492" t="s">
        <v>393</v>
      </c>
      <c r="D990" s="75" t="str">
        <f t="shared" ref="D990" si="369">+C990</f>
        <v>850.00 บาท</v>
      </c>
      <c r="E990" s="75" t="s">
        <v>221</v>
      </c>
      <c r="F990" s="492" t="s">
        <v>954</v>
      </c>
      <c r="G990" s="75" t="str">
        <f t="shared" ref="G990" si="370">+F990</f>
        <v>ร้านพิชัยการเกษตร 1999</v>
      </c>
      <c r="H990" s="80" t="s">
        <v>11</v>
      </c>
      <c r="I990" s="197" t="s">
        <v>1022</v>
      </c>
    </row>
    <row r="991" spans="1:9" s="28" customFormat="1" x14ac:dyDescent="0.3">
      <c r="A991" s="76"/>
      <c r="B991" s="82" t="s">
        <v>1023</v>
      </c>
      <c r="C991" s="191"/>
      <c r="D991" s="76"/>
      <c r="E991" s="76"/>
      <c r="F991" s="191" t="s">
        <v>224</v>
      </c>
      <c r="G991" s="76" t="s">
        <v>225</v>
      </c>
      <c r="H991" s="257"/>
      <c r="I991" s="195">
        <v>242819</v>
      </c>
    </row>
    <row r="992" spans="1:9" s="28" customFormat="1" x14ac:dyDescent="0.3">
      <c r="A992" s="77"/>
      <c r="B992" s="85"/>
      <c r="C992" s="493"/>
      <c r="D992" s="77"/>
      <c r="E992" s="77"/>
      <c r="F992" s="493" t="str">
        <f t="shared" ref="F992:G992" si="371">+C990</f>
        <v>850.00 บาท</v>
      </c>
      <c r="G992" s="77" t="str">
        <f t="shared" si="371"/>
        <v>850.00 บาท</v>
      </c>
      <c r="H992" s="78"/>
      <c r="I992" s="196"/>
    </row>
    <row r="993" spans="1:9" s="28" customFormat="1" x14ac:dyDescent="0.3">
      <c r="A993" s="75">
        <v>26</v>
      </c>
      <c r="B993" s="74" t="s">
        <v>1021</v>
      </c>
      <c r="C993" s="492" t="s">
        <v>393</v>
      </c>
      <c r="D993" s="75" t="str">
        <f t="shared" ref="D993" si="372">+C993</f>
        <v>850.00 บาท</v>
      </c>
      <c r="E993" s="75" t="s">
        <v>221</v>
      </c>
      <c r="F993" s="492" t="s">
        <v>954</v>
      </c>
      <c r="G993" s="75" t="str">
        <f t="shared" ref="G993" si="373">+F993</f>
        <v>ร้านพิชัยการเกษตร 1999</v>
      </c>
      <c r="H993" s="80" t="s">
        <v>11</v>
      </c>
      <c r="I993" s="197" t="s">
        <v>1024</v>
      </c>
    </row>
    <row r="994" spans="1:9" s="28" customFormat="1" x14ac:dyDescent="0.3">
      <c r="A994" s="76"/>
      <c r="B994" s="82" t="s">
        <v>1025</v>
      </c>
      <c r="C994" s="191"/>
      <c r="D994" s="76"/>
      <c r="E994" s="76"/>
      <c r="F994" s="191" t="s">
        <v>224</v>
      </c>
      <c r="G994" s="76" t="s">
        <v>225</v>
      </c>
      <c r="H994" s="257"/>
      <c r="I994" s="195">
        <v>242819</v>
      </c>
    </row>
    <row r="995" spans="1:9" s="28" customFormat="1" x14ac:dyDescent="0.3">
      <c r="A995" s="77"/>
      <c r="B995" s="85"/>
      <c r="C995" s="493"/>
      <c r="D995" s="77"/>
      <c r="E995" s="77"/>
      <c r="F995" s="493" t="str">
        <f t="shared" ref="F995:G995" si="374">+C993</f>
        <v>850.00 บาท</v>
      </c>
      <c r="G995" s="77" t="str">
        <f t="shared" si="374"/>
        <v>850.00 บาท</v>
      </c>
      <c r="H995" s="78"/>
      <c r="I995" s="196"/>
    </row>
    <row r="996" spans="1:9" s="28" customFormat="1" x14ac:dyDescent="0.3">
      <c r="A996" s="75">
        <v>27</v>
      </c>
      <c r="B996" s="74" t="s">
        <v>1026</v>
      </c>
      <c r="C996" s="492" t="s">
        <v>1126</v>
      </c>
      <c r="D996" s="75" t="str">
        <f t="shared" ref="D996" si="375">+C996</f>
        <v>970.00 บาท</v>
      </c>
      <c r="E996" s="75" t="s">
        <v>221</v>
      </c>
      <c r="F996" s="492" t="s">
        <v>954</v>
      </c>
      <c r="G996" s="75" t="s">
        <v>954</v>
      </c>
      <c r="H996" s="80" t="s">
        <v>11</v>
      </c>
      <c r="I996" s="197" t="s">
        <v>1027</v>
      </c>
    </row>
    <row r="997" spans="1:9" s="28" customFormat="1" x14ac:dyDescent="0.3">
      <c r="A997" s="76"/>
      <c r="B997" s="82"/>
      <c r="C997" s="191"/>
      <c r="D997" s="76"/>
      <c r="E997" s="76"/>
      <c r="F997" s="191" t="s">
        <v>224</v>
      </c>
      <c r="G997" s="76" t="s">
        <v>225</v>
      </c>
      <c r="H997" s="257"/>
      <c r="I997" s="195">
        <v>242797</v>
      </c>
    </row>
    <row r="998" spans="1:9" s="28" customFormat="1" x14ac:dyDescent="0.3">
      <c r="A998" s="77"/>
      <c r="B998" s="85"/>
      <c r="C998" s="493"/>
      <c r="D998" s="77"/>
      <c r="E998" s="77"/>
      <c r="F998" s="493" t="str">
        <f t="shared" ref="F998:G998" si="376">+C996</f>
        <v>970.00 บาท</v>
      </c>
      <c r="G998" s="77" t="str">
        <f t="shared" si="376"/>
        <v>970.00 บาท</v>
      </c>
      <c r="H998" s="78"/>
      <c r="I998" s="196"/>
    </row>
    <row r="999" spans="1:9" s="28" customFormat="1" x14ac:dyDescent="0.3">
      <c r="A999" s="75">
        <v>28</v>
      </c>
      <c r="B999" s="74" t="s">
        <v>1028</v>
      </c>
      <c r="C999" s="492" t="s">
        <v>1127</v>
      </c>
      <c r="D999" s="75" t="str">
        <f t="shared" ref="D999" si="377">+C999</f>
        <v>1,010.00 บาท</v>
      </c>
      <c r="E999" s="75" t="s">
        <v>221</v>
      </c>
      <c r="F999" s="492" t="s">
        <v>954</v>
      </c>
      <c r="G999" s="75" t="s">
        <v>954</v>
      </c>
      <c r="H999" s="80" t="s">
        <v>11</v>
      </c>
      <c r="I999" s="197" t="s">
        <v>1029</v>
      </c>
    </row>
    <row r="1000" spans="1:9" s="28" customFormat="1" x14ac:dyDescent="0.3">
      <c r="A1000" s="76"/>
      <c r="B1000" s="82" t="s">
        <v>1030</v>
      </c>
      <c r="C1000" s="191"/>
      <c r="D1000" s="76"/>
      <c r="E1000" s="76"/>
      <c r="F1000" s="191" t="s">
        <v>224</v>
      </c>
      <c r="G1000" s="76" t="s">
        <v>225</v>
      </c>
      <c r="H1000" s="257"/>
      <c r="I1000" s="195">
        <v>242803</v>
      </c>
    </row>
    <row r="1001" spans="1:9" s="28" customFormat="1" x14ac:dyDescent="0.3">
      <c r="A1001" s="77"/>
      <c r="B1001" s="85"/>
      <c r="C1001" s="493"/>
      <c r="D1001" s="77"/>
      <c r="E1001" s="77"/>
      <c r="F1001" s="493" t="str">
        <f t="shared" ref="F1001:G1001" si="378">+C999</f>
        <v>1,010.00 บาท</v>
      </c>
      <c r="G1001" s="77" t="str">
        <f t="shared" si="378"/>
        <v>1,010.00 บาท</v>
      </c>
      <c r="H1001" s="78"/>
      <c r="I1001" s="196"/>
    </row>
    <row r="1002" spans="1:9" s="28" customFormat="1" x14ac:dyDescent="0.3">
      <c r="A1002" s="75">
        <v>29</v>
      </c>
      <c r="B1002" s="74" t="s">
        <v>1031</v>
      </c>
      <c r="C1002" s="492" t="s">
        <v>1128</v>
      </c>
      <c r="D1002" s="75" t="str">
        <f t="shared" ref="D1002" si="379">+C1002</f>
        <v>1,380.00 บาท</v>
      </c>
      <c r="E1002" s="75" t="s">
        <v>221</v>
      </c>
      <c r="F1002" s="492" t="s">
        <v>954</v>
      </c>
      <c r="G1002" s="75" t="str">
        <f>+F1002</f>
        <v>ร้านพิชัยการเกษตร 1999</v>
      </c>
      <c r="H1002" s="80" t="s">
        <v>11</v>
      </c>
      <c r="I1002" s="197" t="s">
        <v>1032</v>
      </c>
    </row>
    <row r="1003" spans="1:9" s="28" customFormat="1" x14ac:dyDescent="0.3">
      <c r="A1003" s="76"/>
      <c r="B1003" s="188"/>
      <c r="C1003" s="191"/>
      <c r="D1003" s="76"/>
      <c r="E1003" s="76"/>
      <c r="F1003" s="191" t="s">
        <v>224</v>
      </c>
      <c r="G1003" s="76" t="s">
        <v>225</v>
      </c>
      <c r="H1003" s="257"/>
      <c r="I1003" s="195">
        <v>242808</v>
      </c>
    </row>
    <row r="1004" spans="1:9" s="28" customFormat="1" x14ac:dyDescent="0.3">
      <c r="A1004" s="77"/>
      <c r="B1004" s="85"/>
      <c r="C1004" s="493"/>
      <c r="D1004" s="77"/>
      <c r="E1004" s="77"/>
      <c r="F1004" s="493" t="str">
        <f t="shared" ref="F1004:G1004" si="380">+C1002</f>
        <v>1,380.00 บาท</v>
      </c>
      <c r="G1004" s="77" t="str">
        <f t="shared" si="380"/>
        <v>1,380.00 บาท</v>
      </c>
      <c r="H1004" s="78"/>
      <c r="I1004" s="196"/>
    </row>
    <row r="1005" spans="1:9" s="28" customFormat="1" x14ac:dyDescent="0.3">
      <c r="A1005" s="75">
        <v>30</v>
      </c>
      <c r="B1005" s="74" t="s">
        <v>1033</v>
      </c>
      <c r="C1005" s="492" t="s">
        <v>1129</v>
      </c>
      <c r="D1005" s="75" t="str">
        <f t="shared" ref="D1005" si="381">+C1005</f>
        <v>3,250.00 บาท</v>
      </c>
      <c r="E1005" s="75" t="s">
        <v>221</v>
      </c>
      <c r="F1005" s="492" t="s">
        <v>954</v>
      </c>
      <c r="G1005" s="75" t="str">
        <f>+F1005</f>
        <v>ร้านพิชัยการเกษตร 1999</v>
      </c>
      <c r="H1005" s="80" t="s">
        <v>11</v>
      </c>
      <c r="I1005" s="197" t="s">
        <v>1034</v>
      </c>
    </row>
    <row r="1006" spans="1:9" s="28" customFormat="1" x14ac:dyDescent="0.3">
      <c r="A1006" s="76"/>
      <c r="B1006" s="188" t="s">
        <v>965</v>
      </c>
      <c r="C1006" s="191"/>
      <c r="D1006" s="76"/>
      <c r="E1006" s="76"/>
      <c r="F1006" s="191" t="s">
        <v>224</v>
      </c>
      <c r="G1006" s="76" t="s">
        <v>225</v>
      </c>
      <c r="H1006" s="257"/>
      <c r="I1006" s="195">
        <v>242812</v>
      </c>
    </row>
    <row r="1007" spans="1:9" s="28" customFormat="1" x14ac:dyDescent="0.3">
      <c r="A1007" s="77"/>
      <c r="B1007" s="85"/>
      <c r="C1007" s="493"/>
      <c r="D1007" s="77"/>
      <c r="E1007" s="77"/>
      <c r="F1007" s="493" t="str">
        <f t="shared" ref="F1007:G1007" si="382">+C1005</f>
        <v>3,250.00 บาท</v>
      </c>
      <c r="G1007" s="77" t="str">
        <f t="shared" si="382"/>
        <v>3,250.00 บาท</v>
      </c>
      <c r="H1007" s="78"/>
      <c r="I1007" s="196"/>
    </row>
    <row r="1008" spans="1:9" s="28" customFormat="1" x14ac:dyDescent="0.3">
      <c r="A1008" s="76">
        <v>31</v>
      </c>
      <c r="B1008" s="82" t="s">
        <v>1035</v>
      </c>
      <c r="C1008" s="191" t="s">
        <v>1130</v>
      </c>
      <c r="D1008" s="75" t="str">
        <f t="shared" ref="D1008" si="383">+C1008</f>
        <v>290.00 บาท</v>
      </c>
      <c r="E1008" s="76" t="s">
        <v>221</v>
      </c>
      <c r="F1008" s="492" t="s">
        <v>954</v>
      </c>
      <c r="G1008" s="75" t="s">
        <v>954</v>
      </c>
      <c r="H1008" s="80" t="s">
        <v>11</v>
      </c>
      <c r="I1008" s="197" t="s">
        <v>1036</v>
      </c>
    </row>
    <row r="1009" spans="1:9" s="28" customFormat="1" x14ac:dyDescent="0.3">
      <c r="A1009" s="76"/>
      <c r="B1009" s="82" t="s">
        <v>1037</v>
      </c>
      <c r="C1009" s="191"/>
      <c r="D1009" s="76"/>
      <c r="E1009" s="76"/>
      <c r="F1009" s="191" t="s">
        <v>224</v>
      </c>
      <c r="G1009" s="76" t="s">
        <v>225</v>
      </c>
      <c r="H1009" s="257"/>
      <c r="I1009" s="195">
        <v>242812</v>
      </c>
    </row>
    <row r="1010" spans="1:9" s="28" customFormat="1" x14ac:dyDescent="0.3">
      <c r="A1010" s="76"/>
      <c r="B1010" s="82"/>
      <c r="C1010" s="191"/>
      <c r="D1010" s="76"/>
      <c r="E1010" s="76"/>
      <c r="F1010" s="493" t="str">
        <f t="shared" ref="F1010:G1010" si="384">+C1008</f>
        <v>290.00 บาท</v>
      </c>
      <c r="G1010" s="77" t="str">
        <f t="shared" si="384"/>
        <v>290.00 บาท</v>
      </c>
      <c r="H1010" s="257"/>
      <c r="I1010" s="195"/>
    </row>
    <row r="1011" spans="1:9" s="28" customFormat="1" x14ac:dyDescent="0.3">
      <c r="A1011" s="75">
        <v>32</v>
      </c>
      <c r="B1011" s="74" t="s">
        <v>1038</v>
      </c>
      <c r="C1011" s="492" t="s">
        <v>743</v>
      </c>
      <c r="D1011" s="75" t="str">
        <f t="shared" ref="D1011" si="385">+C1011</f>
        <v>450.00 บาท</v>
      </c>
      <c r="E1011" s="75" t="s">
        <v>221</v>
      </c>
      <c r="F1011" s="492" t="s">
        <v>954</v>
      </c>
      <c r="G1011" s="75" t="str">
        <f t="shared" ref="G1011" si="386">+F1011</f>
        <v>ร้านพิชัยการเกษตร 1999</v>
      </c>
      <c r="H1011" s="80" t="s">
        <v>11</v>
      </c>
      <c r="I1011" s="197" t="s">
        <v>1039</v>
      </c>
    </row>
    <row r="1012" spans="1:9" s="28" customFormat="1" x14ac:dyDescent="0.3">
      <c r="A1012" s="76"/>
      <c r="B1012" s="82"/>
      <c r="C1012" s="191"/>
      <c r="D1012" s="76"/>
      <c r="E1012" s="76"/>
      <c r="F1012" s="191" t="s">
        <v>224</v>
      </c>
      <c r="G1012" s="76" t="s">
        <v>225</v>
      </c>
      <c r="H1012" s="257"/>
      <c r="I1012" s="195">
        <v>242821</v>
      </c>
    </row>
    <row r="1013" spans="1:9" s="28" customFormat="1" x14ac:dyDescent="0.3">
      <c r="A1013" s="77"/>
      <c r="B1013" s="85"/>
      <c r="C1013" s="493"/>
      <c r="D1013" s="77"/>
      <c r="E1013" s="77"/>
      <c r="F1013" s="493" t="str">
        <f t="shared" ref="F1013:G1013" si="387">+C1011</f>
        <v>450.00 บาท</v>
      </c>
      <c r="G1013" s="77" t="str">
        <f t="shared" si="387"/>
        <v>450.00 บาท</v>
      </c>
      <c r="H1013" s="78"/>
      <c r="I1013" s="196"/>
    </row>
    <row r="1014" spans="1:9" s="28" customFormat="1" x14ac:dyDescent="0.3">
      <c r="A1014" s="75">
        <v>33</v>
      </c>
      <c r="B1014" s="74" t="s">
        <v>1040</v>
      </c>
      <c r="C1014" s="492" t="s">
        <v>680</v>
      </c>
      <c r="D1014" s="75" t="str">
        <f t="shared" ref="D1014" si="388">+C1014</f>
        <v>750.00 บาท</v>
      </c>
      <c r="E1014" s="75" t="s">
        <v>221</v>
      </c>
      <c r="F1014" s="492" t="s">
        <v>954</v>
      </c>
      <c r="G1014" s="75" t="str">
        <f t="shared" ref="G1014" si="389">+F1014</f>
        <v>ร้านพิชัยการเกษตร 1999</v>
      </c>
      <c r="H1014" s="80" t="s">
        <v>11</v>
      </c>
      <c r="I1014" s="197" t="s">
        <v>1041</v>
      </c>
    </row>
    <row r="1015" spans="1:9" s="28" customFormat="1" x14ac:dyDescent="0.3">
      <c r="A1015" s="76"/>
      <c r="B1015" s="188" t="s">
        <v>962</v>
      </c>
      <c r="C1015" s="191"/>
      <c r="D1015" s="76"/>
      <c r="E1015" s="76"/>
      <c r="F1015" s="191" t="s">
        <v>224</v>
      </c>
      <c r="G1015" s="76" t="s">
        <v>225</v>
      </c>
      <c r="H1015" s="257"/>
      <c r="I1015" s="195">
        <v>242821</v>
      </c>
    </row>
    <row r="1016" spans="1:9" s="28" customFormat="1" x14ac:dyDescent="0.3">
      <c r="A1016" s="77"/>
      <c r="B1016" s="85"/>
      <c r="C1016" s="493"/>
      <c r="D1016" s="77"/>
      <c r="E1016" s="77"/>
      <c r="F1016" s="493" t="str">
        <f t="shared" ref="F1016:G1016" si="390">+C1014</f>
        <v>750.00 บาท</v>
      </c>
      <c r="G1016" s="77" t="str">
        <f t="shared" si="390"/>
        <v>750.00 บาท</v>
      </c>
      <c r="H1016" s="78"/>
      <c r="I1016" s="196"/>
    </row>
    <row r="1017" spans="1:9" s="28" customFormat="1" x14ac:dyDescent="0.3">
      <c r="A1017" s="75">
        <v>34</v>
      </c>
      <c r="B1017" s="74" t="s">
        <v>1031</v>
      </c>
      <c r="C1017" s="492" t="s">
        <v>1131</v>
      </c>
      <c r="D1017" s="75" t="str">
        <f t="shared" ref="D1017" si="391">+C1017</f>
        <v>3,000.00 บาท</v>
      </c>
      <c r="E1017" s="75" t="s">
        <v>221</v>
      </c>
      <c r="F1017" s="492" t="s">
        <v>954</v>
      </c>
      <c r="G1017" s="75" t="str">
        <f t="shared" ref="G1017" si="392">+F1017</f>
        <v>ร้านพิชัยการเกษตร 1999</v>
      </c>
      <c r="H1017" s="80" t="s">
        <v>11</v>
      </c>
      <c r="I1017" s="197" t="s">
        <v>1042</v>
      </c>
    </row>
    <row r="1018" spans="1:9" s="28" customFormat="1" x14ac:dyDescent="0.3">
      <c r="A1018" s="76"/>
      <c r="B1018" s="188"/>
      <c r="C1018" s="191"/>
      <c r="D1018" s="76"/>
      <c r="E1018" s="76"/>
      <c r="F1018" s="191" t="s">
        <v>224</v>
      </c>
      <c r="G1018" s="76" t="s">
        <v>225</v>
      </c>
      <c r="H1018" s="257"/>
      <c r="I1018" s="195">
        <v>242823</v>
      </c>
    </row>
    <row r="1019" spans="1:9" s="28" customFormat="1" x14ac:dyDescent="0.3">
      <c r="A1019" s="77"/>
      <c r="B1019" s="85"/>
      <c r="C1019" s="493"/>
      <c r="D1019" s="77"/>
      <c r="E1019" s="77"/>
      <c r="F1019" s="493" t="str">
        <f t="shared" ref="F1019:G1019" si="393">+C1017</f>
        <v>3,000.00 บาท</v>
      </c>
      <c r="G1019" s="77" t="str">
        <f t="shared" si="393"/>
        <v>3,000.00 บาท</v>
      </c>
      <c r="H1019" s="78"/>
      <c r="I1019" s="196"/>
    </row>
    <row r="1020" spans="1:9" s="28" customFormat="1" x14ac:dyDescent="0.3">
      <c r="A1020" s="75">
        <v>35</v>
      </c>
      <c r="B1020" s="74" t="s">
        <v>1043</v>
      </c>
      <c r="C1020" s="492" t="s">
        <v>607</v>
      </c>
      <c r="D1020" s="75" t="str">
        <f t="shared" ref="D1020" si="394">+C1020</f>
        <v>800.00 บาท</v>
      </c>
      <c r="E1020" s="75" t="s">
        <v>221</v>
      </c>
      <c r="F1020" s="492" t="s">
        <v>954</v>
      </c>
      <c r="G1020" s="75" t="str">
        <f t="shared" ref="G1020" si="395">+F1020</f>
        <v>ร้านพิชัยการเกษตร 1999</v>
      </c>
      <c r="H1020" s="80" t="s">
        <v>11</v>
      </c>
      <c r="I1020" s="197" t="s">
        <v>1044</v>
      </c>
    </row>
    <row r="1021" spans="1:9" s="28" customFormat="1" x14ac:dyDescent="0.3">
      <c r="A1021" s="76"/>
      <c r="B1021" s="189" t="s">
        <v>1045</v>
      </c>
      <c r="C1021" s="191"/>
      <c r="D1021" s="76"/>
      <c r="E1021" s="76"/>
      <c r="F1021" s="191" t="s">
        <v>224</v>
      </c>
      <c r="G1021" s="76" t="s">
        <v>225</v>
      </c>
      <c r="H1021" s="257"/>
      <c r="I1021" s="195">
        <v>242823</v>
      </c>
    </row>
    <row r="1022" spans="1:9" s="28" customFormat="1" x14ac:dyDescent="0.3">
      <c r="A1022" s="77"/>
      <c r="B1022" s="85"/>
      <c r="C1022" s="493"/>
      <c r="D1022" s="77"/>
      <c r="E1022" s="77"/>
      <c r="F1022" s="493" t="str">
        <f t="shared" ref="F1022:G1022" si="396">+C1020</f>
        <v>800.00 บาท</v>
      </c>
      <c r="G1022" s="77" t="str">
        <f t="shared" si="396"/>
        <v>800.00 บาท</v>
      </c>
      <c r="H1022" s="78"/>
      <c r="I1022" s="196"/>
    </row>
    <row r="1023" spans="1:9" s="28" customFormat="1" x14ac:dyDescent="0.3">
      <c r="A1023" s="75">
        <v>36</v>
      </c>
      <c r="B1023" s="74" t="s">
        <v>1046</v>
      </c>
      <c r="C1023" s="492" t="s">
        <v>1132</v>
      </c>
      <c r="D1023" s="75" t="str">
        <f t="shared" ref="D1023" si="397">+C1023</f>
        <v>80.00 บาท</v>
      </c>
      <c r="E1023" s="75" t="s">
        <v>221</v>
      </c>
      <c r="F1023" s="492" t="s">
        <v>954</v>
      </c>
      <c r="G1023" s="75" t="str">
        <f t="shared" ref="G1023" si="398">+F1023</f>
        <v>ร้านพิชัยการเกษตร 1999</v>
      </c>
      <c r="H1023" s="80" t="s">
        <v>11</v>
      </c>
      <c r="I1023" s="197" t="s">
        <v>1047</v>
      </c>
    </row>
    <row r="1024" spans="1:9" s="28" customFormat="1" x14ac:dyDescent="0.3">
      <c r="A1024" s="76"/>
      <c r="B1024" s="82"/>
      <c r="C1024" s="191"/>
      <c r="D1024" s="76"/>
      <c r="E1024" s="76"/>
      <c r="F1024" s="191" t="s">
        <v>224</v>
      </c>
      <c r="G1024" s="76" t="s">
        <v>225</v>
      </c>
      <c r="H1024" s="257"/>
      <c r="I1024" s="195">
        <v>242812</v>
      </c>
    </row>
    <row r="1025" spans="1:9" s="28" customFormat="1" x14ac:dyDescent="0.3">
      <c r="A1025" s="77"/>
      <c r="B1025" s="85"/>
      <c r="C1025" s="493"/>
      <c r="D1025" s="77"/>
      <c r="E1025" s="77"/>
      <c r="F1025" s="493" t="str">
        <f t="shared" ref="F1025:G1025" si="399">+C1023</f>
        <v>80.00 บาท</v>
      </c>
      <c r="G1025" s="77" t="str">
        <f t="shared" si="399"/>
        <v>80.00 บาท</v>
      </c>
      <c r="H1025" s="78"/>
      <c r="I1025" s="196"/>
    </row>
    <row r="1026" spans="1:9" s="28" customFormat="1" x14ac:dyDescent="0.3">
      <c r="A1026" s="75">
        <v>37</v>
      </c>
      <c r="B1026" s="74" t="s">
        <v>1048</v>
      </c>
      <c r="C1026" s="492" t="s">
        <v>1133</v>
      </c>
      <c r="D1026" s="75" t="str">
        <f t="shared" ref="D1026" si="400">+C1026</f>
        <v>250.00 บาท</v>
      </c>
      <c r="E1026" s="75" t="s">
        <v>221</v>
      </c>
      <c r="F1026" s="492" t="s">
        <v>1049</v>
      </c>
      <c r="G1026" s="75" t="str">
        <f t="shared" ref="G1026" si="401">+F1026</f>
        <v>ร้าน ส.เจริญยนต์</v>
      </c>
      <c r="H1026" s="80" t="s">
        <v>11</v>
      </c>
      <c r="I1026" s="197" t="s">
        <v>1050</v>
      </c>
    </row>
    <row r="1027" spans="1:9" s="28" customFormat="1" x14ac:dyDescent="0.3">
      <c r="A1027" s="76"/>
      <c r="B1027" s="82"/>
      <c r="C1027" s="191"/>
      <c r="D1027" s="76"/>
      <c r="E1027" s="76"/>
      <c r="F1027" s="191" t="s">
        <v>224</v>
      </c>
      <c r="G1027" s="76" t="s">
        <v>225</v>
      </c>
      <c r="H1027" s="257"/>
      <c r="I1027" s="195">
        <v>242814</v>
      </c>
    </row>
    <row r="1028" spans="1:9" s="28" customFormat="1" x14ac:dyDescent="0.3">
      <c r="A1028" s="77"/>
      <c r="B1028" s="85"/>
      <c r="C1028" s="493"/>
      <c r="D1028" s="77"/>
      <c r="E1028" s="77"/>
      <c r="F1028" s="493" t="str">
        <f t="shared" ref="F1028:G1028" si="402">+C1026</f>
        <v>250.00 บาท</v>
      </c>
      <c r="G1028" s="77" t="str">
        <f t="shared" si="402"/>
        <v>250.00 บาท</v>
      </c>
      <c r="H1028" s="78"/>
      <c r="I1028" s="196"/>
    </row>
    <row r="1029" spans="1:9" s="28" customFormat="1" x14ac:dyDescent="0.3">
      <c r="A1029" s="75">
        <v>38</v>
      </c>
      <c r="B1029" s="74" t="s">
        <v>1051</v>
      </c>
      <c r="C1029" s="492" t="s">
        <v>244</v>
      </c>
      <c r="D1029" s="75" t="str">
        <f t="shared" ref="D1029" si="403">+C1029</f>
        <v>300.00 บาท</v>
      </c>
      <c r="E1029" s="75" t="s">
        <v>221</v>
      </c>
      <c r="F1029" s="492" t="s">
        <v>1049</v>
      </c>
      <c r="G1029" s="75" t="str">
        <f>+F1029</f>
        <v>ร้าน ส.เจริญยนต์</v>
      </c>
      <c r="H1029" s="80" t="s">
        <v>11</v>
      </c>
      <c r="I1029" s="197" t="s">
        <v>1053</v>
      </c>
    </row>
    <row r="1030" spans="1:9" s="28" customFormat="1" x14ac:dyDescent="0.3">
      <c r="A1030" s="76"/>
      <c r="B1030" s="82"/>
      <c r="C1030" s="191"/>
      <c r="D1030" s="76"/>
      <c r="E1030" s="76"/>
      <c r="F1030" s="191" t="s">
        <v>224</v>
      </c>
      <c r="G1030" s="76" t="s">
        <v>225</v>
      </c>
      <c r="H1030" s="257"/>
      <c r="I1030" s="195">
        <v>242821</v>
      </c>
    </row>
    <row r="1031" spans="1:9" s="28" customFormat="1" x14ac:dyDescent="0.3">
      <c r="A1031" s="77"/>
      <c r="B1031" s="85"/>
      <c r="C1031" s="493"/>
      <c r="D1031" s="77"/>
      <c r="E1031" s="77"/>
      <c r="F1031" s="493" t="str">
        <f t="shared" ref="F1031:G1031" si="404">+C1029</f>
        <v>300.00 บาท</v>
      </c>
      <c r="G1031" s="77" t="str">
        <f t="shared" si="404"/>
        <v>300.00 บาท</v>
      </c>
      <c r="H1031" s="78"/>
      <c r="I1031" s="196"/>
    </row>
    <row r="1032" spans="1:9" s="28" customFormat="1" x14ac:dyDescent="0.3">
      <c r="A1032" s="76">
        <v>39</v>
      </c>
      <c r="B1032" s="82" t="s">
        <v>1054</v>
      </c>
      <c r="C1032" s="191" t="s">
        <v>540</v>
      </c>
      <c r="D1032" s="75" t="str">
        <f>+C1032</f>
        <v>350.00 บาท</v>
      </c>
      <c r="E1032" s="75" t="s">
        <v>221</v>
      </c>
      <c r="F1032" s="492" t="s">
        <v>954</v>
      </c>
      <c r="G1032" s="75" t="str">
        <f>+F1032</f>
        <v>ร้านพิชัยการเกษตร 1999</v>
      </c>
      <c r="H1032" s="80" t="s">
        <v>11</v>
      </c>
      <c r="I1032" s="197" t="s">
        <v>1055</v>
      </c>
    </row>
    <row r="1033" spans="1:9" s="28" customFormat="1" x14ac:dyDescent="0.3">
      <c r="A1033" s="76"/>
      <c r="B1033" s="82" t="s">
        <v>1011</v>
      </c>
      <c r="C1033" s="191"/>
      <c r="D1033" s="76"/>
      <c r="E1033" s="76"/>
      <c r="F1033" s="191" t="s">
        <v>224</v>
      </c>
      <c r="G1033" s="76" t="s">
        <v>225</v>
      </c>
      <c r="H1033" s="257"/>
      <c r="I1033" s="195">
        <v>242819</v>
      </c>
    </row>
    <row r="1034" spans="1:9" s="28" customFormat="1" x14ac:dyDescent="0.3">
      <c r="A1034" s="76"/>
      <c r="B1034" s="82"/>
      <c r="C1034" s="191"/>
      <c r="D1034" s="76"/>
      <c r="E1034" s="76"/>
      <c r="F1034" s="493" t="str">
        <f t="shared" ref="F1034:G1034" si="405">+C1032</f>
        <v>350.00 บาท</v>
      </c>
      <c r="G1034" s="77" t="str">
        <f t="shared" si="405"/>
        <v>350.00 บาท</v>
      </c>
      <c r="H1034" s="257"/>
      <c r="I1034" s="195"/>
    </row>
    <row r="1035" spans="1:9" s="28" customFormat="1" x14ac:dyDescent="0.3">
      <c r="A1035" s="75">
        <v>40</v>
      </c>
      <c r="B1035" s="74" t="s">
        <v>1056</v>
      </c>
      <c r="C1035" s="513" t="s">
        <v>720</v>
      </c>
      <c r="D1035" s="187" t="str">
        <f>+C1035</f>
        <v>100.00 บาท</v>
      </c>
      <c r="E1035" s="75" t="s">
        <v>221</v>
      </c>
      <c r="F1035" s="492" t="s">
        <v>954</v>
      </c>
      <c r="G1035" s="75" t="str">
        <f t="shared" ref="G1035" si="406">+F1035</f>
        <v>ร้านพิชัยการเกษตร 1999</v>
      </c>
      <c r="H1035" s="80" t="s">
        <v>11</v>
      </c>
      <c r="I1035" s="197" t="s">
        <v>1057</v>
      </c>
    </row>
    <row r="1036" spans="1:9" s="28" customFormat="1" x14ac:dyDescent="0.3">
      <c r="A1036" s="76"/>
      <c r="B1036" s="82"/>
      <c r="C1036" s="191"/>
      <c r="D1036" s="76"/>
      <c r="E1036" s="76"/>
      <c r="F1036" s="191" t="s">
        <v>224</v>
      </c>
      <c r="G1036" s="76" t="s">
        <v>225</v>
      </c>
      <c r="H1036" s="257"/>
      <c r="I1036" s="195">
        <v>242819</v>
      </c>
    </row>
    <row r="1037" spans="1:9" s="28" customFormat="1" x14ac:dyDescent="0.3">
      <c r="A1037" s="77"/>
      <c r="B1037" s="85"/>
      <c r="C1037" s="493"/>
      <c r="D1037" s="77"/>
      <c r="E1037" s="77"/>
      <c r="F1037" s="493" t="str">
        <f t="shared" ref="F1037:G1037" si="407">+C1035</f>
        <v>100.00 บาท</v>
      </c>
      <c r="G1037" s="77" t="str">
        <f t="shared" si="407"/>
        <v>100.00 บาท</v>
      </c>
      <c r="H1037" s="78"/>
      <c r="I1037" s="196"/>
    </row>
    <row r="1038" spans="1:9" s="28" customFormat="1" x14ac:dyDescent="0.3">
      <c r="A1038" s="75">
        <v>41</v>
      </c>
      <c r="B1038" s="74" t="s">
        <v>649</v>
      </c>
      <c r="C1038" s="492" t="s">
        <v>107</v>
      </c>
      <c r="D1038" s="75" t="str">
        <f t="shared" ref="D1038" si="408">+C1038</f>
        <v>1,340.00 บาท</v>
      </c>
      <c r="E1038" s="75" t="s">
        <v>221</v>
      </c>
      <c r="F1038" s="492" t="s">
        <v>1058</v>
      </c>
      <c r="G1038" s="75" t="str">
        <f t="shared" ref="G1038" si="409">+F1038</f>
        <v>บจก.สวัสดีพานิช สเตชั่นเนอรี่</v>
      </c>
      <c r="H1038" s="80" t="s">
        <v>11</v>
      </c>
      <c r="I1038" s="197" t="s">
        <v>1059</v>
      </c>
    </row>
    <row r="1039" spans="1:9" s="28" customFormat="1" x14ac:dyDescent="0.3">
      <c r="A1039" s="76"/>
      <c r="B1039" s="82"/>
      <c r="C1039" s="191"/>
      <c r="D1039" s="76"/>
      <c r="E1039" s="76"/>
      <c r="F1039" s="191" t="s">
        <v>224</v>
      </c>
      <c r="G1039" s="76" t="s">
        <v>225</v>
      </c>
      <c r="H1039" s="257"/>
      <c r="I1039" s="195">
        <v>242816</v>
      </c>
    </row>
    <row r="1040" spans="1:9" s="28" customFormat="1" x14ac:dyDescent="0.3">
      <c r="A1040" s="77"/>
      <c r="B1040" s="85"/>
      <c r="C1040" s="493"/>
      <c r="D1040" s="77"/>
      <c r="E1040" s="77"/>
      <c r="F1040" s="493" t="str">
        <f t="shared" ref="F1040:G1040" si="410">+C1038</f>
        <v>1,340.00 บาท</v>
      </c>
      <c r="G1040" s="77" t="str">
        <f t="shared" si="410"/>
        <v>1,340.00 บาท</v>
      </c>
      <c r="H1040" s="78"/>
      <c r="I1040" s="196"/>
    </row>
    <row r="1041" spans="1:9" s="28" customFormat="1" x14ac:dyDescent="0.3">
      <c r="A1041" s="75">
        <v>42</v>
      </c>
      <c r="B1041" s="74" t="s">
        <v>1060</v>
      </c>
      <c r="C1041" s="494" t="s">
        <v>1061</v>
      </c>
      <c r="D1041" s="75" t="str">
        <f t="shared" ref="D1041" si="411">+C1041</f>
        <v>1,680.20 บาท</v>
      </c>
      <c r="E1041" s="75" t="s">
        <v>221</v>
      </c>
      <c r="F1041" s="492" t="s">
        <v>977</v>
      </c>
      <c r="G1041" s="75" t="str">
        <f t="shared" ref="G1041" si="412">+F1041</f>
        <v>การไฟฟ้าสวนภูมิภาคอำเภอวังทอง</v>
      </c>
      <c r="H1041" s="80" t="s">
        <v>11</v>
      </c>
      <c r="I1041" s="197" t="s">
        <v>1062</v>
      </c>
    </row>
    <row r="1042" spans="1:9" s="28" customFormat="1" x14ac:dyDescent="0.3">
      <c r="A1042" s="76"/>
      <c r="B1042" s="82"/>
      <c r="C1042" s="191"/>
      <c r="D1042" s="76"/>
      <c r="E1042" s="76"/>
      <c r="F1042" s="191" t="s">
        <v>224</v>
      </c>
      <c r="G1042" s="76" t="s">
        <v>225</v>
      </c>
      <c r="H1042" s="257"/>
      <c r="I1042" s="195">
        <v>242823</v>
      </c>
    </row>
    <row r="1043" spans="1:9" s="28" customFormat="1" x14ac:dyDescent="0.3">
      <c r="A1043" s="77"/>
      <c r="B1043" s="85"/>
      <c r="C1043" s="493"/>
      <c r="D1043" s="77"/>
      <c r="E1043" s="77"/>
      <c r="F1043" s="493" t="str">
        <f t="shared" ref="F1043:G1043" si="413">+C1041</f>
        <v>1,680.20 บาท</v>
      </c>
      <c r="G1043" s="77" t="str">
        <f t="shared" si="413"/>
        <v>1,680.20 บาท</v>
      </c>
      <c r="H1043" s="78"/>
      <c r="I1043" s="196"/>
    </row>
    <row r="1044" spans="1:9" s="28" customFormat="1" x14ac:dyDescent="0.3">
      <c r="A1044" s="75">
        <v>43</v>
      </c>
      <c r="B1044" s="74" t="s">
        <v>1063</v>
      </c>
      <c r="C1044" s="494" t="s">
        <v>1064</v>
      </c>
      <c r="D1044" s="75" t="str">
        <f t="shared" ref="D1044" si="414">+C1044</f>
        <v>1,726.98 บาท</v>
      </c>
      <c r="E1044" s="75" t="s">
        <v>221</v>
      </c>
      <c r="F1044" s="492" t="s">
        <v>1065</v>
      </c>
      <c r="G1044" s="75" t="str">
        <f t="shared" ref="G1044" si="415">+F1044</f>
        <v>บจก.โทรคมนาคมแห่งชาติ</v>
      </c>
      <c r="H1044" s="80" t="s">
        <v>11</v>
      </c>
      <c r="I1044" s="197" t="s">
        <v>1066</v>
      </c>
    </row>
    <row r="1045" spans="1:9" s="28" customFormat="1" x14ac:dyDescent="0.3">
      <c r="A1045" s="76"/>
      <c r="B1045" s="82"/>
      <c r="C1045" s="191"/>
      <c r="D1045" s="76"/>
      <c r="E1045" s="76"/>
      <c r="F1045" s="191" t="s">
        <v>224</v>
      </c>
      <c r="G1045" s="76" t="s">
        <v>225</v>
      </c>
      <c r="H1045" s="257"/>
      <c r="I1045" s="195">
        <v>242822</v>
      </c>
    </row>
    <row r="1046" spans="1:9" s="28" customFormat="1" x14ac:dyDescent="0.3">
      <c r="A1046" s="77"/>
      <c r="B1046" s="85"/>
      <c r="C1046" s="493"/>
      <c r="D1046" s="77"/>
      <c r="E1046" s="77"/>
      <c r="F1046" s="493" t="str">
        <f t="shared" ref="F1046:G1046" si="416">+C1044</f>
        <v>1,726.98 บาท</v>
      </c>
      <c r="G1046" s="77" t="str">
        <f t="shared" si="416"/>
        <v>1,726.98 บาท</v>
      </c>
      <c r="H1046" s="78"/>
      <c r="I1046" s="196"/>
    </row>
    <row r="1047" spans="1:9" s="28" customFormat="1" x14ac:dyDescent="0.3">
      <c r="A1047" s="75">
        <v>44</v>
      </c>
      <c r="B1047" s="74" t="s">
        <v>1067</v>
      </c>
      <c r="C1047" s="513" t="s">
        <v>1134</v>
      </c>
      <c r="D1047" s="75" t="str">
        <f t="shared" ref="D1047" si="417">+C1047</f>
        <v>730.00 บาท</v>
      </c>
      <c r="E1047" s="75" t="s">
        <v>221</v>
      </c>
      <c r="F1047" s="492" t="s">
        <v>1068</v>
      </c>
      <c r="G1047" s="75" t="str">
        <f t="shared" ref="G1047" si="418">+F1047</f>
        <v>ร้านกิจทรัพย์ทวี</v>
      </c>
      <c r="H1047" s="80" t="s">
        <v>11</v>
      </c>
      <c r="I1047" s="197" t="s">
        <v>1069</v>
      </c>
    </row>
    <row r="1048" spans="1:9" s="28" customFormat="1" x14ac:dyDescent="0.3">
      <c r="A1048" s="76"/>
      <c r="B1048" s="82"/>
      <c r="C1048" s="191"/>
      <c r="D1048" s="76"/>
      <c r="E1048" s="76"/>
      <c r="F1048" s="191" t="s">
        <v>224</v>
      </c>
      <c r="G1048" s="76" t="s">
        <v>225</v>
      </c>
      <c r="H1048" s="257"/>
      <c r="I1048" s="195">
        <v>242814</v>
      </c>
    </row>
    <row r="1049" spans="1:9" s="28" customFormat="1" x14ac:dyDescent="0.3">
      <c r="A1049" s="77"/>
      <c r="B1049" s="85"/>
      <c r="C1049" s="493"/>
      <c r="D1049" s="77"/>
      <c r="E1049" s="77"/>
      <c r="F1049" s="493" t="str">
        <f t="shared" ref="F1049:G1049" si="419">+C1047</f>
        <v>730.00 บาท</v>
      </c>
      <c r="G1049" s="77" t="str">
        <f t="shared" si="419"/>
        <v>730.00 บาท</v>
      </c>
      <c r="H1049" s="78"/>
      <c r="I1049" s="196"/>
    </row>
    <row r="1050" spans="1:9" s="28" customFormat="1" x14ac:dyDescent="0.3">
      <c r="A1050" s="75">
        <v>45</v>
      </c>
      <c r="B1050" s="74" t="s">
        <v>1070</v>
      </c>
      <c r="C1050" s="513" t="s">
        <v>1135</v>
      </c>
      <c r="D1050" s="75" t="str">
        <f t="shared" ref="D1050" si="420">+C1050</f>
        <v>1,890.00 บาท</v>
      </c>
      <c r="E1050" s="75" t="s">
        <v>221</v>
      </c>
      <c r="F1050" s="492" t="s">
        <v>1068</v>
      </c>
      <c r="G1050" s="75" t="str">
        <f t="shared" ref="G1050" si="421">+F1050</f>
        <v>ร้านกิจทรัพย์ทวี</v>
      </c>
      <c r="H1050" s="80" t="s">
        <v>11</v>
      </c>
      <c r="I1050" s="197" t="s">
        <v>1071</v>
      </c>
    </row>
    <row r="1051" spans="1:9" s="28" customFormat="1" x14ac:dyDescent="0.3">
      <c r="A1051" s="76"/>
      <c r="B1051" s="82" t="s">
        <v>1072</v>
      </c>
      <c r="C1051" s="191"/>
      <c r="D1051" s="76"/>
      <c r="E1051" s="76"/>
      <c r="F1051" s="191" t="s">
        <v>224</v>
      </c>
      <c r="G1051" s="76" t="s">
        <v>225</v>
      </c>
      <c r="H1051" s="257"/>
      <c r="I1051" s="195">
        <v>242814</v>
      </c>
    </row>
    <row r="1052" spans="1:9" s="28" customFormat="1" x14ac:dyDescent="0.3">
      <c r="A1052" s="77"/>
      <c r="B1052" s="85"/>
      <c r="C1052" s="493"/>
      <c r="D1052" s="77"/>
      <c r="E1052" s="77"/>
      <c r="F1052" s="493" t="str">
        <f t="shared" ref="F1052:G1052" si="422">+C1050</f>
        <v>1,890.00 บาท</v>
      </c>
      <c r="G1052" s="77" t="str">
        <f t="shared" si="422"/>
        <v>1,890.00 บาท</v>
      </c>
      <c r="H1052" s="78"/>
      <c r="I1052" s="196"/>
    </row>
    <row r="1053" spans="1:9" s="28" customFormat="1" x14ac:dyDescent="0.3">
      <c r="A1053" s="75">
        <v>46</v>
      </c>
      <c r="B1053" s="74" t="s">
        <v>1073</v>
      </c>
      <c r="C1053" s="513" t="s">
        <v>701</v>
      </c>
      <c r="D1053" s="187" t="str">
        <f>+C1053</f>
        <v>110.00 บาท</v>
      </c>
      <c r="E1053" s="75" t="s">
        <v>221</v>
      </c>
      <c r="F1053" s="492" t="s">
        <v>1068</v>
      </c>
      <c r="G1053" s="75" t="str">
        <f>+F1053</f>
        <v>ร้านกิจทรัพย์ทวี</v>
      </c>
      <c r="H1053" s="80" t="s">
        <v>11</v>
      </c>
      <c r="I1053" s="197" t="s">
        <v>1074</v>
      </c>
    </row>
    <row r="1054" spans="1:9" s="28" customFormat="1" x14ac:dyDescent="0.3">
      <c r="A1054" s="76"/>
      <c r="B1054" s="82"/>
      <c r="C1054" s="191"/>
      <c r="D1054" s="76"/>
      <c r="E1054" s="76"/>
      <c r="F1054" s="191" t="s">
        <v>224</v>
      </c>
      <c r="G1054" s="76" t="s">
        <v>225</v>
      </c>
      <c r="H1054" s="257"/>
      <c r="I1054" s="195">
        <v>242814</v>
      </c>
    </row>
    <row r="1055" spans="1:9" s="28" customFormat="1" x14ac:dyDescent="0.3">
      <c r="A1055" s="77"/>
      <c r="B1055" s="85"/>
      <c r="C1055" s="493"/>
      <c r="D1055" s="77"/>
      <c r="E1055" s="77"/>
      <c r="F1055" s="493" t="str">
        <f t="shared" ref="F1055:G1055" si="423">+C1053</f>
        <v>110.00 บาท</v>
      </c>
      <c r="G1055" s="77" t="str">
        <f t="shared" si="423"/>
        <v>110.00 บาท</v>
      </c>
      <c r="H1055" s="78"/>
      <c r="I1055" s="196"/>
    </row>
    <row r="1056" spans="1:9" s="28" customFormat="1" x14ac:dyDescent="0.3">
      <c r="A1056" s="75">
        <v>47</v>
      </c>
      <c r="B1056" s="74" t="s">
        <v>1075</v>
      </c>
      <c r="C1056" s="513" t="s">
        <v>1136</v>
      </c>
      <c r="D1056" s="187" t="str">
        <f>+C1056</f>
        <v>50.00 บาท</v>
      </c>
      <c r="E1056" s="75" t="s">
        <v>221</v>
      </c>
      <c r="F1056" s="492" t="s">
        <v>1068</v>
      </c>
      <c r="G1056" s="75" t="str">
        <f>+F1056</f>
        <v>ร้านกิจทรัพย์ทวี</v>
      </c>
      <c r="H1056" s="80" t="s">
        <v>11</v>
      </c>
      <c r="I1056" s="197" t="s">
        <v>1076</v>
      </c>
    </row>
    <row r="1057" spans="1:9" s="28" customFormat="1" x14ac:dyDescent="0.3">
      <c r="A1057" s="76"/>
      <c r="B1057" s="82"/>
      <c r="C1057" s="191"/>
      <c r="D1057" s="76"/>
      <c r="E1057" s="76"/>
      <c r="F1057" s="191" t="s">
        <v>224</v>
      </c>
      <c r="G1057" s="76" t="s">
        <v>225</v>
      </c>
      <c r="H1057" s="257"/>
      <c r="I1057" s="195">
        <v>242815</v>
      </c>
    </row>
    <row r="1058" spans="1:9" s="28" customFormat="1" x14ac:dyDescent="0.3">
      <c r="A1058" s="77"/>
      <c r="B1058" s="85"/>
      <c r="C1058" s="493"/>
      <c r="D1058" s="77"/>
      <c r="E1058" s="77"/>
      <c r="F1058" s="575" t="str">
        <f>+C1056</f>
        <v>50.00 บาท</v>
      </c>
      <c r="G1058" s="190" t="str">
        <f>+C1056</f>
        <v>50.00 บาท</v>
      </c>
      <c r="H1058" s="78"/>
      <c r="I1058" s="196"/>
    </row>
    <row r="1059" spans="1:9" s="28" customFormat="1" x14ac:dyDescent="0.3">
      <c r="A1059" s="75">
        <v>48</v>
      </c>
      <c r="B1059" s="74" t="s">
        <v>1077</v>
      </c>
      <c r="C1059" s="513" t="s">
        <v>103</v>
      </c>
      <c r="D1059" s="187" t="str">
        <f>+C1059</f>
        <v>1,500.00 บาท</v>
      </c>
      <c r="E1059" s="75" t="s">
        <v>221</v>
      </c>
      <c r="F1059" s="492" t="s">
        <v>1078</v>
      </c>
      <c r="G1059" s="75" t="str">
        <f>+F1059</f>
        <v>ร้านวันดี การไฟฟ้า</v>
      </c>
      <c r="H1059" s="80" t="s">
        <v>11</v>
      </c>
      <c r="I1059" s="197" t="s">
        <v>1079</v>
      </c>
    </row>
    <row r="1060" spans="1:9" s="28" customFormat="1" x14ac:dyDescent="0.3">
      <c r="A1060" s="76"/>
      <c r="B1060" s="82"/>
      <c r="C1060" s="191"/>
      <c r="D1060" s="76"/>
      <c r="E1060" s="76"/>
      <c r="F1060" s="191" t="s">
        <v>224</v>
      </c>
      <c r="G1060" s="76" t="s">
        <v>225</v>
      </c>
      <c r="H1060" s="257"/>
      <c r="I1060" s="195">
        <v>242816</v>
      </c>
    </row>
    <row r="1061" spans="1:9" s="28" customFormat="1" x14ac:dyDescent="0.3">
      <c r="A1061" s="77"/>
      <c r="B1061" s="85"/>
      <c r="C1061" s="493"/>
      <c r="D1061" s="77"/>
      <c r="E1061" s="77"/>
      <c r="F1061" s="575" t="str">
        <f>+C1059</f>
        <v>1,500.00 บาท</v>
      </c>
      <c r="G1061" s="190" t="str">
        <f>+C1059</f>
        <v>1,500.00 บาท</v>
      </c>
      <c r="H1061" s="78"/>
      <c r="I1061" s="196"/>
    </row>
    <row r="1062" spans="1:9" s="28" customFormat="1" x14ac:dyDescent="0.3">
      <c r="A1062" s="75">
        <v>49</v>
      </c>
      <c r="B1062" s="74" t="s">
        <v>149</v>
      </c>
      <c r="C1062" s="513" t="s">
        <v>1137</v>
      </c>
      <c r="D1062" s="187" t="str">
        <f>+C1062</f>
        <v>825.00 บาท</v>
      </c>
      <c r="E1062" s="75" t="s">
        <v>221</v>
      </c>
      <c r="F1062" s="492" t="s">
        <v>1068</v>
      </c>
      <c r="G1062" s="75" t="str">
        <f>+F1062</f>
        <v>ร้านกิจทรัพย์ทวี</v>
      </c>
      <c r="H1062" s="80" t="s">
        <v>11</v>
      </c>
      <c r="I1062" s="197" t="s">
        <v>1080</v>
      </c>
    </row>
    <row r="1063" spans="1:9" s="28" customFormat="1" x14ac:dyDescent="0.3">
      <c r="A1063" s="76"/>
      <c r="B1063" s="82"/>
      <c r="C1063" s="191"/>
      <c r="D1063" s="76"/>
      <c r="E1063" s="76"/>
      <c r="F1063" s="191" t="s">
        <v>224</v>
      </c>
      <c r="G1063" s="76" t="s">
        <v>225</v>
      </c>
      <c r="H1063" s="257"/>
      <c r="I1063" s="195">
        <v>242816</v>
      </c>
    </row>
    <row r="1064" spans="1:9" s="28" customFormat="1" x14ac:dyDescent="0.3">
      <c r="A1064" s="77"/>
      <c r="B1064" s="85"/>
      <c r="C1064" s="493"/>
      <c r="D1064" s="77"/>
      <c r="E1064" s="77"/>
      <c r="F1064" s="493" t="s">
        <v>1052</v>
      </c>
      <c r="G1064" s="190" t="str">
        <f>+C1062</f>
        <v>825.00 บาท</v>
      </c>
      <c r="H1064" s="78"/>
      <c r="I1064" s="196"/>
    </row>
    <row r="1065" spans="1:9" s="28" customFormat="1" x14ac:dyDescent="0.3">
      <c r="A1065" s="75">
        <v>50</v>
      </c>
      <c r="B1065" s="74" t="s">
        <v>149</v>
      </c>
      <c r="C1065" s="513" t="s">
        <v>1138</v>
      </c>
      <c r="D1065" s="187" t="str">
        <f>+C1065</f>
        <v>1,387.00 บาท</v>
      </c>
      <c r="E1065" s="75" t="s">
        <v>221</v>
      </c>
      <c r="F1065" s="492" t="s">
        <v>1068</v>
      </c>
      <c r="G1065" s="75" t="str">
        <f>+F1065</f>
        <v>ร้านกิจทรัพย์ทวี</v>
      </c>
      <c r="H1065" s="80" t="s">
        <v>11</v>
      </c>
      <c r="I1065" s="197" t="s">
        <v>1081</v>
      </c>
    </row>
    <row r="1066" spans="1:9" s="28" customFormat="1" x14ac:dyDescent="0.3">
      <c r="A1066" s="76"/>
      <c r="B1066" s="82"/>
      <c r="C1066" s="191"/>
      <c r="D1066" s="76"/>
      <c r="E1066" s="76"/>
      <c r="F1066" s="191" t="s">
        <v>224</v>
      </c>
      <c r="G1066" s="76" t="s">
        <v>225</v>
      </c>
      <c r="H1066" s="257"/>
      <c r="I1066" s="195">
        <v>242816</v>
      </c>
    </row>
    <row r="1067" spans="1:9" s="28" customFormat="1" x14ac:dyDescent="0.3">
      <c r="A1067" s="77"/>
      <c r="B1067" s="85"/>
      <c r="C1067" s="493"/>
      <c r="D1067" s="77"/>
      <c r="E1067" s="77"/>
      <c r="F1067" s="575" t="str">
        <f>+C1065</f>
        <v>1,387.00 บาท</v>
      </c>
      <c r="G1067" s="190" t="str">
        <f>+C1065</f>
        <v>1,387.00 บาท</v>
      </c>
      <c r="H1067" s="78"/>
      <c r="I1067" s="196"/>
    </row>
    <row r="1068" spans="1:9" s="28" customFormat="1" x14ac:dyDescent="0.3">
      <c r="A1068" s="75">
        <v>51</v>
      </c>
      <c r="B1068" s="74" t="s">
        <v>149</v>
      </c>
      <c r="C1068" s="513" t="s">
        <v>1139</v>
      </c>
      <c r="D1068" s="187" t="str">
        <f>+C1068</f>
        <v>575.00 บาท</v>
      </c>
      <c r="E1068" s="75" t="s">
        <v>221</v>
      </c>
      <c r="F1068" s="492" t="s">
        <v>1068</v>
      </c>
      <c r="G1068" s="75" t="str">
        <f>+F1068</f>
        <v>ร้านกิจทรัพย์ทวี</v>
      </c>
      <c r="H1068" s="80" t="s">
        <v>11</v>
      </c>
      <c r="I1068" s="197" t="s">
        <v>1082</v>
      </c>
    </row>
    <row r="1069" spans="1:9" s="28" customFormat="1" x14ac:dyDescent="0.3">
      <c r="A1069" s="76"/>
      <c r="B1069" s="82"/>
      <c r="C1069" s="191"/>
      <c r="D1069" s="76"/>
      <c r="E1069" s="76"/>
      <c r="F1069" s="191" t="s">
        <v>224</v>
      </c>
      <c r="G1069" s="76" t="s">
        <v>225</v>
      </c>
      <c r="H1069" s="257"/>
      <c r="I1069" s="195">
        <v>242818</v>
      </c>
    </row>
    <row r="1070" spans="1:9" s="28" customFormat="1" x14ac:dyDescent="0.3">
      <c r="A1070" s="77"/>
      <c r="B1070" s="85"/>
      <c r="C1070" s="493"/>
      <c r="D1070" s="77"/>
      <c r="E1070" s="77"/>
      <c r="F1070" s="575" t="str">
        <f>+C1068</f>
        <v>575.00 บาท</v>
      </c>
      <c r="G1070" s="190" t="str">
        <f>+C1068</f>
        <v>575.00 บาท</v>
      </c>
      <c r="H1070" s="78"/>
      <c r="I1070" s="196"/>
    </row>
    <row r="1071" spans="1:9" s="28" customFormat="1" x14ac:dyDescent="0.3">
      <c r="A1071" s="75">
        <v>52</v>
      </c>
      <c r="B1071" s="74" t="s">
        <v>1083</v>
      </c>
      <c r="C1071" s="513" t="s">
        <v>843</v>
      </c>
      <c r="D1071" s="187" t="str">
        <f>+C1071</f>
        <v>1,320.00 บาท</v>
      </c>
      <c r="E1071" s="75" t="s">
        <v>221</v>
      </c>
      <c r="F1071" s="492" t="s">
        <v>1068</v>
      </c>
      <c r="G1071" s="75" t="str">
        <f>+F1071</f>
        <v>ร้านกิจทรัพย์ทวี</v>
      </c>
      <c r="H1071" s="80" t="s">
        <v>11</v>
      </c>
      <c r="I1071" s="197" t="s">
        <v>1084</v>
      </c>
    </row>
    <row r="1072" spans="1:9" s="28" customFormat="1" x14ac:dyDescent="0.3">
      <c r="A1072" s="76"/>
      <c r="B1072" s="82"/>
      <c r="C1072" s="191"/>
      <c r="D1072" s="76"/>
      <c r="E1072" s="76"/>
      <c r="F1072" s="191" t="s">
        <v>224</v>
      </c>
      <c r="G1072" s="76" t="s">
        <v>225</v>
      </c>
      <c r="H1072" s="257"/>
      <c r="I1072" s="195">
        <v>242818</v>
      </c>
    </row>
    <row r="1073" spans="1:9" s="28" customFormat="1" x14ac:dyDescent="0.3">
      <c r="A1073" s="77"/>
      <c r="B1073" s="85"/>
      <c r="C1073" s="493"/>
      <c r="D1073" s="77"/>
      <c r="E1073" s="77"/>
      <c r="F1073" s="575" t="str">
        <f>+C1071</f>
        <v>1,320.00 บาท</v>
      </c>
      <c r="G1073" s="190" t="str">
        <f>+C1071</f>
        <v>1,320.00 บาท</v>
      </c>
      <c r="H1073" s="78"/>
      <c r="I1073" s="196"/>
    </row>
    <row r="1074" spans="1:9" s="28" customFormat="1" x14ac:dyDescent="0.3">
      <c r="A1074" s="75">
        <v>53</v>
      </c>
      <c r="B1074" s="74" t="s">
        <v>149</v>
      </c>
      <c r="C1074" s="513" t="s">
        <v>1140</v>
      </c>
      <c r="D1074" s="187" t="str">
        <f>+C1074</f>
        <v>3,415.00 บาท</v>
      </c>
      <c r="E1074" s="75" t="s">
        <v>221</v>
      </c>
      <c r="F1074" s="492" t="s">
        <v>1068</v>
      </c>
      <c r="G1074" s="75" t="s">
        <v>1000</v>
      </c>
      <c r="H1074" s="80" t="s">
        <v>11</v>
      </c>
      <c r="I1074" s="197" t="s">
        <v>1085</v>
      </c>
    </row>
    <row r="1075" spans="1:9" s="28" customFormat="1" x14ac:dyDescent="0.3">
      <c r="A1075" s="76"/>
      <c r="B1075" s="82"/>
      <c r="C1075" s="191"/>
      <c r="D1075" s="76"/>
      <c r="E1075" s="76"/>
      <c r="F1075" s="191" t="s">
        <v>224</v>
      </c>
      <c r="G1075" s="76" t="s">
        <v>225</v>
      </c>
      <c r="H1075" s="257"/>
      <c r="I1075" s="195">
        <v>242821</v>
      </c>
    </row>
    <row r="1076" spans="1:9" s="28" customFormat="1" x14ac:dyDescent="0.3">
      <c r="A1076" s="77"/>
      <c r="B1076" s="85"/>
      <c r="C1076" s="493"/>
      <c r="D1076" s="77"/>
      <c r="E1076" s="77"/>
      <c r="F1076" s="575" t="str">
        <f>+C1074</f>
        <v>3,415.00 บาท</v>
      </c>
      <c r="G1076" s="190" t="str">
        <f>+C1074</f>
        <v>3,415.00 บาท</v>
      </c>
      <c r="H1076" s="78"/>
      <c r="I1076" s="196"/>
    </row>
    <row r="1077" spans="1:9" s="28" customFormat="1" x14ac:dyDescent="0.3">
      <c r="A1077" s="75">
        <v>54</v>
      </c>
      <c r="B1077" s="74" t="s">
        <v>149</v>
      </c>
      <c r="C1077" s="513" t="s">
        <v>1141</v>
      </c>
      <c r="D1077" s="187" t="str">
        <f>+C1077</f>
        <v>2,110.00 บาท</v>
      </c>
      <c r="E1077" s="75" t="s">
        <v>221</v>
      </c>
      <c r="F1077" s="492" t="s">
        <v>1068</v>
      </c>
      <c r="G1077" s="75" t="str">
        <f>+F1077</f>
        <v>ร้านกิจทรัพย์ทวี</v>
      </c>
      <c r="H1077" s="80" t="s">
        <v>11</v>
      </c>
      <c r="I1077" s="197" t="s">
        <v>1086</v>
      </c>
    </row>
    <row r="1078" spans="1:9" s="28" customFormat="1" x14ac:dyDescent="0.3">
      <c r="A1078" s="76"/>
      <c r="B1078" s="82"/>
      <c r="C1078" s="191"/>
      <c r="D1078" s="76"/>
      <c r="E1078" s="76"/>
      <c r="F1078" s="191" t="s">
        <v>224</v>
      </c>
      <c r="G1078" s="76" t="s">
        <v>225</v>
      </c>
      <c r="H1078" s="257"/>
      <c r="I1078" s="195">
        <v>242818</v>
      </c>
    </row>
    <row r="1079" spans="1:9" s="28" customFormat="1" x14ac:dyDescent="0.3">
      <c r="A1079" s="77"/>
      <c r="B1079" s="85"/>
      <c r="C1079" s="493"/>
      <c r="D1079" s="77"/>
      <c r="E1079" s="77"/>
      <c r="F1079" s="575" t="str">
        <f>+C1077</f>
        <v>2,110.00 บาท</v>
      </c>
      <c r="G1079" s="190" t="str">
        <f>+C1077</f>
        <v>2,110.00 บาท</v>
      </c>
      <c r="H1079" s="78"/>
      <c r="I1079" s="196"/>
    </row>
    <row r="1080" spans="1:9" s="28" customFormat="1" x14ac:dyDescent="0.3">
      <c r="A1080" s="75">
        <v>55</v>
      </c>
      <c r="B1080" s="74" t="s">
        <v>1087</v>
      </c>
      <c r="C1080" s="513" t="s">
        <v>1142</v>
      </c>
      <c r="D1080" s="187" t="str">
        <f>+C1080</f>
        <v>2,900.00 บาท</v>
      </c>
      <c r="E1080" s="75" t="s">
        <v>221</v>
      </c>
      <c r="F1080" s="492" t="s">
        <v>954</v>
      </c>
      <c r="G1080" s="75" t="str">
        <f>+F1080</f>
        <v>ร้านพิชัยการเกษตร 1999</v>
      </c>
      <c r="H1080" s="80" t="s">
        <v>11</v>
      </c>
      <c r="I1080" s="197" t="s">
        <v>1088</v>
      </c>
    </row>
    <row r="1081" spans="1:9" s="28" customFormat="1" x14ac:dyDescent="0.3">
      <c r="A1081" s="76"/>
      <c r="B1081" s="82" t="s">
        <v>989</v>
      </c>
      <c r="C1081" s="191"/>
      <c r="D1081" s="76"/>
      <c r="E1081" s="76"/>
      <c r="F1081" s="191" t="s">
        <v>224</v>
      </c>
      <c r="G1081" s="76" t="s">
        <v>225</v>
      </c>
      <c r="H1081" s="257"/>
      <c r="I1081" s="195">
        <v>242812</v>
      </c>
    </row>
    <row r="1082" spans="1:9" s="28" customFormat="1" x14ac:dyDescent="0.3">
      <c r="A1082" s="77"/>
      <c r="B1082" s="85"/>
      <c r="C1082" s="493"/>
      <c r="D1082" s="77"/>
      <c r="E1082" s="77"/>
      <c r="F1082" s="575" t="str">
        <f>+C1080</f>
        <v>2,900.00 บาท</v>
      </c>
      <c r="G1082" s="190" t="str">
        <f>+C1080</f>
        <v>2,900.00 บาท</v>
      </c>
      <c r="H1082" s="78"/>
      <c r="I1082" s="196"/>
    </row>
    <row r="1083" spans="1:9" s="28" customFormat="1" x14ac:dyDescent="0.3">
      <c r="A1083" s="75">
        <v>56</v>
      </c>
      <c r="B1083" s="74" t="s">
        <v>1089</v>
      </c>
      <c r="C1083" s="513" t="s">
        <v>540</v>
      </c>
      <c r="D1083" s="187" t="str">
        <f>+C1083</f>
        <v>350.00 บาท</v>
      </c>
      <c r="E1083" s="75" t="s">
        <v>221</v>
      </c>
      <c r="F1083" s="492" t="s">
        <v>983</v>
      </c>
      <c r="G1083" s="75" t="str">
        <f>+F1083</f>
        <v>เพชรไดนาโม</v>
      </c>
      <c r="H1083" s="80" t="s">
        <v>11</v>
      </c>
      <c r="I1083" s="197" t="s">
        <v>1090</v>
      </c>
    </row>
    <row r="1084" spans="1:9" s="28" customFormat="1" x14ac:dyDescent="0.3">
      <c r="A1084" s="76"/>
      <c r="B1084" s="82" t="s">
        <v>989</v>
      </c>
      <c r="C1084" s="191"/>
      <c r="D1084" s="76"/>
      <c r="E1084" s="76"/>
      <c r="F1084" s="191" t="s">
        <v>224</v>
      </c>
      <c r="G1084" s="76" t="s">
        <v>225</v>
      </c>
      <c r="H1084" s="257"/>
      <c r="I1084" s="195">
        <v>242815</v>
      </c>
    </row>
    <row r="1085" spans="1:9" s="28" customFormat="1" x14ac:dyDescent="0.3">
      <c r="A1085" s="77"/>
      <c r="B1085" s="85"/>
      <c r="C1085" s="493"/>
      <c r="D1085" s="77"/>
      <c r="E1085" s="77"/>
      <c r="F1085" s="575" t="str">
        <f>+C1083</f>
        <v>350.00 บาท</v>
      </c>
      <c r="G1085" s="190" t="str">
        <f>+F1085</f>
        <v>350.00 บาท</v>
      </c>
      <c r="H1085" s="78"/>
      <c r="I1085" s="196"/>
    </row>
    <row r="1086" spans="1:9" s="28" customFormat="1" x14ac:dyDescent="0.3">
      <c r="A1086" s="79">
        <v>57</v>
      </c>
      <c r="B1086" s="74" t="s">
        <v>1091</v>
      </c>
      <c r="C1086" s="513" t="s">
        <v>244</v>
      </c>
      <c r="D1086" s="187" t="str">
        <f>+C1086</f>
        <v>300.00 บาท</v>
      </c>
      <c r="E1086" s="75" t="s">
        <v>221</v>
      </c>
      <c r="F1086" s="492" t="s">
        <v>983</v>
      </c>
      <c r="G1086" s="75" t="str">
        <f>+F1086</f>
        <v>เพชรไดนาโม</v>
      </c>
      <c r="H1086" s="80" t="s">
        <v>11</v>
      </c>
      <c r="I1086" s="197" t="s">
        <v>1092</v>
      </c>
    </row>
    <row r="1087" spans="1:9" s="28" customFormat="1" x14ac:dyDescent="0.3">
      <c r="A1087" s="81"/>
      <c r="B1087" s="82" t="s">
        <v>981</v>
      </c>
      <c r="C1087" s="191"/>
      <c r="D1087" s="76"/>
      <c r="E1087" s="191"/>
      <c r="F1087" s="191" t="s">
        <v>224</v>
      </c>
      <c r="G1087" s="76" t="s">
        <v>225</v>
      </c>
      <c r="H1087" s="257"/>
      <c r="I1087" s="195">
        <v>242818</v>
      </c>
    </row>
    <row r="1088" spans="1:9" s="28" customFormat="1" x14ac:dyDescent="0.3">
      <c r="A1088" s="84"/>
      <c r="B1088" s="85"/>
      <c r="C1088" s="493"/>
      <c r="D1088" s="77"/>
      <c r="E1088" s="77"/>
      <c r="F1088" s="524" t="str">
        <f>+C1086</f>
        <v>300.00 บาท</v>
      </c>
      <c r="G1088" s="192" t="str">
        <f>+C1086</f>
        <v>300.00 บาท</v>
      </c>
      <c r="H1088" s="78"/>
      <c r="I1088" s="196"/>
    </row>
    <row r="1089" spans="1:11" s="28" customFormat="1" x14ac:dyDescent="0.3">
      <c r="A1089" s="79">
        <v>58</v>
      </c>
      <c r="B1089" s="74" t="s">
        <v>1093</v>
      </c>
      <c r="C1089" s="513" t="s">
        <v>482</v>
      </c>
      <c r="D1089" s="187" t="str">
        <f>+C1089</f>
        <v>1,200.00 บาท</v>
      </c>
      <c r="E1089" s="75" t="s">
        <v>221</v>
      </c>
      <c r="F1089" s="492" t="s">
        <v>994</v>
      </c>
      <c r="G1089" s="75" t="s">
        <v>994</v>
      </c>
      <c r="H1089" s="80" t="s">
        <v>11</v>
      </c>
      <c r="I1089" s="197" t="s">
        <v>1094</v>
      </c>
    </row>
    <row r="1090" spans="1:11" s="28" customFormat="1" x14ac:dyDescent="0.3">
      <c r="A1090" s="81"/>
      <c r="B1090" s="82"/>
      <c r="C1090" s="191"/>
      <c r="D1090" s="76"/>
      <c r="E1090" s="76"/>
      <c r="F1090" s="191" t="s">
        <v>224</v>
      </c>
      <c r="G1090" s="76" t="s">
        <v>225</v>
      </c>
      <c r="H1090" s="257"/>
      <c r="I1090" s="195">
        <v>242814</v>
      </c>
    </row>
    <row r="1091" spans="1:11" s="28" customFormat="1" x14ac:dyDescent="0.3">
      <c r="A1091" s="84"/>
      <c r="B1091" s="85"/>
      <c r="C1091" s="493"/>
      <c r="D1091" s="77"/>
      <c r="E1091" s="77"/>
      <c r="F1091" s="575" t="str">
        <f>+C1089</f>
        <v>1,200.00 บาท</v>
      </c>
      <c r="G1091" s="190" t="str">
        <f>+C1089</f>
        <v>1,200.00 บาท</v>
      </c>
      <c r="H1091" s="78"/>
      <c r="I1091" s="196"/>
    </row>
    <row r="1092" spans="1:11" s="28" customFormat="1" x14ac:dyDescent="0.3">
      <c r="A1092" s="79">
        <v>59</v>
      </c>
      <c r="B1092" s="74" t="s">
        <v>1095</v>
      </c>
      <c r="C1092" s="513" t="s">
        <v>1143</v>
      </c>
      <c r="D1092" s="187" t="str">
        <f>+C1092</f>
        <v>8,580.00 บาท</v>
      </c>
      <c r="E1092" s="75" t="s">
        <v>221</v>
      </c>
      <c r="F1092" s="492" t="s">
        <v>994</v>
      </c>
      <c r="G1092" s="75" t="s">
        <v>994</v>
      </c>
      <c r="H1092" s="80" t="s">
        <v>11</v>
      </c>
      <c r="I1092" s="197" t="s">
        <v>1096</v>
      </c>
    </row>
    <row r="1093" spans="1:11" s="28" customFormat="1" x14ac:dyDescent="0.3">
      <c r="A1093" s="81"/>
      <c r="B1093" s="82" t="s">
        <v>1097</v>
      </c>
      <c r="C1093" s="191"/>
      <c r="D1093" s="76"/>
      <c r="E1093" s="76"/>
      <c r="F1093" s="191" t="s">
        <v>224</v>
      </c>
      <c r="G1093" s="76" t="s">
        <v>225</v>
      </c>
      <c r="H1093" s="257"/>
      <c r="I1093" s="195">
        <v>242816</v>
      </c>
    </row>
    <row r="1094" spans="1:11" s="28" customFormat="1" x14ac:dyDescent="0.3">
      <c r="A1094" s="84"/>
      <c r="B1094" s="85"/>
      <c r="C1094" s="493"/>
      <c r="D1094" s="77"/>
      <c r="E1094" s="77"/>
      <c r="F1094" s="575" t="str">
        <f>+C1092</f>
        <v>8,580.00 บาท</v>
      </c>
      <c r="G1094" s="190" t="str">
        <f>+C1092</f>
        <v>8,580.00 บาท</v>
      </c>
      <c r="H1094" s="78"/>
      <c r="I1094" s="196"/>
    </row>
    <row r="1095" spans="1:11" s="28" customFormat="1" x14ac:dyDescent="0.3">
      <c r="A1095" s="79">
        <v>60</v>
      </c>
      <c r="B1095" s="74" t="s">
        <v>999</v>
      </c>
      <c r="C1095" s="513" t="s">
        <v>1098</v>
      </c>
      <c r="D1095" s="187" t="str">
        <f>+C1095</f>
        <v>334.58 บาท</v>
      </c>
      <c r="E1095" s="75" t="s">
        <v>221</v>
      </c>
      <c r="F1095" s="492" t="s">
        <v>1099</v>
      </c>
      <c r="G1095" s="75" t="s">
        <v>1099</v>
      </c>
      <c r="H1095" s="80" t="s">
        <v>11</v>
      </c>
      <c r="I1095" s="197" t="s">
        <v>1100</v>
      </c>
    </row>
    <row r="1096" spans="1:11" s="30" customFormat="1" x14ac:dyDescent="0.3">
      <c r="A1096" s="81"/>
      <c r="B1096" s="82"/>
      <c r="C1096" s="191"/>
      <c r="D1096" s="76"/>
      <c r="E1096" s="76"/>
      <c r="F1096" s="191" t="s">
        <v>224</v>
      </c>
      <c r="G1096" s="76" t="s">
        <v>224</v>
      </c>
      <c r="H1096" s="257"/>
      <c r="I1096" s="195">
        <v>242800</v>
      </c>
      <c r="J1096" s="28"/>
      <c r="K1096" s="28"/>
    </row>
    <row r="1097" spans="1:11" s="28" customFormat="1" x14ac:dyDescent="0.3">
      <c r="A1097" s="84"/>
      <c r="B1097" s="85"/>
      <c r="C1097" s="493"/>
      <c r="D1097" s="77"/>
      <c r="E1097" s="77"/>
      <c r="F1097" s="575" t="str">
        <f>+C1095</f>
        <v>334.58 บาท</v>
      </c>
      <c r="G1097" s="190" t="str">
        <f>+C1095</f>
        <v>334.58 บาท</v>
      </c>
      <c r="H1097" s="78"/>
      <c r="I1097" s="196"/>
    </row>
    <row r="1098" spans="1:11" s="28" customFormat="1" x14ac:dyDescent="0.3">
      <c r="A1098" s="79">
        <v>61</v>
      </c>
      <c r="B1098" s="74" t="s">
        <v>20</v>
      </c>
      <c r="C1098" s="513" t="s">
        <v>1144</v>
      </c>
      <c r="D1098" s="187" t="str">
        <f>+C1098</f>
        <v>2,420.00 บาท</v>
      </c>
      <c r="E1098" s="75" t="s">
        <v>221</v>
      </c>
      <c r="F1098" s="492" t="s">
        <v>1000</v>
      </c>
      <c r="G1098" s="75" t="s">
        <v>1000</v>
      </c>
      <c r="H1098" s="80" t="s">
        <v>11</v>
      </c>
      <c r="I1098" s="197" t="s">
        <v>1101</v>
      </c>
    </row>
    <row r="1099" spans="1:11" s="28" customFormat="1" x14ac:dyDescent="0.3">
      <c r="A1099" s="81"/>
      <c r="B1099" s="82"/>
      <c r="C1099" s="191"/>
      <c r="D1099" s="76"/>
      <c r="E1099" s="76"/>
      <c r="F1099" s="191" t="s">
        <v>224</v>
      </c>
      <c r="G1099" s="76" t="s">
        <v>224</v>
      </c>
      <c r="H1099" s="257"/>
      <c r="I1099" s="195">
        <v>242815</v>
      </c>
    </row>
    <row r="1100" spans="1:11" s="28" customFormat="1" x14ac:dyDescent="0.3">
      <c r="A1100" s="84"/>
      <c r="B1100" s="85"/>
      <c r="C1100" s="493"/>
      <c r="D1100" s="77"/>
      <c r="E1100" s="77"/>
      <c r="F1100" s="575" t="str">
        <f>+C1098</f>
        <v>2,420.00 บาท</v>
      </c>
      <c r="G1100" s="190" t="str">
        <f>+C1098</f>
        <v>2,420.00 บาท</v>
      </c>
      <c r="H1100" s="78"/>
      <c r="I1100" s="196"/>
    </row>
    <row r="1101" spans="1:11" s="28" customFormat="1" x14ac:dyDescent="0.3">
      <c r="A1101" s="79">
        <v>62</v>
      </c>
      <c r="B1101" s="74" t="s">
        <v>149</v>
      </c>
      <c r="C1101" s="513" t="s">
        <v>1145</v>
      </c>
      <c r="D1101" s="187" t="str">
        <f>+C1101</f>
        <v>944.00 บาท</v>
      </c>
      <c r="E1101" s="75" t="s">
        <v>221</v>
      </c>
      <c r="F1101" s="492" t="s">
        <v>1000</v>
      </c>
      <c r="G1101" s="75" t="s">
        <v>1000</v>
      </c>
      <c r="H1101" s="80" t="s">
        <v>11</v>
      </c>
      <c r="I1101" s="197" t="s">
        <v>1102</v>
      </c>
    </row>
    <row r="1102" spans="1:11" s="28" customFormat="1" x14ac:dyDescent="0.3">
      <c r="A1102" s="81"/>
      <c r="B1102" s="82"/>
      <c r="C1102" s="191"/>
      <c r="D1102" s="76"/>
      <c r="E1102" s="76"/>
      <c r="F1102" s="191" t="s">
        <v>224</v>
      </c>
      <c r="G1102" s="76" t="s">
        <v>224</v>
      </c>
      <c r="H1102" s="257"/>
      <c r="I1102" s="195">
        <v>242816</v>
      </c>
    </row>
    <row r="1103" spans="1:11" s="28" customFormat="1" x14ac:dyDescent="0.3">
      <c r="A1103" s="84"/>
      <c r="B1103" s="85"/>
      <c r="C1103" s="493"/>
      <c r="D1103" s="77"/>
      <c r="E1103" s="77"/>
      <c r="F1103" s="575" t="str">
        <f>+C1101</f>
        <v>944.00 บาท</v>
      </c>
      <c r="G1103" s="190" t="str">
        <f>+C1101</f>
        <v>944.00 บาท</v>
      </c>
      <c r="H1103" s="78"/>
      <c r="I1103" s="196"/>
    </row>
    <row r="1104" spans="1:11" s="28" customFormat="1" x14ac:dyDescent="0.3">
      <c r="A1104" s="79">
        <v>63</v>
      </c>
      <c r="B1104" s="74" t="s">
        <v>1103</v>
      </c>
      <c r="C1104" s="492" t="s">
        <v>459</v>
      </c>
      <c r="D1104" s="79" t="str">
        <f>+C1104</f>
        <v>3,500.00 บาท</v>
      </c>
      <c r="E1104" s="75" t="s">
        <v>221</v>
      </c>
      <c r="F1104" s="492" t="s">
        <v>1104</v>
      </c>
      <c r="G1104" s="75" t="s">
        <v>1104</v>
      </c>
      <c r="H1104" s="80" t="s">
        <v>11</v>
      </c>
      <c r="I1104" s="197" t="s">
        <v>1105</v>
      </c>
    </row>
    <row r="1105" spans="1:572" s="28" customFormat="1" x14ac:dyDescent="0.3">
      <c r="A1105" s="81"/>
      <c r="B1105" s="193"/>
      <c r="C1105" s="514"/>
      <c r="D1105" s="81"/>
      <c r="E1105" s="81"/>
      <c r="F1105" s="514" t="s">
        <v>224</v>
      </c>
      <c r="G1105" s="81" t="s">
        <v>224</v>
      </c>
      <c r="H1105" s="4"/>
      <c r="I1105" s="195">
        <v>242816</v>
      </c>
    </row>
    <row r="1106" spans="1:572" s="28" customFormat="1" x14ac:dyDescent="0.3">
      <c r="A1106" s="84"/>
      <c r="B1106" s="194"/>
      <c r="C1106" s="515"/>
      <c r="D1106" s="84"/>
      <c r="E1106" s="84"/>
      <c r="F1106" s="493" t="str">
        <f>+C1104</f>
        <v>3,500.00 บาท</v>
      </c>
      <c r="G1106" s="84" t="str">
        <f>+C1104</f>
        <v>3,500.00 บาท</v>
      </c>
      <c r="H1106" s="122"/>
      <c r="I1106" s="198"/>
    </row>
    <row r="1107" spans="1:572" s="28" customFormat="1" x14ac:dyDescent="0.3">
      <c r="A1107" s="79">
        <v>64</v>
      </c>
      <c r="B1107" s="74" t="s">
        <v>1106</v>
      </c>
      <c r="C1107" s="492" t="s">
        <v>55</v>
      </c>
      <c r="D1107" s="79" t="str">
        <f>+C1107</f>
        <v>1,900.00 บาท</v>
      </c>
      <c r="E1107" s="75" t="s">
        <v>221</v>
      </c>
      <c r="F1107" s="492" t="s">
        <v>1107</v>
      </c>
      <c r="G1107" s="75" t="s">
        <v>1107</v>
      </c>
      <c r="H1107" s="80" t="s">
        <v>11</v>
      </c>
      <c r="I1107" s="197" t="s">
        <v>1108</v>
      </c>
    </row>
    <row r="1108" spans="1:572" s="28" customFormat="1" x14ac:dyDescent="0.3">
      <c r="A1108" s="81"/>
      <c r="B1108" s="193"/>
      <c r="C1108" s="514"/>
      <c r="D1108" s="81"/>
      <c r="E1108" s="81"/>
      <c r="F1108" s="514" t="s">
        <v>224</v>
      </c>
      <c r="G1108" s="81" t="s">
        <v>224</v>
      </c>
      <c r="H1108" s="4"/>
      <c r="I1108" s="195">
        <v>242826</v>
      </c>
    </row>
    <row r="1109" spans="1:572" s="28" customFormat="1" x14ac:dyDescent="0.3">
      <c r="A1109" s="84"/>
      <c r="B1109" s="194"/>
      <c r="C1109" s="515"/>
      <c r="D1109" s="84"/>
      <c r="E1109" s="84"/>
      <c r="F1109" s="493" t="str">
        <f>+C1107</f>
        <v>1,900.00 บาท</v>
      </c>
      <c r="G1109" s="84" t="str">
        <f>+C1107</f>
        <v>1,900.00 บาท</v>
      </c>
      <c r="H1109" s="122"/>
      <c r="I1109" s="196"/>
    </row>
    <row r="1110" spans="1:572" s="28" customFormat="1" x14ac:dyDescent="0.3">
      <c r="A1110" s="79">
        <v>65</v>
      </c>
      <c r="B1110" s="74" t="s">
        <v>1109</v>
      </c>
      <c r="C1110" s="492" t="s">
        <v>607</v>
      </c>
      <c r="D1110" s="79" t="str">
        <f>+C1110</f>
        <v>800.00 บาท</v>
      </c>
      <c r="E1110" s="75" t="s">
        <v>221</v>
      </c>
      <c r="F1110" s="492" t="s">
        <v>1110</v>
      </c>
      <c r="G1110" s="75" t="s">
        <v>1110</v>
      </c>
      <c r="H1110" s="80" t="s">
        <v>11</v>
      </c>
      <c r="I1110" s="197" t="s">
        <v>1111</v>
      </c>
    </row>
    <row r="1111" spans="1:572" s="28" customFormat="1" x14ac:dyDescent="0.3">
      <c r="A1111" s="81"/>
      <c r="B1111" s="193"/>
      <c r="C1111" s="514"/>
      <c r="D1111" s="81"/>
      <c r="E1111" s="81"/>
      <c r="F1111" s="191" t="s">
        <v>224</v>
      </c>
      <c r="G1111" s="76" t="s">
        <v>224</v>
      </c>
      <c r="H1111" s="4"/>
      <c r="I1111" s="195">
        <v>242827</v>
      </c>
    </row>
    <row r="1112" spans="1:572" s="28" customFormat="1" x14ac:dyDescent="0.3">
      <c r="A1112" s="84"/>
      <c r="B1112" s="194"/>
      <c r="C1112" s="515"/>
      <c r="D1112" s="84"/>
      <c r="E1112" s="84"/>
      <c r="F1112" s="576"/>
      <c r="G1112" s="84"/>
      <c r="H1112" s="122"/>
      <c r="I1112" s="198"/>
    </row>
    <row r="1113" spans="1:572" s="28" customFormat="1" x14ac:dyDescent="0.3">
      <c r="A1113" s="668" t="s">
        <v>1146</v>
      </c>
      <c r="B1113" s="668"/>
      <c r="C1113" s="668"/>
      <c r="D1113" s="668"/>
      <c r="E1113" s="668"/>
      <c r="F1113" s="668"/>
      <c r="G1113" s="668"/>
      <c r="H1113" s="668"/>
      <c r="I1113" s="668"/>
    </row>
    <row r="1114" spans="1:572" s="28" customFormat="1" x14ac:dyDescent="0.3">
      <c r="A1114" s="669" t="s">
        <v>1147</v>
      </c>
      <c r="B1114" s="669"/>
      <c r="C1114" s="669"/>
      <c r="D1114" s="669"/>
      <c r="E1114" s="669"/>
      <c r="F1114" s="669"/>
      <c r="G1114" s="669"/>
      <c r="H1114" s="669"/>
      <c r="I1114" s="669"/>
    </row>
    <row r="1115" spans="1:572" s="28" customFormat="1" x14ac:dyDescent="0.3">
      <c r="A1115" s="629" t="s">
        <v>19</v>
      </c>
      <c r="B1115" s="629"/>
      <c r="C1115" s="629"/>
      <c r="D1115" s="629"/>
      <c r="E1115" s="629"/>
      <c r="F1115" s="629"/>
      <c r="G1115" s="629"/>
      <c r="H1115" s="629"/>
      <c r="I1115" s="629"/>
    </row>
    <row r="1116" spans="1:572" s="261" customFormat="1" ht="29.25" customHeight="1" x14ac:dyDescent="0.2">
      <c r="A1116" s="1" t="s">
        <v>0</v>
      </c>
      <c r="B1116" s="1" t="s">
        <v>1</v>
      </c>
      <c r="C1116" s="481" t="s">
        <v>12</v>
      </c>
      <c r="D1116" s="2" t="s">
        <v>2</v>
      </c>
      <c r="E1116" s="1" t="s">
        <v>3</v>
      </c>
      <c r="F1116" s="539" t="s">
        <v>4</v>
      </c>
      <c r="G1116" s="1" t="s">
        <v>5</v>
      </c>
      <c r="H1116" s="410" t="s">
        <v>6</v>
      </c>
      <c r="I1116" s="1" t="s">
        <v>7</v>
      </c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  <c r="DX1116" s="35"/>
      <c r="DY1116" s="35"/>
      <c r="DZ1116" s="35"/>
      <c r="EA1116" s="35"/>
      <c r="EB1116" s="35"/>
      <c r="EC1116" s="35"/>
      <c r="ED1116" s="35"/>
      <c r="EE1116" s="35"/>
      <c r="EF1116" s="35"/>
      <c r="EG1116" s="35"/>
      <c r="EH1116" s="35"/>
      <c r="EI1116" s="35"/>
      <c r="EJ1116" s="35"/>
      <c r="EK1116" s="35"/>
      <c r="EL1116" s="35"/>
      <c r="EM1116" s="35"/>
      <c r="EN1116" s="35"/>
      <c r="EO1116" s="35"/>
      <c r="EP1116" s="35"/>
      <c r="EQ1116" s="35"/>
      <c r="ER1116" s="35"/>
      <c r="ES1116" s="35"/>
      <c r="ET1116" s="35"/>
      <c r="EU1116" s="35"/>
      <c r="EV1116" s="35"/>
      <c r="EW1116" s="35"/>
      <c r="EX1116" s="35"/>
      <c r="EY1116" s="35"/>
      <c r="EZ1116" s="35"/>
      <c r="FA1116" s="35"/>
      <c r="FB1116" s="35"/>
      <c r="FC1116" s="35"/>
      <c r="FD1116" s="35"/>
      <c r="FE1116" s="35"/>
      <c r="FF1116" s="35"/>
      <c r="FG1116" s="35"/>
      <c r="FH1116" s="35"/>
      <c r="FI1116" s="35"/>
      <c r="FJ1116" s="35"/>
      <c r="FK1116" s="35"/>
      <c r="FL1116" s="35"/>
      <c r="FM1116" s="35"/>
      <c r="FN1116" s="35"/>
      <c r="FO1116" s="35"/>
      <c r="FP1116" s="35"/>
      <c r="FQ1116" s="35"/>
      <c r="FR1116" s="35"/>
      <c r="FS1116" s="35"/>
      <c r="FT1116" s="35"/>
      <c r="FU1116" s="35"/>
      <c r="FV1116" s="35"/>
      <c r="FW1116" s="35"/>
      <c r="FX1116" s="35"/>
      <c r="FY1116" s="35"/>
      <c r="FZ1116" s="35"/>
      <c r="GA1116" s="35"/>
      <c r="GB1116" s="35"/>
      <c r="GC1116" s="35"/>
      <c r="GD1116" s="35"/>
      <c r="GE1116" s="35"/>
      <c r="GF1116" s="35"/>
      <c r="GG1116" s="35"/>
      <c r="GH1116" s="35"/>
      <c r="GI1116" s="35"/>
      <c r="GJ1116" s="35"/>
      <c r="GK1116" s="35"/>
      <c r="GL1116" s="35"/>
      <c r="GM1116" s="35"/>
      <c r="GN1116" s="35"/>
      <c r="GO1116" s="35"/>
      <c r="GP1116" s="35"/>
      <c r="GQ1116" s="35"/>
      <c r="GR1116" s="35"/>
      <c r="GS1116" s="35"/>
      <c r="GT1116" s="35"/>
      <c r="GU1116" s="35"/>
      <c r="GV1116" s="35"/>
      <c r="GW1116" s="35"/>
      <c r="GX1116" s="35"/>
      <c r="GY1116" s="35"/>
      <c r="GZ1116" s="35"/>
      <c r="HA1116" s="35"/>
      <c r="HB1116" s="35"/>
      <c r="HC1116" s="35"/>
      <c r="HD1116" s="35"/>
      <c r="HE1116" s="35"/>
      <c r="HF1116" s="35"/>
      <c r="HG1116" s="35"/>
      <c r="HH1116" s="35"/>
      <c r="HI1116" s="35"/>
      <c r="HJ1116" s="35"/>
      <c r="HK1116" s="35"/>
      <c r="HL1116" s="35"/>
      <c r="HM1116" s="35"/>
      <c r="HN1116" s="35"/>
      <c r="HO1116" s="35"/>
      <c r="HP1116" s="35"/>
      <c r="HQ1116" s="35"/>
      <c r="HR1116" s="35"/>
      <c r="HS1116" s="35"/>
      <c r="HT1116" s="35"/>
      <c r="HU1116" s="35"/>
      <c r="HV1116" s="35"/>
      <c r="HW1116" s="35"/>
      <c r="HX1116" s="35"/>
      <c r="HY1116" s="35"/>
      <c r="HZ1116" s="35"/>
      <c r="IA1116" s="35"/>
      <c r="IB1116" s="35"/>
      <c r="IC1116" s="35"/>
      <c r="ID1116" s="35"/>
      <c r="IE1116" s="35"/>
      <c r="IF1116" s="35"/>
      <c r="IG1116" s="35"/>
      <c r="IH1116" s="35"/>
      <c r="II1116" s="35"/>
      <c r="IJ1116" s="35"/>
      <c r="IK1116" s="35"/>
      <c r="IL1116" s="35"/>
      <c r="IM1116" s="35"/>
      <c r="IN1116" s="35"/>
      <c r="IO1116" s="35"/>
      <c r="IP1116" s="35"/>
      <c r="IQ1116" s="35"/>
      <c r="IR1116" s="35"/>
      <c r="IS1116" s="35"/>
      <c r="IT1116" s="35"/>
      <c r="IU1116" s="35"/>
      <c r="IV1116" s="35"/>
      <c r="IW1116" s="35"/>
      <c r="IX1116" s="35"/>
      <c r="IY1116" s="35"/>
      <c r="IZ1116" s="35"/>
      <c r="JA1116" s="35"/>
      <c r="JB1116" s="35"/>
      <c r="JC1116" s="35"/>
      <c r="JD1116" s="35"/>
      <c r="JE1116" s="35"/>
      <c r="JF1116" s="35"/>
      <c r="JG1116" s="35"/>
      <c r="JH1116" s="35"/>
      <c r="JI1116" s="35"/>
      <c r="JJ1116" s="35"/>
      <c r="JK1116" s="35"/>
      <c r="JL1116" s="35"/>
      <c r="JM1116" s="35"/>
      <c r="JN1116" s="35"/>
      <c r="JO1116" s="35"/>
      <c r="JP1116" s="35"/>
      <c r="JQ1116" s="35"/>
      <c r="JR1116" s="35"/>
      <c r="JS1116" s="35"/>
      <c r="JT1116" s="35"/>
      <c r="JU1116" s="35"/>
      <c r="JV1116" s="35"/>
      <c r="JW1116" s="35"/>
      <c r="JX1116" s="35"/>
      <c r="JY1116" s="35"/>
      <c r="JZ1116" s="35"/>
      <c r="KA1116" s="35"/>
      <c r="KB1116" s="35"/>
      <c r="KC1116" s="35"/>
      <c r="KD1116" s="35"/>
      <c r="KE1116" s="35"/>
      <c r="KF1116" s="35"/>
      <c r="KG1116" s="35"/>
      <c r="KH1116" s="35"/>
      <c r="KI1116" s="35"/>
      <c r="KJ1116" s="35"/>
      <c r="KK1116" s="35"/>
      <c r="KL1116" s="35"/>
      <c r="KM1116" s="35"/>
      <c r="KN1116" s="35"/>
      <c r="KO1116" s="35"/>
      <c r="KP1116" s="35"/>
      <c r="KQ1116" s="35"/>
      <c r="KR1116" s="35"/>
      <c r="KS1116" s="35"/>
      <c r="KT1116" s="35"/>
      <c r="KU1116" s="35"/>
      <c r="KV1116" s="35"/>
      <c r="KW1116" s="35"/>
      <c r="KX1116" s="35"/>
      <c r="KY1116" s="35"/>
      <c r="KZ1116" s="35"/>
      <c r="LA1116" s="35"/>
      <c r="LB1116" s="35"/>
      <c r="LC1116" s="35"/>
      <c r="LD1116" s="35"/>
      <c r="LE1116" s="35"/>
      <c r="LF1116" s="35"/>
      <c r="LG1116" s="35"/>
      <c r="LH1116" s="35"/>
      <c r="LI1116" s="35"/>
      <c r="LJ1116" s="35"/>
      <c r="LK1116" s="35"/>
      <c r="LL1116" s="35"/>
      <c r="LM1116" s="35"/>
      <c r="LN1116" s="35"/>
      <c r="LO1116" s="35"/>
      <c r="LP1116" s="35"/>
      <c r="LQ1116" s="35"/>
      <c r="LR1116" s="35"/>
      <c r="LS1116" s="35"/>
      <c r="LT1116" s="35"/>
      <c r="LU1116" s="35"/>
      <c r="LV1116" s="35"/>
      <c r="LW1116" s="35"/>
      <c r="LX1116" s="35"/>
      <c r="LY1116" s="35"/>
      <c r="LZ1116" s="35"/>
      <c r="MA1116" s="35"/>
      <c r="MB1116" s="35"/>
      <c r="MC1116" s="35"/>
      <c r="MD1116" s="35"/>
      <c r="ME1116" s="35"/>
      <c r="MF1116" s="35"/>
      <c r="MG1116" s="35"/>
      <c r="MH1116" s="35"/>
      <c r="MI1116" s="35"/>
      <c r="MJ1116" s="35"/>
      <c r="MK1116" s="35"/>
      <c r="ML1116" s="35"/>
      <c r="MM1116" s="35"/>
      <c r="MN1116" s="35"/>
      <c r="MO1116" s="35"/>
      <c r="MP1116" s="35"/>
      <c r="MQ1116" s="35"/>
      <c r="MR1116" s="35"/>
      <c r="MS1116" s="35"/>
      <c r="MT1116" s="35"/>
      <c r="MU1116" s="35"/>
      <c r="MV1116" s="35"/>
      <c r="MW1116" s="35"/>
      <c r="MX1116" s="35"/>
      <c r="MY1116" s="35"/>
      <c r="MZ1116" s="35"/>
      <c r="NA1116" s="35"/>
      <c r="NB1116" s="35"/>
      <c r="NC1116" s="35"/>
      <c r="ND1116" s="35"/>
      <c r="NE1116" s="35"/>
      <c r="NF1116" s="35"/>
      <c r="NG1116" s="35"/>
      <c r="NH1116" s="35"/>
      <c r="NI1116" s="35"/>
      <c r="NJ1116" s="35"/>
      <c r="NK1116" s="35"/>
      <c r="NL1116" s="35"/>
      <c r="NM1116" s="35"/>
      <c r="NN1116" s="35"/>
      <c r="NO1116" s="35"/>
      <c r="NP1116" s="35"/>
      <c r="NQ1116" s="35"/>
      <c r="NR1116" s="35"/>
      <c r="NS1116" s="35"/>
      <c r="NT1116" s="35"/>
      <c r="NU1116" s="35"/>
      <c r="NV1116" s="35"/>
      <c r="NW1116" s="35"/>
      <c r="NX1116" s="35"/>
      <c r="NY1116" s="35"/>
      <c r="NZ1116" s="35"/>
      <c r="OA1116" s="35"/>
      <c r="OB1116" s="35"/>
      <c r="OC1116" s="35"/>
      <c r="OD1116" s="35"/>
      <c r="OE1116" s="35"/>
      <c r="OF1116" s="35"/>
      <c r="OG1116" s="35"/>
      <c r="OH1116" s="35"/>
      <c r="OI1116" s="35"/>
      <c r="OJ1116" s="35"/>
      <c r="OK1116" s="35"/>
      <c r="OL1116" s="35"/>
      <c r="OM1116" s="35"/>
      <c r="ON1116" s="35"/>
      <c r="OO1116" s="35"/>
      <c r="OP1116" s="35"/>
      <c r="OQ1116" s="35"/>
      <c r="OR1116" s="35"/>
      <c r="OS1116" s="35"/>
      <c r="OT1116" s="35"/>
      <c r="OU1116" s="35"/>
      <c r="OV1116" s="35"/>
      <c r="OW1116" s="35"/>
      <c r="OX1116" s="35"/>
      <c r="OY1116" s="35"/>
      <c r="OZ1116" s="35"/>
      <c r="PA1116" s="35"/>
      <c r="PB1116" s="35"/>
      <c r="PC1116" s="35"/>
      <c r="PD1116" s="35"/>
      <c r="PE1116" s="35"/>
      <c r="PF1116" s="35"/>
      <c r="PG1116" s="35"/>
      <c r="PH1116" s="35"/>
      <c r="PI1116" s="35"/>
      <c r="PJ1116" s="35"/>
      <c r="PK1116" s="35"/>
      <c r="PL1116" s="35"/>
      <c r="PM1116" s="35"/>
      <c r="PN1116" s="35"/>
      <c r="PO1116" s="35"/>
      <c r="PP1116" s="35"/>
      <c r="PQ1116" s="35"/>
      <c r="PR1116" s="35"/>
      <c r="PS1116" s="35"/>
      <c r="PT1116" s="35"/>
      <c r="PU1116" s="35"/>
      <c r="PV1116" s="35"/>
      <c r="PW1116" s="35"/>
      <c r="PX1116" s="35"/>
      <c r="PY1116" s="35"/>
      <c r="PZ1116" s="35"/>
      <c r="QA1116" s="35"/>
      <c r="QB1116" s="35"/>
      <c r="QC1116" s="35"/>
      <c r="QD1116" s="35"/>
      <c r="QE1116" s="35"/>
      <c r="QF1116" s="35"/>
      <c r="QG1116" s="35"/>
      <c r="QH1116" s="35"/>
      <c r="QI1116" s="35"/>
      <c r="QJ1116" s="35"/>
      <c r="QK1116" s="35"/>
      <c r="QL1116" s="35"/>
      <c r="QM1116" s="35"/>
      <c r="QN1116" s="35"/>
      <c r="QO1116" s="35"/>
      <c r="QP1116" s="35"/>
      <c r="QQ1116" s="35"/>
      <c r="QR1116" s="35"/>
      <c r="QS1116" s="35"/>
      <c r="QT1116" s="35"/>
      <c r="QU1116" s="35"/>
      <c r="QV1116" s="35"/>
      <c r="QW1116" s="35"/>
      <c r="QX1116" s="35"/>
      <c r="QY1116" s="35"/>
      <c r="QZ1116" s="35"/>
      <c r="RA1116" s="35"/>
      <c r="RB1116" s="35"/>
      <c r="RC1116" s="35"/>
      <c r="RD1116" s="35"/>
      <c r="RE1116" s="35"/>
      <c r="RF1116" s="35"/>
      <c r="RG1116" s="35"/>
      <c r="RH1116" s="35"/>
      <c r="RI1116" s="35"/>
      <c r="RJ1116" s="35"/>
      <c r="RK1116" s="35"/>
      <c r="RL1116" s="35"/>
      <c r="RM1116" s="35"/>
      <c r="RN1116" s="35"/>
      <c r="RO1116" s="35"/>
      <c r="RP1116" s="35"/>
      <c r="RQ1116" s="35"/>
      <c r="RR1116" s="35"/>
      <c r="RS1116" s="35"/>
      <c r="RT1116" s="35"/>
      <c r="RU1116" s="35"/>
      <c r="RV1116" s="35"/>
      <c r="RW1116" s="35"/>
      <c r="RX1116" s="35"/>
      <c r="RY1116" s="35"/>
      <c r="RZ1116" s="35"/>
      <c r="SA1116" s="35"/>
      <c r="SB1116" s="35"/>
      <c r="SC1116" s="35"/>
      <c r="SD1116" s="35"/>
      <c r="SE1116" s="35"/>
      <c r="SF1116" s="35"/>
      <c r="SG1116" s="35"/>
      <c r="SH1116" s="35"/>
      <c r="SI1116" s="35"/>
      <c r="SJ1116" s="35"/>
      <c r="SK1116" s="35"/>
      <c r="SL1116" s="35"/>
      <c r="SM1116" s="35"/>
      <c r="SN1116" s="35"/>
      <c r="SO1116" s="35"/>
      <c r="SP1116" s="35"/>
      <c r="SQ1116" s="35"/>
      <c r="SR1116" s="35"/>
      <c r="SS1116" s="35"/>
      <c r="ST1116" s="35"/>
      <c r="SU1116" s="35"/>
      <c r="SV1116" s="35"/>
      <c r="SW1116" s="35"/>
      <c r="SX1116" s="35"/>
      <c r="SY1116" s="35"/>
      <c r="SZ1116" s="35"/>
      <c r="TA1116" s="35"/>
      <c r="TB1116" s="35"/>
      <c r="TC1116" s="35"/>
      <c r="TD1116" s="35"/>
      <c r="TE1116" s="35"/>
      <c r="TF1116" s="35"/>
      <c r="TG1116" s="35"/>
      <c r="TH1116" s="35"/>
      <c r="TI1116" s="35"/>
      <c r="TJ1116" s="35"/>
      <c r="TK1116" s="35"/>
      <c r="TL1116" s="35"/>
      <c r="TM1116" s="35"/>
      <c r="TN1116" s="35"/>
      <c r="TO1116" s="35"/>
      <c r="TP1116" s="35"/>
      <c r="TQ1116" s="35"/>
      <c r="TR1116" s="35"/>
      <c r="TS1116" s="35"/>
      <c r="TT1116" s="35"/>
      <c r="TU1116" s="35"/>
      <c r="TV1116" s="35"/>
      <c r="TW1116" s="35"/>
      <c r="TX1116" s="35"/>
      <c r="TY1116" s="35"/>
      <c r="TZ1116" s="35"/>
      <c r="UA1116" s="35"/>
      <c r="UB1116" s="35"/>
      <c r="UC1116" s="35"/>
      <c r="UD1116" s="35"/>
      <c r="UE1116" s="35"/>
      <c r="UF1116" s="35"/>
      <c r="UG1116" s="35"/>
      <c r="UH1116" s="35"/>
      <c r="UI1116" s="35"/>
      <c r="UJ1116" s="35"/>
      <c r="UK1116" s="35"/>
      <c r="UL1116" s="35"/>
      <c r="UM1116" s="35"/>
      <c r="UN1116" s="35"/>
      <c r="UO1116" s="35"/>
      <c r="UP1116" s="35"/>
      <c r="UQ1116" s="35"/>
      <c r="UR1116" s="35"/>
      <c r="US1116" s="35"/>
      <c r="UT1116" s="35"/>
      <c r="UU1116" s="35"/>
      <c r="UV1116" s="35"/>
      <c r="UW1116" s="35"/>
      <c r="UX1116" s="35"/>
      <c r="UY1116" s="35"/>
      <c r="UZ1116" s="35"/>
    </row>
    <row r="1117" spans="1:572" s="28" customFormat="1" x14ac:dyDescent="0.3">
      <c r="A1117" s="199">
        <v>1</v>
      </c>
      <c r="B1117" s="200" t="s">
        <v>1148</v>
      </c>
      <c r="C1117" s="516" t="s">
        <v>1125</v>
      </c>
      <c r="D1117" s="199" t="s">
        <v>1125</v>
      </c>
      <c r="E1117" s="199" t="s">
        <v>8</v>
      </c>
      <c r="F1117" s="516" t="s">
        <v>1149</v>
      </c>
      <c r="G1117" s="199" t="s">
        <v>1149</v>
      </c>
      <c r="H1117" s="316" t="s">
        <v>1150</v>
      </c>
      <c r="I1117" s="201" t="s">
        <v>1167</v>
      </c>
    </row>
    <row r="1118" spans="1:572" s="28" customFormat="1" x14ac:dyDescent="0.3">
      <c r="A1118" s="202"/>
      <c r="B1118" s="203"/>
      <c r="C1118" s="213"/>
      <c r="D1118" s="202"/>
      <c r="E1118" s="202"/>
      <c r="F1118" s="213" t="s">
        <v>1151</v>
      </c>
      <c r="G1118" s="202" t="s">
        <v>1152</v>
      </c>
      <c r="H1118" s="258" t="s">
        <v>1153</v>
      </c>
      <c r="I1118" s="199" t="s">
        <v>1168</v>
      </c>
    </row>
    <row r="1119" spans="1:572" s="28" customFormat="1" x14ac:dyDescent="0.3">
      <c r="A1119" s="204"/>
      <c r="B1119" s="205"/>
      <c r="C1119" s="517"/>
      <c r="D1119" s="204"/>
      <c r="E1119" s="204"/>
      <c r="F1119" s="517" t="str">
        <f>+C1117</f>
        <v>640.00 บาท</v>
      </c>
      <c r="G1119" s="204" t="str">
        <f>+F1119</f>
        <v>640.00 บาท</v>
      </c>
      <c r="H1119" s="250" t="s">
        <v>1154</v>
      </c>
      <c r="I1119" s="204"/>
    </row>
    <row r="1120" spans="1:572" s="28" customFormat="1" x14ac:dyDescent="0.3">
      <c r="A1120" s="103">
        <v>2</v>
      </c>
      <c r="B1120" s="115" t="s">
        <v>1155</v>
      </c>
      <c r="C1120" s="518" t="s">
        <v>1260</v>
      </c>
      <c r="D1120" s="201" t="s">
        <v>1260</v>
      </c>
      <c r="E1120" s="201" t="s">
        <v>8</v>
      </c>
      <c r="F1120" s="516" t="s">
        <v>1156</v>
      </c>
      <c r="G1120" s="199" t="s">
        <v>1156</v>
      </c>
      <c r="H1120" s="316" t="s">
        <v>1157</v>
      </c>
      <c r="I1120" s="201" t="s">
        <v>1169</v>
      </c>
    </row>
    <row r="1121" spans="1:9" s="28" customFormat="1" x14ac:dyDescent="0.3">
      <c r="A1121" s="202"/>
      <c r="B1121" s="203" t="s">
        <v>1158</v>
      </c>
      <c r="C1121" s="516"/>
      <c r="D1121" s="199"/>
      <c r="E1121" s="199"/>
      <c r="F1121" s="519" t="s">
        <v>1151</v>
      </c>
      <c r="G1121" s="208" t="s">
        <v>1152</v>
      </c>
      <c r="H1121" s="316" t="s">
        <v>1153</v>
      </c>
      <c r="I1121" s="199" t="s">
        <v>1170</v>
      </c>
    </row>
    <row r="1122" spans="1:9" s="28" customFormat="1" x14ac:dyDescent="0.3">
      <c r="A1122" s="204"/>
      <c r="B1122" s="205"/>
      <c r="C1122" s="517"/>
      <c r="D1122" s="204"/>
      <c r="E1122" s="204"/>
      <c r="F1122" s="517" t="str">
        <f>+D1120</f>
        <v>550.00 บาท</v>
      </c>
      <c r="G1122" s="204" t="str">
        <f>+F1122</f>
        <v>550.00 บาท</v>
      </c>
      <c r="H1122" s="250" t="s">
        <v>1154</v>
      </c>
      <c r="I1122" s="204"/>
    </row>
    <row r="1123" spans="1:9" s="28" customFormat="1" x14ac:dyDescent="0.3">
      <c r="A1123" s="199">
        <v>3</v>
      </c>
      <c r="B1123" s="115" t="s">
        <v>1159</v>
      </c>
      <c r="C1123" s="518" t="s">
        <v>1261</v>
      </c>
      <c r="D1123" s="201" t="s">
        <v>1261</v>
      </c>
      <c r="E1123" s="201" t="s">
        <v>8</v>
      </c>
      <c r="F1123" s="516" t="s">
        <v>1156</v>
      </c>
      <c r="G1123" s="199" t="s">
        <v>1156</v>
      </c>
      <c r="H1123" s="316" t="s">
        <v>1157</v>
      </c>
      <c r="I1123" s="201" t="s">
        <v>1171</v>
      </c>
    </row>
    <row r="1124" spans="1:9" s="28" customFormat="1" x14ac:dyDescent="0.3">
      <c r="A1124" s="202"/>
      <c r="B1124" s="203" t="s">
        <v>1160</v>
      </c>
      <c r="C1124" s="516"/>
      <c r="D1124" s="199"/>
      <c r="E1124" s="199"/>
      <c r="F1124" s="213" t="s">
        <v>1151</v>
      </c>
      <c r="G1124" s="202" t="s">
        <v>1152</v>
      </c>
      <c r="H1124" s="316" t="s">
        <v>1153</v>
      </c>
      <c r="I1124" s="199" t="s">
        <v>1172</v>
      </c>
    </row>
    <row r="1125" spans="1:9" s="28" customFormat="1" x14ac:dyDescent="0.3">
      <c r="A1125" s="208"/>
      <c r="B1125" s="205"/>
      <c r="C1125" s="517"/>
      <c r="D1125" s="204"/>
      <c r="E1125" s="204"/>
      <c r="F1125" s="577" t="str">
        <f>+D1123</f>
        <v>1,150.00 บาท</v>
      </c>
      <c r="G1125" s="109" t="str">
        <f>+F1125</f>
        <v>1,150.00 บาท</v>
      </c>
      <c r="H1125" s="250" t="s">
        <v>1154</v>
      </c>
      <c r="I1125" s="204"/>
    </row>
    <row r="1126" spans="1:9" s="28" customFormat="1" x14ac:dyDescent="0.3">
      <c r="A1126" s="201">
        <v>4</v>
      </c>
      <c r="B1126" s="115" t="s">
        <v>1161</v>
      </c>
      <c r="C1126" s="518" t="s">
        <v>1262</v>
      </c>
      <c r="D1126" s="201" t="s">
        <v>1262</v>
      </c>
      <c r="E1126" s="201" t="s">
        <v>8</v>
      </c>
      <c r="F1126" s="516" t="s">
        <v>1162</v>
      </c>
      <c r="G1126" s="199" t="s">
        <v>1162</v>
      </c>
      <c r="H1126" s="316" t="s">
        <v>1150</v>
      </c>
      <c r="I1126" s="201" t="s">
        <v>1173</v>
      </c>
    </row>
    <row r="1127" spans="1:9" s="28" customFormat="1" x14ac:dyDescent="0.3">
      <c r="A1127" s="202"/>
      <c r="B1127" s="203"/>
      <c r="C1127" s="516"/>
      <c r="D1127" s="199"/>
      <c r="E1127" s="199"/>
      <c r="F1127" s="213" t="s">
        <v>1151</v>
      </c>
      <c r="G1127" s="202" t="s">
        <v>1152</v>
      </c>
      <c r="H1127" s="316" t="s">
        <v>1153</v>
      </c>
      <c r="I1127" s="199" t="s">
        <v>1174</v>
      </c>
    </row>
    <row r="1128" spans="1:9" s="28" customFormat="1" x14ac:dyDescent="0.3">
      <c r="A1128" s="204"/>
      <c r="B1128" s="205"/>
      <c r="C1128" s="517"/>
      <c r="D1128" s="204"/>
      <c r="E1128" s="204"/>
      <c r="F1128" s="577" t="str">
        <f>+D1126</f>
        <v>1,065.00 บาท</v>
      </c>
      <c r="G1128" s="109" t="str">
        <f>+F1128</f>
        <v>1,065.00 บาท</v>
      </c>
      <c r="H1128" s="250" t="s">
        <v>1154</v>
      </c>
      <c r="I1128" s="204"/>
    </row>
    <row r="1129" spans="1:9" s="28" customFormat="1" x14ac:dyDescent="0.3">
      <c r="A1129" s="201">
        <v>5</v>
      </c>
      <c r="B1129" s="115" t="s">
        <v>1159</v>
      </c>
      <c r="C1129" s="518" t="s">
        <v>1263</v>
      </c>
      <c r="D1129" s="201" t="s">
        <v>1263</v>
      </c>
      <c r="E1129" s="201" t="s">
        <v>8</v>
      </c>
      <c r="F1129" s="516" t="s">
        <v>1156</v>
      </c>
      <c r="G1129" s="199" t="s">
        <v>1156</v>
      </c>
      <c r="H1129" s="316" t="s">
        <v>1157</v>
      </c>
      <c r="I1129" s="201" t="s">
        <v>1175</v>
      </c>
    </row>
    <row r="1130" spans="1:9" s="28" customFormat="1" x14ac:dyDescent="0.3">
      <c r="A1130" s="202"/>
      <c r="B1130" s="203" t="s">
        <v>1163</v>
      </c>
      <c r="C1130" s="516"/>
      <c r="D1130" s="199"/>
      <c r="E1130" s="199"/>
      <c r="F1130" s="213" t="s">
        <v>1151</v>
      </c>
      <c r="G1130" s="202" t="s">
        <v>1152</v>
      </c>
      <c r="H1130" s="316" t="s">
        <v>1153</v>
      </c>
      <c r="I1130" s="199" t="s">
        <v>1176</v>
      </c>
    </row>
    <row r="1131" spans="1:9" s="28" customFormat="1" x14ac:dyDescent="0.3">
      <c r="A1131" s="204"/>
      <c r="B1131" s="205"/>
      <c r="C1131" s="517"/>
      <c r="D1131" s="204"/>
      <c r="E1131" s="204"/>
      <c r="F1131" s="577" t="str">
        <f>+D1129</f>
        <v>5,850.00 บาท</v>
      </c>
      <c r="G1131" s="109" t="str">
        <f>+F1131</f>
        <v>5,850.00 บาท</v>
      </c>
      <c r="H1131" s="250" t="s">
        <v>1154</v>
      </c>
      <c r="I1131" s="204"/>
    </row>
    <row r="1132" spans="1:9" s="28" customFormat="1" x14ac:dyDescent="0.3">
      <c r="A1132" s="103">
        <v>6</v>
      </c>
      <c r="B1132" s="115" t="s">
        <v>1164</v>
      </c>
      <c r="C1132" s="518" t="s">
        <v>940</v>
      </c>
      <c r="D1132" s="201" t="s">
        <v>940</v>
      </c>
      <c r="E1132" s="202" t="s">
        <v>8</v>
      </c>
      <c r="F1132" s="516" t="s">
        <v>1165</v>
      </c>
      <c r="G1132" s="199" t="s">
        <v>1165</v>
      </c>
      <c r="H1132" s="316" t="s">
        <v>1150</v>
      </c>
      <c r="I1132" s="201" t="s">
        <v>1177</v>
      </c>
    </row>
    <row r="1133" spans="1:9" s="28" customFormat="1" x14ac:dyDescent="0.3">
      <c r="A1133" s="202"/>
      <c r="B1133" s="203" t="s">
        <v>1166</v>
      </c>
      <c r="C1133" s="213"/>
      <c r="D1133" s="202"/>
      <c r="E1133" s="202"/>
      <c r="F1133" s="519" t="s">
        <v>1151</v>
      </c>
      <c r="G1133" s="208" t="s">
        <v>1152</v>
      </c>
      <c r="H1133" s="258" t="s">
        <v>1153</v>
      </c>
      <c r="I1133" s="199" t="s">
        <v>1176</v>
      </c>
    </row>
    <row r="1134" spans="1:9" s="28" customFormat="1" x14ac:dyDescent="0.3">
      <c r="A1134" s="204"/>
      <c r="B1134" s="205"/>
      <c r="C1134" s="517"/>
      <c r="D1134" s="204"/>
      <c r="E1134" s="204"/>
      <c r="F1134" s="517" t="str">
        <f>+D1132</f>
        <v>1,040.00 บาท</v>
      </c>
      <c r="G1134" s="204" t="str">
        <f>+F1134</f>
        <v>1,040.00 บาท</v>
      </c>
      <c r="H1134" s="250" t="s">
        <v>1154</v>
      </c>
      <c r="I1134" s="204"/>
    </row>
    <row r="1135" spans="1:9" s="28" customFormat="1" x14ac:dyDescent="0.3">
      <c r="A1135" s="201">
        <v>7</v>
      </c>
      <c r="B1135" s="115" t="s">
        <v>1178</v>
      </c>
      <c r="C1135" s="518" t="s">
        <v>1264</v>
      </c>
      <c r="D1135" s="201" t="s">
        <v>1264</v>
      </c>
      <c r="E1135" s="202" t="s">
        <v>8</v>
      </c>
      <c r="F1135" s="516" t="s">
        <v>1165</v>
      </c>
      <c r="G1135" s="199" t="s">
        <v>1165</v>
      </c>
      <c r="H1135" s="316" t="s">
        <v>1150</v>
      </c>
      <c r="I1135" s="201" t="s">
        <v>1179</v>
      </c>
    </row>
    <row r="1136" spans="1:9" s="28" customFormat="1" x14ac:dyDescent="0.3">
      <c r="A1136" s="202"/>
      <c r="B1136" s="203" t="s">
        <v>1158</v>
      </c>
      <c r="C1136" s="213"/>
      <c r="D1136" s="202"/>
      <c r="E1136" s="202"/>
      <c r="F1136" s="213" t="s">
        <v>1151</v>
      </c>
      <c r="G1136" s="202" t="s">
        <v>1152</v>
      </c>
      <c r="H1136" s="258" t="s">
        <v>1153</v>
      </c>
      <c r="I1136" s="199" t="s">
        <v>1180</v>
      </c>
    </row>
    <row r="1137" spans="1:11" s="28" customFormat="1" x14ac:dyDescent="0.3">
      <c r="A1137" s="204"/>
      <c r="B1137" s="205"/>
      <c r="C1137" s="517"/>
      <c r="D1137" s="204"/>
      <c r="E1137" s="204"/>
      <c r="F1137" s="517" t="str">
        <f>+D1135</f>
        <v>560.00 บาท</v>
      </c>
      <c r="G1137" s="204" t="str">
        <f>+F1137</f>
        <v>560.00 บาท</v>
      </c>
      <c r="H1137" s="250" t="s">
        <v>1154</v>
      </c>
      <c r="I1137" s="204"/>
    </row>
    <row r="1138" spans="1:11" s="28" customFormat="1" x14ac:dyDescent="0.3">
      <c r="A1138" s="208">
        <v>8</v>
      </c>
      <c r="B1138" s="115" t="s">
        <v>1181</v>
      </c>
      <c r="C1138" s="518" t="s">
        <v>1265</v>
      </c>
      <c r="D1138" s="201" t="s">
        <v>1265</v>
      </c>
      <c r="E1138" s="201" t="s">
        <v>8</v>
      </c>
      <c r="F1138" s="516" t="s">
        <v>232</v>
      </c>
      <c r="G1138" s="199" t="s">
        <v>232</v>
      </c>
      <c r="H1138" s="316" t="s">
        <v>1150</v>
      </c>
      <c r="I1138" s="201" t="s">
        <v>1182</v>
      </c>
    </row>
    <row r="1139" spans="1:11" s="28" customFormat="1" x14ac:dyDescent="0.3">
      <c r="A1139" s="208"/>
      <c r="B1139" s="203"/>
      <c r="C1139" s="516"/>
      <c r="D1139" s="199"/>
      <c r="E1139" s="199"/>
      <c r="F1139" s="213" t="s">
        <v>1151</v>
      </c>
      <c r="G1139" s="202" t="s">
        <v>1152</v>
      </c>
      <c r="H1139" s="316" t="s">
        <v>1153</v>
      </c>
      <c r="I1139" s="199" t="s">
        <v>1183</v>
      </c>
    </row>
    <row r="1140" spans="1:11" s="28" customFormat="1" x14ac:dyDescent="0.3">
      <c r="A1140" s="204"/>
      <c r="B1140" s="205"/>
      <c r="C1140" s="517"/>
      <c r="D1140" s="204"/>
      <c r="E1140" s="204"/>
      <c r="F1140" s="577" t="str">
        <f>+D1138</f>
        <v>755.00 บาท</v>
      </c>
      <c r="G1140" s="109" t="str">
        <f>+F1140</f>
        <v>755.00 บาท</v>
      </c>
      <c r="H1140" s="250" t="s">
        <v>1154</v>
      </c>
      <c r="I1140" s="204"/>
    </row>
    <row r="1141" spans="1:11" s="28" customFormat="1" x14ac:dyDescent="0.3">
      <c r="A1141" s="199">
        <v>9</v>
      </c>
      <c r="B1141" s="115" t="s">
        <v>1184</v>
      </c>
      <c r="C1141" s="519" t="s">
        <v>1266</v>
      </c>
      <c r="D1141" s="208" t="s">
        <v>1266</v>
      </c>
      <c r="E1141" s="202" t="s">
        <v>8</v>
      </c>
      <c r="F1141" s="516" t="s">
        <v>1185</v>
      </c>
      <c r="G1141" s="199" t="s">
        <v>1185</v>
      </c>
      <c r="H1141" s="316" t="s">
        <v>1157</v>
      </c>
      <c r="I1141" s="201" t="s">
        <v>1186</v>
      </c>
    </row>
    <row r="1142" spans="1:11" s="28" customFormat="1" x14ac:dyDescent="0.3">
      <c r="A1142" s="202"/>
      <c r="B1142" s="203" t="s">
        <v>1187</v>
      </c>
      <c r="C1142" s="519"/>
      <c r="D1142" s="208"/>
      <c r="E1142" s="202"/>
      <c r="F1142" s="213" t="s">
        <v>1151</v>
      </c>
      <c r="G1142" s="202" t="s">
        <v>1152</v>
      </c>
      <c r="H1142" s="258" t="s">
        <v>1153</v>
      </c>
      <c r="I1142" s="202" t="s">
        <v>1188</v>
      </c>
    </row>
    <row r="1143" spans="1:11" s="28" customFormat="1" x14ac:dyDescent="0.3">
      <c r="A1143" s="204"/>
      <c r="B1143" s="110"/>
      <c r="C1143" s="517"/>
      <c r="D1143" s="204"/>
      <c r="E1143" s="204"/>
      <c r="F1143" s="517" t="str">
        <f>+D1141</f>
        <v>2,340.00 บาท</v>
      </c>
      <c r="G1143" s="204" t="str">
        <f>+F1143</f>
        <v>2,340.00 บาท</v>
      </c>
      <c r="H1143" s="250" t="s">
        <v>1154</v>
      </c>
      <c r="I1143" s="250"/>
    </row>
    <row r="1144" spans="1:11" s="28" customFormat="1" x14ac:dyDescent="0.3">
      <c r="A1144" s="199">
        <v>10</v>
      </c>
      <c r="B1144" s="200" t="s">
        <v>1189</v>
      </c>
      <c r="C1144" s="519" t="s">
        <v>1267</v>
      </c>
      <c r="D1144" s="208" t="s">
        <v>1267</v>
      </c>
      <c r="E1144" s="202" t="s">
        <v>8</v>
      </c>
      <c r="F1144" s="516" t="s">
        <v>1190</v>
      </c>
      <c r="G1144" s="199" t="s">
        <v>1190</v>
      </c>
      <c r="H1144" s="316" t="s">
        <v>1157</v>
      </c>
      <c r="I1144" s="201" t="s">
        <v>1167</v>
      </c>
    </row>
    <row r="1145" spans="1:11" s="28" customFormat="1" x14ac:dyDescent="0.3">
      <c r="A1145" s="202"/>
      <c r="B1145" s="203" t="s">
        <v>1160</v>
      </c>
      <c r="C1145" s="519"/>
      <c r="D1145" s="208"/>
      <c r="E1145" s="202"/>
      <c r="F1145" s="213" t="s">
        <v>1151</v>
      </c>
      <c r="G1145" s="202" t="s">
        <v>1152</v>
      </c>
      <c r="H1145" s="258" t="s">
        <v>1153</v>
      </c>
      <c r="I1145" s="202" t="s">
        <v>1188</v>
      </c>
    </row>
    <row r="1146" spans="1:11" s="28" customFormat="1" x14ac:dyDescent="0.3">
      <c r="A1146" s="204"/>
      <c r="B1146" s="110"/>
      <c r="C1146" s="517"/>
      <c r="D1146" s="204"/>
      <c r="E1146" s="204"/>
      <c r="F1146" s="517" t="str">
        <f>+D1144</f>
        <v>3,290.00 บาท</v>
      </c>
      <c r="G1146" s="204" t="str">
        <f>+F1146</f>
        <v>3,290.00 บาท</v>
      </c>
      <c r="H1146" s="250" t="s">
        <v>1154</v>
      </c>
      <c r="I1146" s="250"/>
    </row>
    <row r="1147" spans="1:11" s="28" customFormat="1" x14ac:dyDescent="0.3">
      <c r="A1147" s="199">
        <v>11</v>
      </c>
      <c r="B1147" s="200" t="s">
        <v>1191</v>
      </c>
      <c r="C1147" s="519" t="s">
        <v>948</v>
      </c>
      <c r="D1147" s="208" t="s">
        <v>948</v>
      </c>
      <c r="E1147" s="202" t="s">
        <v>8</v>
      </c>
      <c r="F1147" s="516" t="s">
        <v>1192</v>
      </c>
      <c r="G1147" s="199" t="s">
        <v>1192</v>
      </c>
      <c r="H1147" s="316" t="s">
        <v>1157</v>
      </c>
      <c r="I1147" s="201" t="s">
        <v>1175</v>
      </c>
    </row>
    <row r="1148" spans="1:11" s="28" customFormat="1" x14ac:dyDescent="0.3">
      <c r="A1148" s="202"/>
      <c r="B1148" s="203"/>
      <c r="C1148" s="519"/>
      <c r="D1148" s="208"/>
      <c r="E1148" s="202"/>
      <c r="F1148" s="213" t="s">
        <v>1151</v>
      </c>
      <c r="G1148" s="202" t="s">
        <v>1152</v>
      </c>
      <c r="H1148" s="258" t="s">
        <v>1153</v>
      </c>
      <c r="I1148" s="202" t="s">
        <v>1193</v>
      </c>
    </row>
    <row r="1149" spans="1:11" s="28" customFormat="1" x14ac:dyDescent="0.3">
      <c r="A1149" s="204"/>
      <c r="B1149" s="110"/>
      <c r="C1149" s="517"/>
      <c r="D1149" s="204"/>
      <c r="E1149" s="204"/>
      <c r="F1149" s="517" t="str">
        <f>+D1147</f>
        <v>2,200.00 บาท</v>
      </c>
      <c r="G1149" s="204" t="str">
        <f>+F1149</f>
        <v>2,200.00 บาท</v>
      </c>
      <c r="H1149" s="250" t="s">
        <v>1154</v>
      </c>
      <c r="I1149" s="250"/>
    </row>
    <row r="1150" spans="1:11" s="28" customFormat="1" x14ac:dyDescent="0.3">
      <c r="A1150" s="201">
        <v>12</v>
      </c>
      <c r="B1150" s="115" t="s">
        <v>1155</v>
      </c>
      <c r="C1150" s="519" t="s">
        <v>1268</v>
      </c>
      <c r="D1150" s="208" t="s">
        <v>1268</v>
      </c>
      <c r="E1150" s="202" t="s">
        <v>8</v>
      </c>
      <c r="F1150" s="516" t="s">
        <v>1185</v>
      </c>
      <c r="G1150" s="199" t="s">
        <v>1185</v>
      </c>
      <c r="H1150" s="316" t="s">
        <v>1157</v>
      </c>
      <c r="I1150" s="201" t="s">
        <v>1194</v>
      </c>
    </row>
    <row r="1151" spans="1:11" s="30" customFormat="1" x14ac:dyDescent="0.3">
      <c r="A1151" s="202"/>
      <c r="B1151" s="203" t="s">
        <v>1195</v>
      </c>
      <c r="C1151" s="519"/>
      <c r="D1151" s="208"/>
      <c r="E1151" s="202"/>
      <c r="F1151" s="213" t="s">
        <v>1151</v>
      </c>
      <c r="G1151" s="202" t="s">
        <v>1152</v>
      </c>
      <c r="H1151" s="258" t="s">
        <v>1153</v>
      </c>
      <c r="I1151" s="202" t="s">
        <v>1196</v>
      </c>
      <c r="J1151" s="28"/>
      <c r="K1151" s="28"/>
    </row>
    <row r="1152" spans="1:11" s="28" customFormat="1" x14ac:dyDescent="0.3">
      <c r="A1152" s="204"/>
      <c r="B1152" s="110"/>
      <c r="C1152" s="517"/>
      <c r="D1152" s="204"/>
      <c r="E1152" s="204"/>
      <c r="F1152" s="517" t="str">
        <f>+D1150</f>
        <v>17,070.00 บาท</v>
      </c>
      <c r="G1152" s="204" t="str">
        <f>+F1152</f>
        <v>17,070.00 บาท</v>
      </c>
      <c r="H1152" s="250" t="s">
        <v>1154</v>
      </c>
      <c r="I1152" s="250"/>
    </row>
    <row r="1153" spans="1:11" s="28" customFormat="1" x14ac:dyDescent="0.3">
      <c r="A1153" s="103">
        <v>13</v>
      </c>
      <c r="B1153" s="200" t="s">
        <v>1197</v>
      </c>
      <c r="C1153" s="516" t="s">
        <v>1269</v>
      </c>
      <c r="D1153" s="199" t="s">
        <v>1269</v>
      </c>
      <c r="E1153" s="199" t="s">
        <v>8</v>
      </c>
      <c r="F1153" s="516" t="s">
        <v>1198</v>
      </c>
      <c r="G1153" s="199" t="s">
        <v>1198</v>
      </c>
      <c r="H1153" s="316" t="s">
        <v>1150</v>
      </c>
      <c r="I1153" s="199" t="s">
        <v>1199</v>
      </c>
    </row>
    <row r="1154" spans="1:11" s="28" customFormat="1" x14ac:dyDescent="0.3">
      <c r="A1154" s="202"/>
      <c r="B1154" s="203"/>
      <c r="C1154" s="213"/>
      <c r="D1154" s="202"/>
      <c r="E1154" s="202"/>
      <c r="F1154" s="213" t="s">
        <v>1151</v>
      </c>
      <c r="G1154" s="202" t="s">
        <v>1152</v>
      </c>
      <c r="H1154" s="258" t="s">
        <v>1153</v>
      </c>
      <c r="I1154" s="199" t="s">
        <v>1200</v>
      </c>
    </row>
    <row r="1155" spans="1:11" s="28" customFormat="1" x14ac:dyDescent="0.3">
      <c r="A1155" s="204"/>
      <c r="B1155" s="205"/>
      <c r="C1155" s="517"/>
      <c r="D1155" s="204"/>
      <c r="E1155" s="204"/>
      <c r="F1155" s="517" t="str">
        <f>+D1153</f>
        <v>680.00 บาท</v>
      </c>
      <c r="G1155" s="204" t="str">
        <f>+F1155</f>
        <v>680.00 บาท</v>
      </c>
      <c r="H1155" s="250" t="s">
        <v>1154</v>
      </c>
      <c r="I1155" s="204"/>
    </row>
    <row r="1156" spans="1:11" s="28" customFormat="1" x14ac:dyDescent="0.3">
      <c r="A1156" s="103">
        <v>14</v>
      </c>
      <c r="B1156" s="206" t="s">
        <v>1201</v>
      </c>
      <c r="C1156" s="520" t="s">
        <v>1270</v>
      </c>
      <c r="D1156" s="209" t="s">
        <v>1270</v>
      </c>
      <c r="E1156" s="202" t="s">
        <v>8</v>
      </c>
      <c r="F1156" s="516" t="s">
        <v>1149</v>
      </c>
      <c r="G1156" s="199" t="s">
        <v>1149</v>
      </c>
      <c r="H1156" s="316" t="s">
        <v>1157</v>
      </c>
      <c r="I1156" s="199" t="s">
        <v>1202</v>
      </c>
    </row>
    <row r="1157" spans="1:11" s="30" customFormat="1" x14ac:dyDescent="0.3">
      <c r="A1157" s="202"/>
      <c r="B1157" s="203"/>
      <c r="C1157" s="213"/>
      <c r="D1157" s="202"/>
      <c r="E1157" s="213"/>
      <c r="F1157" s="213" t="s">
        <v>1151</v>
      </c>
      <c r="G1157" s="202" t="s">
        <v>1152</v>
      </c>
      <c r="H1157" s="258" t="s">
        <v>1153</v>
      </c>
      <c r="I1157" s="199" t="s">
        <v>1203</v>
      </c>
      <c r="J1157" s="28"/>
      <c r="K1157" s="28"/>
    </row>
    <row r="1158" spans="1:11" s="28" customFormat="1" x14ac:dyDescent="0.3">
      <c r="A1158" s="109"/>
      <c r="B1158" s="205"/>
      <c r="C1158" s="517"/>
      <c r="D1158" s="204"/>
      <c r="E1158" s="204"/>
      <c r="F1158" s="578" t="str">
        <f>+D1156</f>
        <v>1365.00 บาท</v>
      </c>
      <c r="G1158" s="214" t="str">
        <f>+F1158</f>
        <v>1365.00 บาท</v>
      </c>
      <c r="H1158" s="250" t="s">
        <v>1154</v>
      </c>
      <c r="I1158" s="204"/>
    </row>
    <row r="1159" spans="1:11" s="28" customFormat="1" x14ac:dyDescent="0.3">
      <c r="A1159" s="199">
        <v>15</v>
      </c>
      <c r="B1159" s="206" t="s">
        <v>1148</v>
      </c>
      <c r="C1159" s="518" t="s">
        <v>1271</v>
      </c>
      <c r="D1159" s="201" t="s">
        <v>1271</v>
      </c>
      <c r="E1159" s="202" t="s">
        <v>8</v>
      </c>
      <c r="F1159" s="516" t="s">
        <v>1149</v>
      </c>
      <c r="G1159" s="199" t="s">
        <v>1149</v>
      </c>
      <c r="H1159" s="316" t="s">
        <v>1157</v>
      </c>
      <c r="I1159" s="199" t="s">
        <v>1204</v>
      </c>
    </row>
    <row r="1160" spans="1:11" s="28" customFormat="1" x14ac:dyDescent="0.3">
      <c r="A1160" s="202"/>
      <c r="B1160" s="203"/>
      <c r="C1160" s="213"/>
      <c r="D1160" s="202"/>
      <c r="E1160" s="213"/>
      <c r="F1160" s="213" t="s">
        <v>1151</v>
      </c>
      <c r="G1160" s="202" t="s">
        <v>1152</v>
      </c>
      <c r="H1160" s="258" t="s">
        <v>1153</v>
      </c>
      <c r="I1160" s="199" t="s">
        <v>1205</v>
      </c>
    </row>
    <row r="1161" spans="1:11" s="28" customFormat="1" x14ac:dyDescent="0.3">
      <c r="A1161" s="204"/>
      <c r="B1161" s="205"/>
      <c r="C1161" s="517"/>
      <c r="D1161" s="204"/>
      <c r="E1161" s="204"/>
      <c r="F1161" s="517" t="str">
        <f>+D1159</f>
        <v>2,940.00 บาท</v>
      </c>
      <c r="G1161" s="204" t="str">
        <f>+F1161</f>
        <v>2,940.00 บาท</v>
      </c>
      <c r="H1161" s="250" t="s">
        <v>1154</v>
      </c>
      <c r="I1161" s="204"/>
    </row>
    <row r="1162" spans="1:11" s="28" customFormat="1" x14ac:dyDescent="0.3">
      <c r="A1162" s="199">
        <v>16</v>
      </c>
      <c r="B1162" s="200" t="s">
        <v>1206</v>
      </c>
      <c r="C1162" s="516" t="s">
        <v>1272</v>
      </c>
      <c r="D1162" s="199" t="s">
        <v>1272</v>
      </c>
      <c r="E1162" s="202" t="s">
        <v>8</v>
      </c>
      <c r="F1162" s="516" t="s">
        <v>1149</v>
      </c>
      <c r="G1162" s="199" t="s">
        <v>1149</v>
      </c>
      <c r="H1162" s="316" t="s">
        <v>1157</v>
      </c>
      <c r="I1162" s="199" t="s">
        <v>1207</v>
      </c>
    </row>
    <row r="1163" spans="1:11" s="30" customFormat="1" x14ac:dyDescent="0.3">
      <c r="A1163" s="202"/>
      <c r="B1163" s="203"/>
      <c r="C1163" s="213"/>
      <c r="D1163" s="202"/>
      <c r="E1163" s="202"/>
      <c r="F1163" s="213" t="s">
        <v>1151</v>
      </c>
      <c r="G1163" s="202" t="s">
        <v>1152</v>
      </c>
      <c r="H1163" s="258" t="s">
        <v>1153</v>
      </c>
      <c r="I1163" s="199" t="s">
        <v>1208</v>
      </c>
      <c r="J1163" s="28"/>
      <c r="K1163" s="28"/>
    </row>
    <row r="1164" spans="1:11" s="28" customFormat="1" x14ac:dyDescent="0.3">
      <c r="A1164" s="204"/>
      <c r="B1164" s="205"/>
      <c r="C1164" s="517"/>
      <c r="D1164" s="204"/>
      <c r="E1164" s="204"/>
      <c r="F1164" s="517" t="str">
        <f>+D1162</f>
        <v>2,730.00 บาท</v>
      </c>
      <c r="G1164" s="204" t="str">
        <f>+F1164</f>
        <v>2,730.00 บาท</v>
      </c>
      <c r="H1164" s="250" t="s">
        <v>1154</v>
      </c>
      <c r="I1164" s="204"/>
    </row>
    <row r="1165" spans="1:11" s="28" customFormat="1" x14ac:dyDescent="0.3">
      <c r="A1165" s="199">
        <v>17</v>
      </c>
      <c r="B1165" s="200" t="s">
        <v>1209</v>
      </c>
      <c r="C1165" s="516" t="s">
        <v>1269</v>
      </c>
      <c r="D1165" s="199" t="s">
        <v>1269</v>
      </c>
      <c r="E1165" s="202" t="s">
        <v>8</v>
      </c>
      <c r="F1165" s="516" t="s">
        <v>1149</v>
      </c>
      <c r="G1165" s="199" t="s">
        <v>1149</v>
      </c>
      <c r="H1165" s="316" t="s">
        <v>1150</v>
      </c>
      <c r="I1165" s="199" t="s">
        <v>1207</v>
      </c>
    </row>
    <row r="1166" spans="1:11" s="30" customFormat="1" x14ac:dyDescent="0.3">
      <c r="A1166" s="202"/>
      <c r="B1166" s="203"/>
      <c r="C1166" s="213"/>
      <c r="D1166" s="202"/>
      <c r="E1166" s="202"/>
      <c r="F1166" s="213" t="s">
        <v>1151</v>
      </c>
      <c r="G1166" s="202" t="s">
        <v>1152</v>
      </c>
      <c r="H1166" s="258" t="s">
        <v>1153</v>
      </c>
      <c r="I1166" s="199" t="s">
        <v>1210</v>
      </c>
      <c r="J1166" s="28"/>
      <c r="K1166" s="28"/>
    </row>
    <row r="1167" spans="1:11" s="28" customFormat="1" x14ac:dyDescent="0.3">
      <c r="A1167" s="204"/>
      <c r="B1167" s="205"/>
      <c r="C1167" s="517"/>
      <c r="D1167" s="204"/>
      <c r="E1167" s="204"/>
      <c r="F1167" s="517" t="str">
        <f>+D1165</f>
        <v>680.00 บาท</v>
      </c>
      <c r="G1167" s="204" t="str">
        <f>+F1167</f>
        <v>680.00 บาท</v>
      </c>
      <c r="H1167" s="250" t="s">
        <v>1154</v>
      </c>
      <c r="I1167" s="204"/>
    </row>
    <row r="1168" spans="1:11" s="28" customFormat="1" x14ac:dyDescent="0.3">
      <c r="A1168" s="199">
        <v>18</v>
      </c>
      <c r="B1168" s="200" t="s">
        <v>1211</v>
      </c>
      <c r="C1168" s="516" t="s">
        <v>1273</v>
      </c>
      <c r="D1168" s="199" t="s">
        <v>1273</v>
      </c>
      <c r="E1168" s="199" t="s">
        <v>8</v>
      </c>
      <c r="F1168" s="516" t="s">
        <v>1149</v>
      </c>
      <c r="G1168" s="199" t="s">
        <v>1149</v>
      </c>
      <c r="H1168" s="316" t="s">
        <v>1150</v>
      </c>
      <c r="I1168" s="199" t="s">
        <v>1173</v>
      </c>
    </row>
    <row r="1169" spans="1:9" s="28" customFormat="1" x14ac:dyDescent="0.3">
      <c r="A1169" s="202"/>
      <c r="B1169" s="203"/>
      <c r="C1169" s="213"/>
      <c r="D1169" s="202"/>
      <c r="E1169" s="202"/>
      <c r="F1169" s="213" t="s">
        <v>1151</v>
      </c>
      <c r="G1169" s="202" t="s">
        <v>1152</v>
      </c>
      <c r="H1169" s="258" t="s">
        <v>1153</v>
      </c>
      <c r="I1169" s="199" t="s">
        <v>1212</v>
      </c>
    </row>
    <row r="1170" spans="1:9" s="28" customFormat="1" x14ac:dyDescent="0.3">
      <c r="A1170" s="204"/>
      <c r="B1170" s="205"/>
      <c r="C1170" s="517"/>
      <c r="D1170" s="204"/>
      <c r="E1170" s="204"/>
      <c r="F1170" s="517" t="str">
        <f>+D1168</f>
        <v>947.00 บาท</v>
      </c>
      <c r="G1170" s="204" t="str">
        <f>+F1170</f>
        <v>947.00 บาท</v>
      </c>
      <c r="H1170" s="250"/>
      <c r="I1170" s="204"/>
    </row>
    <row r="1171" spans="1:9" s="28" customFormat="1" x14ac:dyDescent="0.3">
      <c r="A1171" s="199">
        <v>19</v>
      </c>
      <c r="B1171" s="200" t="s">
        <v>1213</v>
      </c>
      <c r="C1171" s="516" t="s">
        <v>1274</v>
      </c>
      <c r="D1171" s="199" t="s">
        <v>1274</v>
      </c>
      <c r="E1171" s="199" t="s">
        <v>8</v>
      </c>
      <c r="F1171" s="516" t="s">
        <v>1156</v>
      </c>
      <c r="G1171" s="199" t="s">
        <v>1156</v>
      </c>
      <c r="H1171" s="316" t="s">
        <v>1157</v>
      </c>
      <c r="I1171" s="199" t="s">
        <v>1214</v>
      </c>
    </row>
    <row r="1172" spans="1:9" s="28" customFormat="1" x14ac:dyDescent="0.3">
      <c r="A1172" s="202"/>
      <c r="B1172" s="203"/>
      <c r="C1172" s="213"/>
      <c r="D1172" s="202"/>
      <c r="E1172" s="202"/>
      <c r="F1172" s="213" t="s">
        <v>1151</v>
      </c>
      <c r="G1172" s="202" t="s">
        <v>1152</v>
      </c>
      <c r="H1172" s="258" t="s">
        <v>1153</v>
      </c>
      <c r="I1172" s="199" t="s">
        <v>1215</v>
      </c>
    </row>
    <row r="1173" spans="1:9" s="28" customFormat="1" x14ac:dyDescent="0.3">
      <c r="A1173" s="208"/>
      <c r="B1173" s="207"/>
      <c r="C1173" s="519"/>
      <c r="D1173" s="208"/>
      <c r="E1173" s="204"/>
      <c r="F1173" s="517" t="str">
        <f>+D1171</f>
        <v>1,210.00 บาท</v>
      </c>
      <c r="G1173" s="204" t="str">
        <f>+F1173</f>
        <v>1,210.00 บาท</v>
      </c>
      <c r="H1173" s="250" t="s">
        <v>1154</v>
      </c>
      <c r="I1173" s="204"/>
    </row>
    <row r="1174" spans="1:9" s="28" customFormat="1" x14ac:dyDescent="0.3">
      <c r="A1174" s="202">
        <v>20</v>
      </c>
      <c r="B1174" s="206" t="s">
        <v>1216</v>
      </c>
      <c r="C1174" s="518" t="s">
        <v>843</v>
      </c>
      <c r="D1174" s="201" t="s">
        <v>843</v>
      </c>
      <c r="E1174" s="199" t="s">
        <v>8</v>
      </c>
      <c r="F1174" s="516" t="s">
        <v>1217</v>
      </c>
      <c r="G1174" s="199" t="s">
        <v>1217</v>
      </c>
      <c r="H1174" s="316" t="s">
        <v>1150</v>
      </c>
      <c r="I1174" s="199" t="s">
        <v>1218</v>
      </c>
    </row>
    <row r="1175" spans="1:9" s="28" customFormat="1" x14ac:dyDescent="0.3">
      <c r="A1175" s="202"/>
      <c r="B1175" s="203"/>
      <c r="C1175" s="213"/>
      <c r="D1175" s="202"/>
      <c r="E1175" s="213"/>
      <c r="F1175" s="213" t="s">
        <v>1151</v>
      </c>
      <c r="G1175" s="202" t="s">
        <v>1152</v>
      </c>
      <c r="H1175" s="258" t="s">
        <v>1153</v>
      </c>
      <c r="I1175" s="202" t="s">
        <v>1219</v>
      </c>
    </row>
    <row r="1176" spans="1:9" s="28" customFormat="1" x14ac:dyDescent="0.3">
      <c r="A1176" s="204"/>
      <c r="B1176" s="205"/>
      <c r="C1176" s="517"/>
      <c r="D1176" s="204"/>
      <c r="E1176" s="204"/>
      <c r="F1176" s="517" t="str">
        <f>+D1174</f>
        <v>1,320.00 บาท</v>
      </c>
      <c r="G1176" s="204" t="str">
        <f>+F1176</f>
        <v>1,320.00 บาท</v>
      </c>
      <c r="H1176" s="250" t="s">
        <v>1154</v>
      </c>
      <c r="I1176" s="204"/>
    </row>
    <row r="1177" spans="1:9" s="28" customFormat="1" x14ac:dyDescent="0.3">
      <c r="A1177" s="202">
        <v>21</v>
      </c>
      <c r="B1177" s="206" t="s">
        <v>1220</v>
      </c>
      <c r="C1177" s="516" t="s">
        <v>1275</v>
      </c>
      <c r="D1177" s="199" t="s">
        <v>1275</v>
      </c>
      <c r="E1177" s="202" t="s">
        <v>8</v>
      </c>
      <c r="F1177" s="516" t="s">
        <v>1149</v>
      </c>
      <c r="G1177" s="199" t="s">
        <v>1149</v>
      </c>
      <c r="H1177" s="316" t="s">
        <v>1150</v>
      </c>
      <c r="I1177" s="199" t="s">
        <v>1221</v>
      </c>
    </row>
    <row r="1178" spans="1:9" s="28" customFormat="1" x14ac:dyDescent="0.3">
      <c r="A1178" s="202"/>
      <c r="B1178" s="203"/>
      <c r="C1178" s="213"/>
      <c r="D1178" s="202"/>
      <c r="E1178" s="202"/>
      <c r="F1178" s="213" t="s">
        <v>1151</v>
      </c>
      <c r="G1178" s="202" t="s">
        <v>1152</v>
      </c>
      <c r="H1178" s="258" t="s">
        <v>1153</v>
      </c>
      <c r="I1178" s="199" t="s">
        <v>1222</v>
      </c>
    </row>
    <row r="1179" spans="1:9" s="28" customFormat="1" x14ac:dyDescent="0.3">
      <c r="A1179" s="204"/>
      <c r="B1179" s="205"/>
      <c r="C1179" s="517"/>
      <c r="D1179" s="204"/>
      <c r="E1179" s="204"/>
      <c r="F1179" s="517" t="str">
        <f>+D1177</f>
        <v>590.00 บาท</v>
      </c>
      <c r="G1179" s="204" t="str">
        <f>+F1179</f>
        <v>590.00 บาท</v>
      </c>
      <c r="H1179" s="250" t="s">
        <v>1154</v>
      </c>
      <c r="I1179" s="204"/>
    </row>
    <row r="1180" spans="1:9" s="28" customFormat="1" x14ac:dyDescent="0.3">
      <c r="A1180" s="199">
        <v>22</v>
      </c>
      <c r="B1180" s="200" t="s">
        <v>1223</v>
      </c>
      <c r="C1180" s="516" t="s">
        <v>393</v>
      </c>
      <c r="D1180" s="199" t="s">
        <v>393</v>
      </c>
      <c r="E1180" s="202" t="s">
        <v>8</v>
      </c>
      <c r="F1180" s="516" t="s">
        <v>1149</v>
      </c>
      <c r="G1180" s="199" t="s">
        <v>1149</v>
      </c>
      <c r="H1180" s="316" t="s">
        <v>1150</v>
      </c>
      <c r="I1180" s="199" t="s">
        <v>1224</v>
      </c>
    </row>
    <row r="1181" spans="1:9" s="28" customFormat="1" x14ac:dyDescent="0.3">
      <c r="A1181" s="202"/>
      <c r="B1181" s="203"/>
      <c r="C1181" s="213"/>
      <c r="D1181" s="202"/>
      <c r="E1181" s="202"/>
      <c r="F1181" s="213" t="s">
        <v>1151</v>
      </c>
      <c r="G1181" s="202" t="s">
        <v>1152</v>
      </c>
      <c r="H1181" s="258" t="s">
        <v>1153</v>
      </c>
      <c r="I1181" s="199" t="s">
        <v>1225</v>
      </c>
    </row>
    <row r="1182" spans="1:9" s="28" customFormat="1" x14ac:dyDescent="0.3">
      <c r="A1182" s="204"/>
      <c r="B1182" s="205"/>
      <c r="C1182" s="517"/>
      <c r="D1182" s="204"/>
      <c r="E1182" s="204"/>
      <c r="F1182" s="517" t="str">
        <f>+D1180</f>
        <v>850.00 บาท</v>
      </c>
      <c r="G1182" s="204" t="str">
        <f>+F1182</f>
        <v>850.00 บาท</v>
      </c>
      <c r="H1182" s="250" t="s">
        <v>1154</v>
      </c>
      <c r="I1182" s="204"/>
    </row>
    <row r="1183" spans="1:9" s="28" customFormat="1" x14ac:dyDescent="0.3">
      <c r="A1183" s="199">
        <v>23</v>
      </c>
      <c r="B1183" s="200" t="s">
        <v>1226</v>
      </c>
      <c r="C1183" s="516" t="s">
        <v>1276</v>
      </c>
      <c r="D1183" s="199" t="s">
        <v>1276</v>
      </c>
      <c r="E1183" s="202" t="s">
        <v>8</v>
      </c>
      <c r="F1183" s="516" t="s">
        <v>1149</v>
      </c>
      <c r="G1183" s="199" t="s">
        <v>1149</v>
      </c>
      <c r="H1183" s="316" t="s">
        <v>1157</v>
      </c>
      <c r="I1183" s="199" t="s">
        <v>1204</v>
      </c>
    </row>
    <row r="1184" spans="1:9" s="28" customFormat="1" x14ac:dyDescent="0.3">
      <c r="A1184" s="202"/>
      <c r="B1184" s="203"/>
      <c r="C1184" s="213"/>
      <c r="D1184" s="202"/>
      <c r="E1184" s="202"/>
      <c r="F1184" s="213" t="s">
        <v>1151</v>
      </c>
      <c r="G1184" s="202" t="s">
        <v>1152</v>
      </c>
      <c r="H1184" s="258" t="s">
        <v>1153</v>
      </c>
      <c r="I1184" s="199" t="s">
        <v>1225</v>
      </c>
    </row>
    <row r="1185" spans="1:11" s="28" customFormat="1" x14ac:dyDescent="0.3">
      <c r="A1185" s="204"/>
      <c r="B1185" s="205"/>
      <c r="C1185" s="517"/>
      <c r="D1185" s="204"/>
      <c r="E1185" s="204"/>
      <c r="F1185" s="517" t="str">
        <f>+D1183</f>
        <v>510.00 บาท</v>
      </c>
      <c r="G1185" s="204" t="str">
        <f>+F1185</f>
        <v>510.00 บาท</v>
      </c>
      <c r="H1185" s="250" t="s">
        <v>1154</v>
      </c>
      <c r="I1185" s="204"/>
    </row>
    <row r="1186" spans="1:11" s="28" customFormat="1" x14ac:dyDescent="0.3">
      <c r="A1186" s="199">
        <v>24</v>
      </c>
      <c r="B1186" s="206" t="s">
        <v>1227</v>
      </c>
      <c r="C1186" s="516" t="s">
        <v>607</v>
      </c>
      <c r="D1186" s="199" t="s">
        <v>607</v>
      </c>
      <c r="E1186" s="202" t="s">
        <v>8</v>
      </c>
      <c r="F1186" s="516" t="s">
        <v>1228</v>
      </c>
      <c r="G1186" s="199" t="s">
        <v>1228</v>
      </c>
      <c r="H1186" s="316" t="s">
        <v>1157</v>
      </c>
      <c r="I1186" s="199" t="s">
        <v>1204</v>
      </c>
    </row>
    <row r="1187" spans="1:11" s="28" customFormat="1" x14ac:dyDescent="0.3">
      <c r="A1187" s="202"/>
      <c r="B1187" s="203" t="s">
        <v>1229</v>
      </c>
      <c r="C1187" s="213"/>
      <c r="D1187" s="202"/>
      <c r="E1187" s="202"/>
      <c r="F1187" s="213" t="s">
        <v>1151</v>
      </c>
      <c r="G1187" s="202" t="s">
        <v>1152</v>
      </c>
      <c r="H1187" s="258" t="s">
        <v>1153</v>
      </c>
      <c r="I1187" s="199" t="s">
        <v>1225</v>
      </c>
    </row>
    <row r="1188" spans="1:11" s="28" customFormat="1" x14ac:dyDescent="0.3">
      <c r="A1188" s="204"/>
      <c r="B1188" s="205"/>
      <c r="C1188" s="517"/>
      <c r="D1188" s="204"/>
      <c r="E1188" s="204"/>
      <c r="F1188" s="517" t="str">
        <f>+D1186</f>
        <v>800.00 บาท</v>
      </c>
      <c r="G1188" s="204" t="str">
        <f>+F1188</f>
        <v>800.00 บาท</v>
      </c>
      <c r="H1188" s="250" t="s">
        <v>1154</v>
      </c>
      <c r="I1188" s="204"/>
    </row>
    <row r="1189" spans="1:11" s="28" customFormat="1" x14ac:dyDescent="0.3">
      <c r="A1189" s="103">
        <v>25</v>
      </c>
      <c r="B1189" s="200" t="s">
        <v>1230</v>
      </c>
      <c r="C1189" s="516" t="s">
        <v>269</v>
      </c>
      <c r="D1189" s="199" t="s">
        <v>269</v>
      </c>
      <c r="E1189" s="202" t="s">
        <v>8</v>
      </c>
      <c r="F1189" s="516" t="s">
        <v>1217</v>
      </c>
      <c r="G1189" s="199" t="s">
        <v>1217</v>
      </c>
      <c r="H1189" s="316" t="s">
        <v>1150</v>
      </c>
      <c r="I1189" s="199" t="s">
        <v>1167</v>
      </c>
    </row>
    <row r="1190" spans="1:11" s="30" customFormat="1" x14ac:dyDescent="0.3">
      <c r="A1190" s="202"/>
      <c r="B1190" s="203"/>
      <c r="C1190" s="213"/>
      <c r="D1190" s="202"/>
      <c r="E1190" s="202"/>
      <c r="F1190" s="213" t="s">
        <v>1151</v>
      </c>
      <c r="G1190" s="202" t="s">
        <v>1152</v>
      </c>
      <c r="H1190" s="258" t="s">
        <v>1153</v>
      </c>
      <c r="I1190" s="199" t="s">
        <v>1231</v>
      </c>
      <c r="J1190" s="28"/>
      <c r="K1190" s="28"/>
    </row>
    <row r="1191" spans="1:11" s="28" customFormat="1" x14ac:dyDescent="0.3">
      <c r="A1191" s="109"/>
      <c r="B1191" s="205"/>
      <c r="C1191" s="517"/>
      <c r="D1191" s="204"/>
      <c r="E1191" s="204"/>
      <c r="F1191" s="517" t="str">
        <f>+D1189</f>
        <v>520.00 บาท</v>
      </c>
      <c r="G1191" s="204" t="str">
        <f>+F1191</f>
        <v>520.00 บาท</v>
      </c>
      <c r="H1191" s="250" t="s">
        <v>1154</v>
      </c>
      <c r="I1191" s="204"/>
    </row>
    <row r="1192" spans="1:11" s="28" customFormat="1" x14ac:dyDescent="0.3">
      <c r="A1192" s="103">
        <v>26</v>
      </c>
      <c r="B1192" s="200" t="s">
        <v>1232</v>
      </c>
      <c r="C1192" s="516" t="s">
        <v>1277</v>
      </c>
      <c r="D1192" s="199" t="s">
        <v>1277</v>
      </c>
      <c r="E1192" s="199" t="s">
        <v>8</v>
      </c>
      <c r="F1192" s="516" t="s">
        <v>1233</v>
      </c>
      <c r="G1192" s="199" t="s">
        <v>1233</v>
      </c>
      <c r="H1192" s="316" t="s">
        <v>1157</v>
      </c>
      <c r="I1192" s="199" t="s">
        <v>1207</v>
      </c>
    </row>
    <row r="1193" spans="1:11" s="28" customFormat="1" x14ac:dyDescent="0.3">
      <c r="A1193" s="202"/>
      <c r="B1193" s="203"/>
      <c r="C1193" s="213"/>
      <c r="D1193" s="202"/>
      <c r="E1193" s="202"/>
      <c r="F1193" s="213" t="s">
        <v>1151</v>
      </c>
      <c r="G1193" s="202" t="s">
        <v>1152</v>
      </c>
      <c r="H1193" s="258" t="s">
        <v>1153</v>
      </c>
      <c r="I1193" s="199" t="s">
        <v>1234</v>
      </c>
    </row>
    <row r="1194" spans="1:11" s="28" customFormat="1" x14ac:dyDescent="0.3">
      <c r="A1194" s="109"/>
      <c r="B1194" s="205"/>
      <c r="C1194" s="517"/>
      <c r="D1194" s="204"/>
      <c r="E1194" s="204"/>
      <c r="F1194" s="517" t="str">
        <f>+D1192</f>
        <v>130.00 บาท</v>
      </c>
      <c r="G1194" s="204" t="str">
        <f>+F1194</f>
        <v>130.00 บาท</v>
      </c>
      <c r="H1194" s="250" t="s">
        <v>1154</v>
      </c>
      <c r="I1194" s="204"/>
    </row>
    <row r="1195" spans="1:11" s="28" customFormat="1" x14ac:dyDescent="0.3">
      <c r="A1195" s="210">
        <v>27</v>
      </c>
      <c r="B1195" s="200" t="s">
        <v>1235</v>
      </c>
      <c r="C1195" s="516" t="s">
        <v>1278</v>
      </c>
      <c r="D1195" s="199" t="s">
        <v>1278</v>
      </c>
      <c r="E1195" s="199" t="s">
        <v>8</v>
      </c>
      <c r="F1195" s="516" t="s">
        <v>1217</v>
      </c>
      <c r="G1195" s="199" t="s">
        <v>1217</v>
      </c>
      <c r="H1195" s="316" t="s">
        <v>1150</v>
      </c>
      <c r="I1195" s="199" t="s">
        <v>1236</v>
      </c>
    </row>
    <row r="1196" spans="1:11" s="30" customFormat="1" x14ac:dyDescent="0.3">
      <c r="A1196" s="211"/>
      <c r="B1196" s="203"/>
      <c r="C1196" s="213"/>
      <c r="D1196" s="202"/>
      <c r="E1196" s="202"/>
      <c r="F1196" s="213" t="s">
        <v>1151</v>
      </c>
      <c r="G1196" s="202" t="s">
        <v>1152</v>
      </c>
      <c r="H1196" s="258" t="s">
        <v>1153</v>
      </c>
      <c r="I1196" s="199" t="s">
        <v>1237</v>
      </c>
      <c r="J1196" s="28"/>
      <c r="K1196" s="28"/>
    </row>
    <row r="1197" spans="1:11" s="30" customFormat="1" x14ac:dyDescent="0.3">
      <c r="A1197" s="212"/>
      <c r="B1197" s="205"/>
      <c r="C1197" s="517"/>
      <c r="D1197" s="204"/>
      <c r="E1197" s="204"/>
      <c r="F1197" s="577" t="str">
        <f>+D1195</f>
        <v>1,440.00 บาท</v>
      </c>
      <c r="G1197" s="109" t="str">
        <f>+F1197</f>
        <v>1,440.00 บาท</v>
      </c>
      <c r="H1197" s="250" t="s">
        <v>1154</v>
      </c>
      <c r="I1197" s="204"/>
    </row>
    <row r="1198" spans="1:11" s="28" customFormat="1" x14ac:dyDescent="0.3">
      <c r="A1198" s="199">
        <v>28</v>
      </c>
      <c r="B1198" s="200" t="s">
        <v>1238</v>
      </c>
      <c r="C1198" s="516" t="s">
        <v>1279</v>
      </c>
      <c r="D1198" s="199" t="s">
        <v>1279</v>
      </c>
      <c r="E1198" s="199" t="s">
        <v>8</v>
      </c>
      <c r="F1198" s="516" t="s">
        <v>1239</v>
      </c>
      <c r="G1198" s="199" t="s">
        <v>1239</v>
      </c>
      <c r="H1198" s="316" t="s">
        <v>1157</v>
      </c>
      <c r="I1198" s="199" t="s">
        <v>1182</v>
      </c>
    </row>
    <row r="1199" spans="1:11" s="30" customFormat="1" x14ac:dyDescent="0.3">
      <c r="A1199" s="202"/>
      <c r="B1199" s="203" t="s">
        <v>1240</v>
      </c>
      <c r="C1199" s="213"/>
      <c r="D1199" s="202"/>
      <c r="E1199" s="202"/>
      <c r="F1199" s="213" t="s">
        <v>1151</v>
      </c>
      <c r="G1199" s="202" t="s">
        <v>1152</v>
      </c>
      <c r="H1199" s="258" t="s">
        <v>1153</v>
      </c>
      <c r="I1199" s="199" t="s">
        <v>1237</v>
      </c>
      <c r="J1199" s="28"/>
      <c r="K1199" s="28"/>
    </row>
    <row r="1200" spans="1:11" s="28" customFormat="1" x14ac:dyDescent="0.3">
      <c r="A1200" s="204"/>
      <c r="B1200" s="205"/>
      <c r="C1200" s="517"/>
      <c r="D1200" s="204"/>
      <c r="E1200" s="204"/>
      <c r="F1200" s="517" t="str">
        <f>+D1198</f>
        <v>1,410.00 บาท</v>
      </c>
      <c r="G1200" s="204" t="str">
        <f>+F1200</f>
        <v>1,410.00 บาท</v>
      </c>
      <c r="H1200" s="250" t="s">
        <v>1154</v>
      </c>
      <c r="I1200" s="204"/>
    </row>
    <row r="1201" spans="1:11" s="28" customFormat="1" x14ac:dyDescent="0.3">
      <c r="A1201" s="199">
        <v>29</v>
      </c>
      <c r="B1201" s="200" t="s">
        <v>1241</v>
      </c>
      <c r="C1201" s="516" t="s">
        <v>1280</v>
      </c>
      <c r="D1201" s="199" t="s">
        <v>1280</v>
      </c>
      <c r="E1201" s="199" t="s">
        <v>8</v>
      </c>
      <c r="F1201" s="516" t="s">
        <v>1165</v>
      </c>
      <c r="G1201" s="199" t="s">
        <v>1165</v>
      </c>
      <c r="H1201" s="316" t="s">
        <v>1150</v>
      </c>
      <c r="I1201" s="199" t="s">
        <v>1242</v>
      </c>
    </row>
    <row r="1202" spans="1:11" s="30" customFormat="1" x14ac:dyDescent="0.3">
      <c r="A1202" s="202"/>
      <c r="B1202" s="203" t="s">
        <v>1243</v>
      </c>
      <c r="C1202" s="213"/>
      <c r="D1202" s="202"/>
      <c r="E1202" s="202"/>
      <c r="F1202" s="213" t="s">
        <v>1151</v>
      </c>
      <c r="G1202" s="202" t="s">
        <v>1152</v>
      </c>
      <c r="H1202" s="258" t="s">
        <v>1153</v>
      </c>
      <c r="I1202" s="199" t="s">
        <v>1237</v>
      </c>
      <c r="J1202" s="28"/>
      <c r="K1202" s="28"/>
    </row>
    <row r="1203" spans="1:11" s="28" customFormat="1" x14ac:dyDescent="0.3">
      <c r="A1203" s="204"/>
      <c r="B1203" s="205"/>
      <c r="C1203" s="517"/>
      <c r="D1203" s="204"/>
      <c r="E1203" s="204"/>
      <c r="F1203" s="517" t="str">
        <f>+D1201</f>
        <v>260.00 บาท</v>
      </c>
      <c r="G1203" s="204" t="str">
        <f>+F1203</f>
        <v>260.00 บาท</v>
      </c>
      <c r="H1203" s="250" t="s">
        <v>1154</v>
      </c>
      <c r="I1203" s="204"/>
    </row>
    <row r="1204" spans="1:11" s="28" customFormat="1" x14ac:dyDescent="0.3">
      <c r="A1204" s="199">
        <v>30</v>
      </c>
      <c r="B1204" s="200" t="s">
        <v>1232</v>
      </c>
      <c r="C1204" s="516" t="s">
        <v>1277</v>
      </c>
      <c r="D1204" s="199" t="s">
        <v>1277</v>
      </c>
      <c r="E1204" s="199" t="s">
        <v>8</v>
      </c>
      <c r="F1204" s="516" t="s">
        <v>1233</v>
      </c>
      <c r="G1204" s="199" t="s">
        <v>1233</v>
      </c>
      <c r="H1204" s="316" t="s">
        <v>1157</v>
      </c>
      <c r="I1204" s="199" t="s">
        <v>1173</v>
      </c>
    </row>
    <row r="1205" spans="1:11" s="28" customFormat="1" x14ac:dyDescent="0.3">
      <c r="A1205" s="202"/>
      <c r="B1205" s="203"/>
      <c r="C1205" s="213"/>
      <c r="D1205" s="202"/>
      <c r="E1205" s="202"/>
      <c r="F1205" s="213" t="s">
        <v>1151</v>
      </c>
      <c r="G1205" s="202" t="s">
        <v>1152</v>
      </c>
      <c r="H1205" s="258" t="s">
        <v>1153</v>
      </c>
      <c r="I1205" s="199" t="s">
        <v>1244</v>
      </c>
    </row>
    <row r="1206" spans="1:11" s="28" customFormat="1" x14ac:dyDescent="0.3">
      <c r="A1206" s="204"/>
      <c r="B1206" s="205"/>
      <c r="C1206" s="517"/>
      <c r="D1206" s="204"/>
      <c r="E1206" s="204"/>
      <c r="F1206" s="517" t="str">
        <f>+D1204</f>
        <v>130.00 บาท</v>
      </c>
      <c r="G1206" s="204" t="str">
        <f>+F1206</f>
        <v>130.00 บาท</v>
      </c>
      <c r="H1206" s="250" t="s">
        <v>1154</v>
      </c>
      <c r="I1206" s="204"/>
    </row>
    <row r="1207" spans="1:11" s="28" customFormat="1" x14ac:dyDescent="0.3">
      <c r="A1207" s="199">
        <v>31</v>
      </c>
      <c r="B1207" s="200" t="s">
        <v>1245</v>
      </c>
      <c r="C1207" s="516" t="s">
        <v>32</v>
      </c>
      <c r="D1207" s="199" t="s">
        <v>32</v>
      </c>
      <c r="E1207" s="202" t="s">
        <v>8</v>
      </c>
      <c r="F1207" s="516" t="s">
        <v>1149</v>
      </c>
      <c r="G1207" s="199" t="s">
        <v>1149</v>
      </c>
      <c r="H1207" s="316" t="s">
        <v>1150</v>
      </c>
      <c r="I1207" s="199" t="s">
        <v>1246</v>
      </c>
    </row>
    <row r="1208" spans="1:11" s="28" customFormat="1" x14ac:dyDescent="0.3">
      <c r="A1208" s="202"/>
      <c r="B1208" s="203"/>
      <c r="C1208" s="213"/>
      <c r="D1208" s="202"/>
      <c r="E1208" s="202"/>
      <c r="F1208" s="213" t="s">
        <v>1151</v>
      </c>
      <c r="G1208" s="202" t="s">
        <v>1152</v>
      </c>
      <c r="H1208" s="258" t="s">
        <v>1153</v>
      </c>
      <c r="I1208" s="199" t="s">
        <v>1247</v>
      </c>
    </row>
    <row r="1209" spans="1:11" s="28" customFormat="1" x14ac:dyDescent="0.3">
      <c r="A1209" s="204"/>
      <c r="B1209" s="205"/>
      <c r="C1209" s="517"/>
      <c r="D1209" s="204"/>
      <c r="E1209" s="204"/>
      <c r="F1209" s="517" t="str">
        <f>+D1207</f>
        <v>2,500.00 บาท</v>
      </c>
      <c r="G1209" s="204" t="str">
        <f>+F1209</f>
        <v>2,500.00 บาท</v>
      </c>
      <c r="H1209" s="250" t="s">
        <v>1154</v>
      </c>
      <c r="I1209" s="204"/>
    </row>
    <row r="1210" spans="1:11" s="28" customFormat="1" x14ac:dyDescent="0.3">
      <c r="A1210" s="199">
        <v>32</v>
      </c>
      <c r="B1210" s="200" t="s">
        <v>1248</v>
      </c>
      <c r="C1210" s="516" t="s">
        <v>1281</v>
      </c>
      <c r="D1210" s="199" t="s">
        <v>1281</v>
      </c>
      <c r="E1210" s="202" t="s">
        <v>8</v>
      </c>
      <c r="F1210" s="516" t="s">
        <v>1149</v>
      </c>
      <c r="G1210" s="199" t="s">
        <v>1149</v>
      </c>
      <c r="H1210" s="316" t="s">
        <v>1150</v>
      </c>
      <c r="I1210" s="199" t="s">
        <v>1249</v>
      </c>
    </row>
    <row r="1211" spans="1:11" s="30" customFormat="1" x14ac:dyDescent="0.3">
      <c r="A1211" s="202"/>
      <c r="B1211" s="203"/>
      <c r="C1211" s="213"/>
      <c r="D1211" s="202"/>
      <c r="E1211" s="202"/>
      <c r="F1211" s="213" t="s">
        <v>1151</v>
      </c>
      <c r="G1211" s="202" t="s">
        <v>1152</v>
      </c>
      <c r="H1211" s="258" t="s">
        <v>1153</v>
      </c>
      <c r="I1211" s="199" t="s">
        <v>1247</v>
      </c>
      <c r="J1211" s="28"/>
      <c r="K1211" s="28"/>
    </row>
    <row r="1212" spans="1:11" s="28" customFormat="1" x14ac:dyDescent="0.3">
      <c r="A1212" s="204"/>
      <c r="B1212" s="205"/>
      <c r="C1212" s="517"/>
      <c r="D1212" s="204"/>
      <c r="E1212" s="204"/>
      <c r="F1212" s="517" t="str">
        <f>+D1210</f>
        <v>398.00 บาท</v>
      </c>
      <c r="G1212" s="204" t="str">
        <f>+F1212</f>
        <v>398.00 บาท</v>
      </c>
      <c r="H1212" s="250" t="s">
        <v>1154</v>
      </c>
      <c r="I1212" s="204"/>
    </row>
    <row r="1213" spans="1:11" s="28" customFormat="1" x14ac:dyDescent="0.3">
      <c r="A1213" s="103">
        <v>33</v>
      </c>
      <c r="B1213" s="200" t="s">
        <v>1250</v>
      </c>
      <c r="C1213" s="516" t="s">
        <v>1282</v>
      </c>
      <c r="D1213" s="199" t="s">
        <v>1282</v>
      </c>
      <c r="E1213" s="202" t="s">
        <v>8</v>
      </c>
      <c r="F1213" s="516" t="s">
        <v>1165</v>
      </c>
      <c r="G1213" s="199" t="s">
        <v>1165</v>
      </c>
      <c r="H1213" s="316" t="s">
        <v>1150</v>
      </c>
      <c r="I1213" s="199" t="s">
        <v>1251</v>
      </c>
    </row>
    <row r="1214" spans="1:11" s="28" customFormat="1" x14ac:dyDescent="0.3">
      <c r="A1214" s="202"/>
      <c r="B1214" s="203" t="s">
        <v>1252</v>
      </c>
      <c r="C1214" s="213"/>
      <c r="D1214" s="202"/>
      <c r="E1214" s="202"/>
      <c r="F1214" s="213" t="s">
        <v>1151</v>
      </c>
      <c r="G1214" s="202" t="s">
        <v>1152</v>
      </c>
      <c r="H1214" s="258" t="s">
        <v>1153</v>
      </c>
      <c r="I1214" s="199" t="s">
        <v>1253</v>
      </c>
    </row>
    <row r="1215" spans="1:11" s="28" customFormat="1" x14ac:dyDescent="0.3">
      <c r="A1215" s="110"/>
      <c r="B1215" s="205"/>
      <c r="C1215" s="517"/>
      <c r="D1215" s="204"/>
      <c r="E1215" s="204"/>
      <c r="F1215" s="517" t="str">
        <f>+D1213</f>
        <v>3,020.00 บาท</v>
      </c>
      <c r="G1215" s="204" t="str">
        <f>+F1215</f>
        <v>3,020.00 บาท</v>
      </c>
      <c r="H1215" s="250" t="s">
        <v>1154</v>
      </c>
      <c r="I1215" s="204"/>
    </row>
    <row r="1216" spans="1:11" s="28" customFormat="1" x14ac:dyDescent="0.3">
      <c r="A1216" s="103">
        <v>34</v>
      </c>
      <c r="B1216" s="200" t="s">
        <v>612</v>
      </c>
      <c r="C1216" s="516" t="s">
        <v>1283</v>
      </c>
      <c r="D1216" s="199" t="s">
        <v>1283</v>
      </c>
      <c r="E1216" s="202" t="s">
        <v>8</v>
      </c>
      <c r="F1216" s="516" t="s">
        <v>1228</v>
      </c>
      <c r="G1216" s="199" t="s">
        <v>1228</v>
      </c>
      <c r="H1216" s="316" t="s">
        <v>1157</v>
      </c>
      <c r="I1216" s="199" t="s">
        <v>1204</v>
      </c>
    </row>
    <row r="1217" spans="1:572" s="28" customFormat="1" x14ac:dyDescent="0.3">
      <c r="A1217" s="202"/>
      <c r="B1217" s="203"/>
      <c r="C1217" s="213"/>
      <c r="D1217" s="202"/>
      <c r="E1217" s="202"/>
      <c r="F1217" s="213" t="s">
        <v>1151</v>
      </c>
      <c r="G1217" s="202" t="s">
        <v>1152</v>
      </c>
      <c r="H1217" s="258" t="s">
        <v>1153</v>
      </c>
      <c r="I1217" s="199" t="s">
        <v>1253</v>
      </c>
    </row>
    <row r="1218" spans="1:572" s="28" customFormat="1" x14ac:dyDescent="0.3">
      <c r="A1218" s="110"/>
      <c r="B1218" s="205"/>
      <c r="C1218" s="517"/>
      <c r="D1218" s="204"/>
      <c r="E1218" s="204"/>
      <c r="F1218" s="517" t="str">
        <f>+D1216</f>
        <v>1,090.00 บาท</v>
      </c>
      <c r="G1218" s="204" t="str">
        <f>+F1218</f>
        <v>1,090.00 บาท</v>
      </c>
      <c r="H1218" s="250" t="s">
        <v>1154</v>
      </c>
      <c r="I1218" s="204"/>
    </row>
    <row r="1219" spans="1:572" s="28" customFormat="1" x14ac:dyDescent="0.3">
      <c r="A1219" s="103">
        <v>35</v>
      </c>
      <c r="B1219" s="200" t="s">
        <v>1254</v>
      </c>
      <c r="C1219" s="516" t="s">
        <v>1284</v>
      </c>
      <c r="D1219" s="199" t="s">
        <v>1284</v>
      </c>
      <c r="E1219" s="199" t="s">
        <v>8</v>
      </c>
      <c r="F1219" s="516" t="s">
        <v>232</v>
      </c>
      <c r="G1219" s="199" t="s">
        <v>232</v>
      </c>
      <c r="H1219" s="316" t="s">
        <v>1157</v>
      </c>
      <c r="I1219" s="199" t="s">
        <v>1255</v>
      </c>
    </row>
    <row r="1220" spans="1:572" s="30" customFormat="1" x14ac:dyDescent="0.3">
      <c r="A1220" s="202"/>
      <c r="B1220" s="203"/>
      <c r="C1220" s="213"/>
      <c r="D1220" s="202"/>
      <c r="E1220" s="202"/>
      <c r="F1220" s="213" t="s">
        <v>1151</v>
      </c>
      <c r="G1220" s="202" t="s">
        <v>1152</v>
      </c>
      <c r="H1220" s="258" t="s">
        <v>1153</v>
      </c>
      <c r="I1220" s="199" t="s">
        <v>1253</v>
      </c>
      <c r="J1220" s="28"/>
      <c r="K1220" s="28"/>
    </row>
    <row r="1221" spans="1:572" s="28" customFormat="1" x14ac:dyDescent="0.3">
      <c r="A1221" s="110"/>
      <c r="B1221" s="205"/>
      <c r="C1221" s="517"/>
      <c r="D1221" s="204"/>
      <c r="E1221" s="204"/>
      <c r="F1221" s="517" t="str">
        <f>+D1219</f>
        <v>1,232.00 บาท</v>
      </c>
      <c r="G1221" s="204" t="str">
        <f>+F1221</f>
        <v>1,232.00 บาท</v>
      </c>
      <c r="H1221" s="250" t="s">
        <v>1154</v>
      </c>
      <c r="I1221" s="204"/>
    </row>
    <row r="1222" spans="1:572" s="28" customFormat="1" x14ac:dyDescent="0.3">
      <c r="A1222" s="103">
        <v>36</v>
      </c>
      <c r="B1222" s="200" t="s">
        <v>1256</v>
      </c>
      <c r="C1222" s="516" t="s">
        <v>107</v>
      </c>
      <c r="D1222" s="199" t="s">
        <v>107</v>
      </c>
      <c r="E1222" s="199" t="s">
        <v>8</v>
      </c>
      <c r="F1222" s="516" t="s">
        <v>1217</v>
      </c>
      <c r="G1222" s="199" t="s">
        <v>1217</v>
      </c>
      <c r="H1222" s="316" t="s">
        <v>1150</v>
      </c>
      <c r="I1222" s="199" t="s">
        <v>1257</v>
      </c>
    </row>
    <row r="1223" spans="1:572" s="30" customFormat="1" x14ac:dyDescent="0.3">
      <c r="A1223" s="202"/>
      <c r="B1223" s="203" t="s">
        <v>1258</v>
      </c>
      <c r="C1223" s="213"/>
      <c r="D1223" s="202"/>
      <c r="E1223" s="202"/>
      <c r="F1223" s="213" t="s">
        <v>1151</v>
      </c>
      <c r="G1223" s="202" t="s">
        <v>1152</v>
      </c>
      <c r="H1223" s="258" t="s">
        <v>1153</v>
      </c>
      <c r="I1223" s="199" t="s">
        <v>1259</v>
      </c>
      <c r="J1223" s="28"/>
      <c r="K1223" s="28"/>
    </row>
    <row r="1224" spans="1:572" s="28" customFormat="1" x14ac:dyDescent="0.3">
      <c r="A1224" s="110"/>
      <c r="B1224" s="205"/>
      <c r="C1224" s="517"/>
      <c r="D1224" s="204"/>
      <c r="E1224" s="204"/>
      <c r="F1224" s="517" t="str">
        <f>+D1222</f>
        <v>1,340.00 บาท</v>
      </c>
      <c r="G1224" s="204" t="str">
        <f>+F1224</f>
        <v>1,340.00 บาท</v>
      </c>
      <c r="H1224" s="250" t="s">
        <v>1154</v>
      </c>
      <c r="I1224" s="204"/>
    </row>
    <row r="1225" spans="1:572" s="28" customFormat="1" x14ac:dyDescent="0.3">
      <c r="A1225" s="627" t="s">
        <v>1574</v>
      </c>
      <c r="B1225" s="627"/>
      <c r="C1225" s="627"/>
      <c r="D1225" s="627"/>
      <c r="E1225" s="627"/>
      <c r="F1225" s="627"/>
      <c r="G1225" s="627"/>
      <c r="H1225" s="627"/>
      <c r="I1225" s="627"/>
    </row>
    <row r="1226" spans="1:572" s="28" customFormat="1" x14ac:dyDescent="0.3">
      <c r="A1226" s="633" t="s">
        <v>1570</v>
      </c>
      <c r="B1226" s="633"/>
      <c r="C1226" s="633"/>
      <c r="D1226" s="633"/>
      <c r="E1226" s="633"/>
      <c r="F1226" s="633"/>
      <c r="G1226" s="633"/>
      <c r="H1226" s="633"/>
      <c r="I1226" s="633"/>
    </row>
    <row r="1227" spans="1:572" s="28" customFormat="1" x14ac:dyDescent="0.3">
      <c r="A1227" s="629" t="s">
        <v>19</v>
      </c>
      <c r="B1227" s="629"/>
      <c r="C1227" s="629"/>
      <c r="D1227" s="629"/>
      <c r="E1227" s="629"/>
      <c r="F1227" s="629"/>
      <c r="G1227" s="629"/>
      <c r="H1227" s="629"/>
      <c r="I1227" s="629"/>
    </row>
    <row r="1228" spans="1:572" s="261" customFormat="1" ht="29.25" customHeight="1" x14ac:dyDescent="0.2">
      <c r="A1228" s="1" t="s">
        <v>0</v>
      </c>
      <c r="B1228" s="1" t="s">
        <v>1</v>
      </c>
      <c r="C1228" s="481" t="s">
        <v>12</v>
      </c>
      <c r="D1228" s="2" t="s">
        <v>2</v>
      </c>
      <c r="E1228" s="1" t="s">
        <v>3</v>
      </c>
      <c r="F1228" s="539" t="s">
        <v>4</v>
      </c>
      <c r="G1228" s="1" t="s">
        <v>5</v>
      </c>
      <c r="H1228" s="410" t="s">
        <v>6</v>
      </c>
      <c r="I1228" s="1" t="s">
        <v>7</v>
      </c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F1228" s="35"/>
      <c r="AG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  <c r="AX1228" s="35"/>
      <c r="AY1228" s="35"/>
      <c r="AZ1228" s="35"/>
      <c r="BA1228" s="35"/>
      <c r="BB1228" s="35"/>
      <c r="BC1228" s="35"/>
      <c r="BD1228" s="35"/>
      <c r="BE1228" s="35"/>
      <c r="BF1228" s="35"/>
      <c r="BG1228" s="35"/>
      <c r="BH1228" s="35"/>
      <c r="BI1228" s="35"/>
      <c r="BJ1228" s="35"/>
      <c r="BK1228" s="35"/>
      <c r="BL1228" s="35"/>
      <c r="BM1228" s="35"/>
      <c r="BN1228" s="35"/>
      <c r="BO1228" s="35"/>
      <c r="BP1228" s="35"/>
      <c r="BQ1228" s="35"/>
      <c r="BR1228" s="35"/>
      <c r="BS1228" s="35"/>
      <c r="BT1228" s="35"/>
      <c r="BU1228" s="35"/>
      <c r="BV1228" s="35"/>
      <c r="BW1228" s="35"/>
      <c r="BX1228" s="35"/>
      <c r="BY1228" s="35"/>
      <c r="BZ1228" s="35"/>
      <c r="CA1228" s="35"/>
      <c r="CB1228" s="35"/>
      <c r="CC1228" s="35"/>
      <c r="CD1228" s="35"/>
      <c r="CE1228" s="35"/>
      <c r="CF1228" s="35"/>
      <c r="CG1228" s="35"/>
      <c r="CH1228" s="35"/>
      <c r="CI1228" s="35"/>
      <c r="CJ1228" s="35"/>
      <c r="CK1228" s="35"/>
      <c r="CL1228" s="35"/>
      <c r="CM1228" s="35"/>
      <c r="CN1228" s="35"/>
      <c r="CO1228" s="35"/>
      <c r="CP1228" s="35"/>
      <c r="CQ1228" s="35"/>
      <c r="CR1228" s="35"/>
      <c r="CS1228" s="35"/>
      <c r="CT1228" s="35"/>
      <c r="CU1228" s="35"/>
      <c r="CV1228" s="35"/>
      <c r="CW1228" s="35"/>
      <c r="CX1228" s="35"/>
      <c r="CY1228" s="35"/>
      <c r="CZ1228" s="35"/>
      <c r="DA1228" s="35"/>
      <c r="DB1228" s="35"/>
      <c r="DC1228" s="35"/>
      <c r="DD1228" s="35"/>
      <c r="DE1228" s="35"/>
      <c r="DF1228" s="35"/>
      <c r="DG1228" s="35"/>
      <c r="DH1228" s="35"/>
      <c r="DI1228" s="35"/>
      <c r="DJ1228" s="35"/>
      <c r="DK1228" s="35"/>
      <c r="DL1228" s="35"/>
      <c r="DM1228" s="35"/>
      <c r="DN1228" s="35"/>
      <c r="DO1228" s="35"/>
      <c r="DP1228" s="35"/>
      <c r="DQ1228" s="35"/>
      <c r="DR1228" s="35"/>
      <c r="DS1228" s="35"/>
      <c r="DT1228" s="35"/>
      <c r="DU1228" s="35"/>
      <c r="DV1228" s="35"/>
      <c r="DW1228" s="35"/>
      <c r="DX1228" s="35"/>
      <c r="DY1228" s="35"/>
      <c r="DZ1228" s="35"/>
      <c r="EA1228" s="35"/>
      <c r="EB1228" s="35"/>
      <c r="EC1228" s="35"/>
      <c r="ED1228" s="35"/>
      <c r="EE1228" s="35"/>
      <c r="EF1228" s="35"/>
      <c r="EG1228" s="35"/>
      <c r="EH1228" s="35"/>
      <c r="EI1228" s="35"/>
      <c r="EJ1228" s="35"/>
      <c r="EK1228" s="35"/>
      <c r="EL1228" s="35"/>
      <c r="EM1228" s="35"/>
      <c r="EN1228" s="35"/>
      <c r="EO1228" s="35"/>
      <c r="EP1228" s="35"/>
      <c r="EQ1228" s="35"/>
      <c r="ER1228" s="35"/>
      <c r="ES1228" s="35"/>
      <c r="ET1228" s="35"/>
      <c r="EU1228" s="35"/>
      <c r="EV1228" s="35"/>
      <c r="EW1228" s="35"/>
      <c r="EX1228" s="35"/>
      <c r="EY1228" s="35"/>
      <c r="EZ1228" s="35"/>
      <c r="FA1228" s="35"/>
      <c r="FB1228" s="35"/>
      <c r="FC1228" s="35"/>
      <c r="FD1228" s="35"/>
      <c r="FE1228" s="35"/>
      <c r="FF1228" s="35"/>
      <c r="FG1228" s="35"/>
      <c r="FH1228" s="35"/>
      <c r="FI1228" s="35"/>
      <c r="FJ1228" s="35"/>
      <c r="FK1228" s="35"/>
      <c r="FL1228" s="35"/>
      <c r="FM1228" s="35"/>
      <c r="FN1228" s="35"/>
      <c r="FO1228" s="35"/>
      <c r="FP1228" s="35"/>
      <c r="FQ1228" s="35"/>
      <c r="FR1228" s="35"/>
      <c r="FS1228" s="35"/>
      <c r="FT1228" s="35"/>
      <c r="FU1228" s="35"/>
      <c r="FV1228" s="35"/>
      <c r="FW1228" s="35"/>
      <c r="FX1228" s="35"/>
      <c r="FY1228" s="35"/>
      <c r="FZ1228" s="35"/>
      <c r="GA1228" s="35"/>
      <c r="GB1228" s="35"/>
      <c r="GC1228" s="35"/>
      <c r="GD1228" s="35"/>
      <c r="GE1228" s="35"/>
      <c r="GF1228" s="35"/>
      <c r="GG1228" s="35"/>
      <c r="GH1228" s="35"/>
      <c r="GI1228" s="35"/>
      <c r="GJ1228" s="35"/>
      <c r="GK1228" s="35"/>
      <c r="GL1228" s="35"/>
      <c r="GM1228" s="35"/>
      <c r="GN1228" s="35"/>
      <c r="GO1228" s="35"/>
      <c r="GP1228" s="35"/>
      <c r="GQ1228" s="35"/>
      <c r="GR1228" s="35"/>
      <c r="GS1228" s="35"/>
      <c r="GT1228" s="35"/>
      <c r="GU1228" s="35"/>
      <c r="GV1228" s="35"/>
      <c r="GW1228" s="35"/>
      <c r="GX1228" s="35"/>
      <c r="GY1228" s="35"/>
      <c r="GZ1228" s="35"/>
      <c r="HA1228" s="35"/>
      <c r="HB1228" s="35"/>
      <c r="HC1228" s="35"/>
      <c r="HD1228" s="35"/>
      <c r="HE1228" s="35"/>
      <c r="HF1228" s="35"/>
      <c r="HG1228" s="35"/>
      <c r="HH1228" s="35"/>
      <c r="HI1228" s="35"/>
      <c r="HJ1228" s="35"/>
      <c r="HK1228" s="35"/>
      <c r="HL1228" s="35"/>
      <c r="HM1228" s="35"/>
      <c r="HN1228" s="35"/>
      <c r="HO1228" s="35"/>
      <c r="HP1228" s="35"/>
      <c r="HQ1228" s="35"/>
      <c r="HR1228" s="35"/>
      <c r="HS1228" s="35"/>
      <c r="HT1228" s="35"/>
      <c r="HU1228" s="35"/>
      <c r="HV1228" s="35"/>
      <c r="HW1228" s="35"/>
      <c r="HX1228" s="35"/>
      <c r="HY1228" s="35"/>
      <c r="HZ1228" s="35"/>
      <c r="IA1228" s="35"/>
      <c r="IB1228" s="35"/>
      <c r="IC1228" s="35"/>
      <c r="ID1228" s="35"/>
      <c r="IE1228" s="35"/>
      <c r="IF1228" s="35"/>
      <c r="IG1228" s="35"/>
      <c r="IH1228" s="35"/>
      <c r="II1228" s="35"/>
      <c r="IJ1228" s="35"/>
      <c r="IK1228" s="35"/>
      <c r="IL1228" s="35"/>
      <c r="IM1228" s="35"/>
      <c r="IN1228" s="35"/>
      <c r="IO1228" s="35"/>
      <c r="IP1228" s="35"/>
      <c r="IQ1228" s="35"/>
      <c r="IR1228" s="35"/>
      <c r="IS1228" s="35"/>
      <c r="IT1228" s="35"/>
      <c r="IU1228" s="35"/>
      <c r="IV1228" s="35"/>
      <c r="IW1228" s="35"/>
      <c r="IX1228" s="35"/>
      <c r="IY1228" s="35"/>
      <c r="IZ1228" s="35"/>
      <c r="JA1228" s="35"/>
      <c r="JB1228" s="35"/>
      <c r="JC1228" s="35"/>
      <c r="JD1228" s="35"/>
      <c r="JE1228" s="35"/>
      <c r="JF1228" s="35"/>
      <c r="JG1228" s="35"/>
      <c r="JH1228" s="35"/>
      <c r="JI1228" s="35"/>
      <c r="JJ1228" s="35"/>
      <c r="JK1228" s="35"/>
      <c r="JL1228" s="35"/>
      <c r="JM1228" s="35"/>
      <c r="JN1228" s="35"/>
      <c r="JO1228" s="35"/>
      <c r="JP1228" s="35"/>
      <c r="JQ1228" s="35"/>
      <c r="JR1228" s="35"/>
      <c r="JS1228" s="35"/>
      <c r="JT1228" s="35"/>
      <c r="JU1228" s="35"/>
      <c r="JV1228" s="35"/>
      <c r="JW1228" s="35"/>
      <c r="JX1228" s="35"/>
      <c r="JY1228" s="35"/>
      <c r="JZ1228" s="35"/>
      <c r="KA1228" s="35"/>
      <c r="KB1228" s="35"/>
      <c r="KC1228" s="35"/>
      <c r="KD1228" s="35"/>
      <c r="KE1228" s="35"/>
      <c r="KF1228" s="35"/>
      <c r="KG1228" s="35"/>
      <c r="KH1228" s="35"/>
      <c r="KI1228" s="35"/>
      <c r="KJ1228" s="35"/>
      <c r="KK1228" s="35"/>
      <c r="KL1228" s="35"/>
      <c r="KM1228" s="35"/>
      <c r="KN1228" s="35"/>
      <c r="KO1228" s="35"/>
      <c r="KP1228" s="35"/>
      <c r="KQ1228" s="35"/>
      <c r="KR1228" s="35"/>
      <c r="KS1228" s="35"/>
      <c r="KT1228" s="35"/>
      <c r="KU1228" s="35"/>
      <c r="KV1228" s="35"/>
      <c r="KW1228" s="35"/>
      <c r="KX1228" s="35"/>
      <c r="KY1228" s="35"/>
      <c r="KZ1228" s="35"/>
      <c r="LA1228" s="35"/>
      <c r="LB1228" s="35"/>
      <c r="LC1228" s="35"/>
      <c r="LD1228" s="35"/>
      <c r="LE1228" s="35"/>
      <c r="LF1228" s="35"/>
      <c r="LG1228" s="35"/>
      <c r="LH1228" s="35"/>
      <c r="LI1228" s="35"/>
      <c r="LJ1228" s="35"/>
      <c r="LK1228" s="35"/>
      <c r="LL1228" s="35"/>
      <c r="LM1228" s="35"/>
      <c r="LN1228" s="35"/>
      <c r="LO1228" s="35"/>
      <c r="LP1228" s="35"/>
      <c r="LQ1228" s="35"/>
      <c r="LR1228" s="35"/>
      <c r="LS1228" s="35"/>
      <c r="LT1228" s="35"/>
      <c r="LU1228" s="35"/>
      <c r="LV1228" s="35"/>
      <c r="LW1228" s="35"/>
      <c r="LX1228" s="35"/>
      <c r="LY1228" s="35"/>
      <c r="LZ1228" s="35"/>
      <c r="MA1228" s="35"/>
      <c r="MB1228" s="35"/>
      <c r="MC1228" s="35"/>
      <c r="MD1228" s="35"/>
      <c r="ME1228" s="35"/>
      <c r="MF1228" s="35"/>
      <c r="MG1228" s="35"/>
      <c r="MH1228" s="35"/>
      <c r="MI1228" s="35"/>
      <c r="MJ1228" s="35"/>
      <c r="MK1228" s="35"/>
      <c r="ML1228" s="35"/>
      <c r="MM1228" s="35"/>
      <c r="MN1228" s="35"/>
      <c r="MO1228" s="35"/>
      <c r="MP1228" s="35"/>
      <c r="MQ1228" s="35"/>
      <c r="MR1228" s="35"/>
      <c r="MS1228" s="35"/>
      <c r="MT1228" s="35"/>
      <c r="MU1228" s="35"/>
      <c r="MV1228" s="35"/>
      <c r="MW1228" s="35"/>
      <c r="MX1228" s="35"/>
      <c r="MY1228" s="35"/>
      <c r="MZ1228" s="35"/>
      <c r="NA1228" s="35"/>
      <c r="NB1228" s="35"/>
      <c r="NC1228" s="35"/>
      <c r="ND1228" s="35"/>
      <c r="NE1228" s="35"/>
      <c r="NF1228" s="35"/>
      <c r="NG1228" s="35"/>
      <c r="NH1228" s="35"/>
      <c r="NI1228" s="35"/>
      <c r="NJ1228" s="35"/>
      <c r="NK1228" s="35"/>
      <c r="NL1228" s="35"/>
      <c r="NM1228" s="35"/>
      <c r="NN1228" s="35"/>
      <c r="NO1228" s="35"/>
      <c r="NP1228" s="35"/>
      <c r="NQ1228" s="35"/>
      <c r="NR1228" s="35"/>
      <c r="NS1228" s="35"/>
      <c r="NT1228" s="35"/>
      <c r="NU1228" s="35"/>
      <c r="NV1228" s="35"/>
      <c r="NW1228" s="35"/>
      <c r="NX1228" s="35"/>
      <c r="NY1228" s="35"/>
      <c r="NZ1228" s="35"/>
      <c r="OA1228" s="35"/>
      <c r="OB1228" s="35"/>
      <c r="OC1228" s="35"/>
      <c r="OD1228" s="35"/>
      <c r="OE1228" s="35"/>
      <c r="OF1228" s="35"/>
      <c r="OG1228" s="35"/>
      <c r="OH1228" s="35"/>
      <c r="OI1228" s="35"/>
      <c r="OJ1228" s="35"/>
      <c r="OK1228" s="35"/>
      <c r="OL1228" s="35"/>
      <c r="OM1228" s="35"/>
      <c r="ON1228" s="35"/>
      <c r="OO1228" s="35"/>
      <c r="OP1228" s="35"/>
      <c r="OQ1228" s="35"/>
      <c r="OR1228" s="35"/>
      <c r="OS1228" s="35"/>
      <c r="OT1228" s="35"/>
      <c r="OU1228" s="35"/>
      <c r="OV1228" s="35"/>
      <c r="OW1228" s="35"/>
      <c r="OX1228" s="35"/>
      <c r="OY1228" s="35"/>
      <c r="OZ1228" s="35"/>
      <c r="PA1228" s="35"/>
      <c r="PB1228" s="35"/>
      <c r="PC1228" s="35"/>
      <c r="PD1228" s="35"/>
      <c r="PE1228" s="35"/>
      <c r="PF1228" s="35"/>
      <c r="PG1228" s="35"/>
      <c r="PH1228" s="35"/>
      <c r="PI1228" s="35"/>
      <c r="PJ1228" s="35"/>
      <c r="PK1228" s="35"/>
      <c r="PL1228" s="35"/>
      <c r="PM1228" s="35"/>
      <c r="PN1228" s="35"/>
      <c r="PO1228" s="35"/>
      <c r="PP1228" s="35"/>
      <c r="PQ1228" s="35"/>
      <c r="PR1228" s="35"/>
      <c r="PS1228" s="35"/>
      <c r="PT1228" s="35"/>
      <c r="PU1228" s="35"/>
      <c r="PV1228" s="35"/>
      <c r="PW1228" s="35"/>
      <c r="PX1228" s="35"/>
      <c r="PY1228" s="35"/>
      <c r="PZ1228" s="35"/>
      <c r="QA1228" s="35"/>
      <c r="QB1228" s="35"/>
      <c r="QC1228" s="35"/>
      <c r="QD1228" s="35"/>
      <c r="QE1228" s="35"/>
      <c r="QF1228" s="35"/>
      <c r="QG1228" s="35"/>
      <c r="QH1228" s="35"/>
      <c r="QI1228" s="35"/>
      <c r="QJ1228" s="35"/>
      <c r="QK1228" s="35"/>
      <c r="QL1228" s="35"/>
      <c r="QM1228" s="35"/>
      <c r="QN1228" s="35"/>
      <c r="QO1228" s="35"/>
      <c r="QP1228" s="35"/>
      <c r="QQ1228" s="35"/>
      <c r="QR1228" s="35"/>
      <c r="QS1228" s="35"/>
      <c r="QT1228" s="35"/>
      <c r="QU1228" s="35"/>
      <c r="QV1228" s="35"/>
      <c r="QW1228" s="35"/>
      <c r="QX1228" s="35"/>
      <c r="QY1228" s="35"/>
      <c r="QZ1228" s="35"/>
      <c r="RA1228" s="35"/>
      <c r="RB1228" s="35"/>
      <c r="RC1228" s="35"/>
      <c r="RD1228" s="35"/>
      <c r="RE1228" s="35"/>
      <c r="RF1228" s="35"/>
      <c r="RG1228" s="35"/>
      <c r="RH1228" s="35"/>
      <c r="RI1228" s="35"/>
      <c r="RJ1228" s="35"/>
      <c r="RK1228" s="35"/>
      <c r="RL1228" s="35"/>
      <c r="RM1228" s="35"/>
      <c r="RN1228" s="35"/>
      <c r="RO1228" s="35"/>
      <c r="RP1228" s="35"/>
      <c r="RQ1228" s="35"/>
      <c r="RR1228" s="35"/>
      <c r="RS1228" s="35"/>
      <c r="RT1228" s="35"/>
      <c r="RU1228" s="35"/>
      <c r="RV1228" s="35"/>
      <c r="RW1228" s="35"/>
      <c r="RX1228" s="35"/>
      <c r="RY1228" s="35"/>
      <c r="RZ1228" s="35"/>
      <c r="SA1228" s="35"/>
      <c r="SB1228" s="35"/>
      <c r="SC1228" s="35"/>
      <c r="SD1228" s="35"/>
      <c r="SE1228" s="35"/>
      <c r="SF1228" s="35"/>
      <c r="SG1228" s="35"/>
      <c r="SH1228" s="35"/>
      <c r="SI1228" s="35"/>
      <c r="SJ1228" s="35"/>
      <c r="SK1228" s="35"/>
      <c r="SL1228" s="35"/>
      <c r="SM1228" s="35"/>
      <c r="SN1228" s="35"/>
      <c r="SO1228" s="35"/>
      <c r="SP1228" s="35"/>
      <c r="SQ1228" s="35"/>
      <c r="SR1228" s="35"/>
      <c r="SS1228" s="35"/>
      <c r="ST1228" s="35"/>
      <c r="SU1228" s="35"/>
      <c r="SV1228" s="35"/>
      <c r="SW1228" s="35"/>
      <c r="SX1228" s="35"/>
      <c r="SY1228" s="35"/>
      <c r="SZ1228" s="35"/>
      <c r="TA1228" s="35"/>
      <c r="TB1228" s="35"/>
      <c r="TC1228" s="35"/>
      <c r="TD1228" s="35"/>
      <c r="TE1228" s="35"/>
      <c r="TF1228" s="35"/>
      <c r="TG1228" s="35"/>
      <c r="TH1228" s="35"/>
      <c r="TI1228" s="35"/>
      <c r="TJ1228" s="35"/>
      <c r="TK1228" s="35"/>
      <c r="TL1228" s="35"/>
      <c r="TM1228" s="35"/>
      <c r="TN1228" s="35"/>
      <c r="TO1228" s="35"/>
      <c r="TP1228" s="35"/>
      <c r="TQ1228" s="35"/>
      <c r="TR1228" s="35"/>
      <c r="TS1228" s="35"/>
      <c r="TT1228" s="35"/>
      <c r="TU1228" s="35"/>
      <c r="TV1228" s="35"/>
      <c r="TW1228" s="35"/>
      <c r="TX1228" s="35"/>
      <c r="TY1228" s="35"/>
      <c r="TZ1228" s="35"/>
      <c r="UA1228" s="35"/>
      <c r="UB1228" s="35"/>
      <c r="UC1228" s="35"/>
      <c r="UD1228" s="35"/>
      <c r="UE1228" s="35"/>
      <c r="UF1228" s="35"/>
      <c r="UG1228" s="35"/>
      <c r="UH1228" s="35"/>
      <c r="UI1228" s="35"/>
      <c r="UJ1228" s="35"/>
      <c r="UK1228" s="35"/>
      <c r="UL1228" s="35"/>
      <c r="UM1228" s="35"/>
      <c r="UN1228" s="35"/>
      <c r="UO1228" s="35"/>
      <c r="UP1228" s="35"/>
      <c r="UQ1228" s="35"/>
      <c r="UR1228" s="35"/>
      <c r="US1228" s="35"/>
      <c r="UT1228" s="35"/>
      <c r="UU1228" s="35"/>
      <c r="UV1228" s="35"/>
      <c r="UW1228" s="35"/>
      <c r="UX1228" s="35"/>
      <c r="UY1228" s="35"/>
      <c r="UZ1228" s="35"/>
    </row>
    <row r="1229" spans="1:572" s="28" customFormat="1" x14ac:dyDescent="0.3">
      <c r="A1229" s="215">
        <v>1</v>
      </c>
      <c r="B1229" s="216" t="s">
        <v>1285</v>
      </c>
      <c r="C1229" s="521" t="s">
        <v>1286</v>
      </c>
      <c r="D1229" s="215" t="s">
        <v>1286</v>
      </c>
      <c r="E1229" s="76" t="s">
        <v>221</v>
      </c>
      <c r="F1229" s="490" t="s">
        <v>1287</v>
      </c>
      <c r="G1229" s="68" t="s">
        <v>1287</v>
      </c>
      <c r="H1229" s="257" t="s">
        <v>11</v>
      </c>
      <c r="I1229" s="221" t="s">
        <v>1288</v>
      </c>
    </row>
    <row r="1230" spans="1:572" s="28" customFormat="1" x14ac:dyDescent="0.3">
      <c r="A1230" s="215"/>
      <c r="B1230" s="216" t="s">
        <v>1289</v>
      </c>
      <c r="C1230" s="521"/>
      <c r="D1230" s="215"/>
      <c r="E1230" s="143"/>
      <c r="F1230" s="579" t="s">
        <v>224</v>
      </c>
      <c r="G1230" s="143" t="s">
        <v>1290</v>
      </c>
      <c r="H1230" s="257"/>
      <c r="I1230" s="223">
        <v>242532</v>
      </c>
    </row>
    <row r="1231" spans="1:572" s="30" customFormat="1" x14ac:dyDescent="0.3">
      <c r="A1231" s="217"/>
      <c r="B1231" s="218" t="s">
        <v>1372</v>
      </c>
      <c r="C1231" s="522"/>
      <c r="D1231" s="217"/>
      <c r="E1231" s="217"/>
      <c r="F1231" s="522" t="s">
        <v>1286</v>
      </c>
      <c r="G1231" s="217" t="s">
        <v>1286</v>
      </c>
      <c r="H1231" s="78"/>
      <c r="I1231" s="224"/>
    </row>
    <row r="1232" spans="1:572" s="28" customFormat="1" x14ac:dyDescent="0.3">
      <c r="A1232" s="215">
        <v>2</v>
      </c>
      <c r="B1232" s="216" t="s">
        <v>1285</v>
      </c>
      <c r="C1232" s="521" t="s">
        <v>1286</v>
      </c>
      <c r="D1232" s="215" t="s">
        <v>1286</v>
      </c>
      <c r="E1232" s="76" t="s">
        <v>221</v>
      </c>
      <c r="F1232" s="490" t="s">
        <v>1287</v>
      </c>
      <c r="G1232" s="68" t="s">
        <v>1287</v>
      </c>
      <c r="H1232" s="257" t="s">
        <v>11</v>
      </c>
      <c r="I1232" s="223" t="s">
        <v>1293</v>
      </c>
    </row>
    <row r="1233" spans="1:9" s="28" customFormat="1" x14ac:dyDescent="0.3">
      <c r="A1233" s="215"/>
      <c r="B1233" s="216" t="s">
        <v>1289</v>
      </c>
      <c r="C1233" s="521"/>
      <c r="D1233" s="215"/>
      <c r="E1233" s="143"/>
      <c r="F1233" s="579" t="s">
        <v>224</v>
      </c>
      <c r="G1233" s="143" t="s">
        <v>1290</v>
      </c>
      <c r="H1233" s="257"/>
      <c r="I1233" s="223">
        <v>242532</v>
      </c>
    </row>
    <row r="1234" spans="1:9" s="30" customFormat="1" x14ac:dyDescent="0.3">
      <c r="A1234" s="217"/>
      <c r="B1234" s="218" t="s">
        <v>1373</v>
      </c>
      <c r="C1234" s="522"/>
      <c r="D1234" s="217"/>
      <c r="E1234" s="217"/>
      <c r="F1234" s="522" t="s">
        <v>1286</v>
      </c>
      <c r="G1234" s="217" t="s">
        <v>1286</v>
      </c>
      <c r="H1234" s="78"/>
      <c r="I1234" s="224"/>
    </row>
    <row r="1235" spans="1:9" s="28" customFormat="1" x14ac:dyDescent="0.3">
      <c r="A1235" s="76">
        <v>3</v>
      </c>
      <c r="B1235" s="87" t="s">
        <v>1295</v>
      </c>
      <c r="C1235" s="191" t="s">
        <v>1296</v>
      </c>
      <c r="D1235" s="76" t="s">
        <v>1296</v>
      </c>
      <c r="E1235" s="76" t="s">
        <v>221</v>
      </c>
      <c r="F1235" s="521" t="s">
        <v>1297</v>
      </c>
      <c r="G1235" s="215" t="s">
        <v>1297</v>
      </c>
      <c r="H1235" s="257" t="s">
        <v>11</v>
      </c>
      <c r="I1235" s="223" t="s">
        <v>1298</v>
      </c>
    </row>
    <row r="1236" spans="1:9" s="28" customFormat="1" x14ac:dyDescent="0.3">
      <c r="A1236" s="76"/>
      <c r="B1236" s="136" t="s">
        <v>1299</v>
      </c>
      <c r="C1236" s="191"/>
      <c r="D1236" s="76"/>
      <c r="E1236" s="76"/>
      <c r="F1236" s="579" t="s">
        <v>224</v>
      </c>
      <c r="G1236" s="143" t="s">
        <v>1290</v>
      </c>
      <c r="H1236" s="257"/>
      <c r="I1236" s="223">
        <v>242532</v>
      </c>
    </row>
    <row r="1237" spans="1:9" s="28" customFormat="1" x14ac:dyDescent="0.3">
      <c r="A1237" s="77"/>
      <c r="B1237" s="137" t="s">
        <v>1300</v>
      </c>
      <c r="C1237" s="493"/>
      <c r="D1237" s="77"/>
      <c r="E1237" s="77"/>
      <c r="F1237" s="493" t="s">
        <v>1296</v>
      </c>
      <c r="G1237" s="77" t="s">
        <v>1296</v>
      </c>
      <c r="H1237" s="78"/>
      <c r="I1237" s="225"/>
    </row>
    <row r="1238" spans="1:9" s="28" customFormat="1" x14ac:dyDescent="0.3">
      <c r="A1238" s="75">
        <v>4</v>
      </c>
      <c r="B1238" s="219" t="s">
        <v>1301</v>
      </c>
      <c r="C1238" s="521" t="s">
        <v>629</v>
      </c>
      <c r="D1238" s="215" t="s">
        <v>629</v>
      </c>
      <c r="E1238" s="76" t="s">
        <v>221</v>
      </c>
      <c r="F1238" s="521" t="s">
        <v>1302</v>
      </c>
      <c r="G1238" s="215" t="s">
        <v>1302</v>
      </c>
      <c r="H1238" s="80" t="s">
        <v>11</v>
      </c>
      <c r="I1238" s="226" t="s">
        <v>1303</v>
      </c>
    </row>
    <row r="1239" spans="1:9" s="28" customFormat="1" x14ac:dyDescent="0.3">
      <c r="A1239" s="76"/>
      <c r="B1239" s="136" t="s">
        <v>1304</v>
      </c>
      <c r="C1239" s="191"/>
      <c r="D1239" s="76"/>
      <c r="E1239" s="76"/>
      <c r="F1239" s="579" t="s">
        <v>224</v>
      </c>
      <c r="G1239" s="143" t="s">
        <v>1290</v>
      </c>
      <c r="H1239" s="257"/>
      <c r="I1239" s="223">
        <v>242592</v>
      </c>
    </row>
    <row r="1240" spans="1:9" s="28" customFormat="1" x14ac:dyDescent="0.3">
      <c r="A1240" s="77"/>
      <c r="B1240" s="218"/>
      <c r="C1240" s="493"/>
      <c r="D1240" s="77"/>
      <c r="E1240" s="77"/>
      <c r="F1240" s="522" t="s">
        <v>629</v>
      </c>
      <c r="G1240" s="217" t="s">
        <v>629</v>
      </c>
      <c r="H1240" s="78"/>
      <c r="I1240" s="225"/>
    </row>
    <row r="1241" spans="1:9" s="28" customFormat="1" x14ac:dyDescent="0.3">
      <c r="A1241" s="215">
        <v>5</v>
      </c>
      <c r="B1241" s="216" t="s">
        <v>1305</v>
      </c>
      <c r="C1241" s="521" t="s">
        <v>1306</v>
      </c>
      <c r="D1241" s="215" t="s">
        <v>1306</v>
      </c>
      <c r="E1241" s="76" t="s">
        <v>221</v>
      </c>
      <c r="F1241" s="580" t="s">
        <v>1307</v>
      </c>
      <c r="G1241" s="140" t="s">
        <v>1307</v>
      </c>
      <c r="H1241" s="80" t="s">
        <v>11</v>
      </c>
      <c r="I1241" s="226" t="s">
        <v>1308</v>
      </c>
    </row>
    <row r="1242" spans="1:9" s="28" customFormat="1" x14ac:dyDescent="0.3">
      <c r="A1242" s="215"/>
      <c r="B1242" s="216" t="s">
        <v>1309</v>
      </c>
      <c r="C1242" s="521"/>
      <c r="D1242" s="215"/>
      <c r="E1242" s="143"/>
      <c r="F1242" s="579" t="s">
        <v>224</v>
      </c>
      <c r="G1242" s="143" t="s">
        <v>1290</v>
      </c>
      <c r="H1242" s="257"/>
      <c r="I1242" s="223">
        <v>242623</v>
      </c>
    </row>
    <row r="1243" spans="1:9" s="30" customFormat="1" x14ac:dyDescent="0.3">
      <c r="A1243" s="217"/>
      <c r="B1243" s="218" t="s">
        <v>1374</v>
      </c>
      <c r="C1243" s="522"/>
      <c r="D1243" s="217"/>
      <c r="E1243" s="217"/>
      <c r="F1243" s="522" t="s">
        <v>1306</v>
      </c>
      <c r="G1243" s="217" t="s">
        <v>1306</v>
      </c>
      <c r="H1243" s="78"/>
      <c r="I1243" s="224"/>
    </row>
    <row r="1244" spans="1:9" s="28" customFormat="1" x14ac:dyDescent="0.3">
      <c r="A1244" s="215">
        <v>6</v>
      </c>
      <c r="B1244" s="216" t="s">
        <v>1311</v>
      </c>
      <c r="C1244" s="521" t="s">
        <v>1312</v>
      </c>
      <c r="D1244" s="215" t="s">
        <v>1312</v>
      </c>
      <c r="E1244" s="76" t="s">
        <v>221</v>
      </c>
      <c r="F1244" s="579" t="s">
        <v>1307</v>
      </c>
      <c r="G1244" s="143" t="s">
        <v>1307</v>
      </c>
      <c r="H1244" s="257" t="s">
        <v>11</v>
      </c>
      <c r="I1244" s="223" t="s">
        <v>1313</v>
      </c>
    </row>
    <row r="1245" spans="1:9" s="28" customFormat="1" x14ac:dyDescent="0.3">
      <c r="A1245" s="215"/>
      <c r="B1245" s="216" t="s">
        <v>1291</v>
      </c>
      <c r="C1245" s="521"/>
      <c r="D1245" s="215"/>
      <c r="E1245" s="143"/>
      <c r="F1245" s="579" t="s">
        <v>224</v>
      </c>
      <c r="G1245" s="143" t="s">
        <v>1290</v>
      </c>
      <c r="H1245" s="257"/>
      <c r="I1245" s="223">
        <v>242623</v>
      </c>
    </row>
    <row r="1246" spans="1:9" s="28" customFormat="1" x14ac:dyDescent="0.3">
      <c r="A1246" s="217"/>
      <c r="B1246" s="218" t="s">
        <v>1314</v>
      </c>
      <c r="C1246" s="522"/>
      <c r="D1246" s="217"/>
      <c r="E1246" s="217"/>
      <c r="F1246" s="522" t="s">
        <v>1312</v>
      </c>
      <c r="G1246" s="217" t="s">
        <v>1312</v>
      </c>
      <c r="H1246" s="78"/>
      <c r="I1246" s="224"/>
    </row>
    <row r="1247" spans="1:9" s="28" customFormat="1" x14ac:dyDescent="0.3">
      <c r="A1247" s="220">
        <v>7</v>
      </c>
      <c r="B1247" s="216" t="s">
        <v>1315</v>
      </c>
      <c r="C1247" s="523" t="s">
        <v>1316</v>
      </c>
      <c r="D1247" s="220" t="s">
        <v>1316</v>
      </c>
      <c r="E1247" s="75" t="s">
        <v>221</v>
      </c>
      <c r="F1247" s="580" t="s">
        <v>1307</v>
      </c>
      <c r="G1247" s="140" t="s">
        <v>1307</v>
      </c>
      <c r="H1247" s="80" t="s">
        <v>11</v>
      </c>
      <c r="I1247" s="226" t="s">
        <v>1317</v>
      </c>
    </row>
    <row r="1248" spans="1:9" s="28" customFormat="1" x14ac:dyDescent="0.3">
      <c r="A1248" s="215"/>
      <c r="B1248" s="216"/>
      <c r="C1248" s="521"/>
      <c r="D1248" s="215"/>
      <c r="E1248" s="143"/>
      <c r="F1248" s="579" t="s">
        <v>224</v>
      </c>
      <c r="G1248" s="143" t="s">
        <v>1290</v>
      </c>
      <c r="H1248" s="257"/>
      <c r="I1248" s="223">
        <v>242623</v>
      </c>
    </row>
    <row r="1249" spans="1:9" s="28" customFormat="1" x14ac:dyDescent="0.3">
      <c r="A1249" s="217"/>
      <c r="B1249" s="218" t="s">
        <v>1318</v>
      </c>
      <c r="C1249" s="522"/>
      <c r="D1249" s="217"/>
      <c r="E1249" s="217"/>
      <c r="F1249" s="522" t="s">
        <v>1316</v>
      </c>
      <c r="G1249" s="217" t="s">
        <v>1316</v>
      </c>
      <c r="H1249" s="78"/>
      <c r="I1249" s="224"/>
    </row>
    <row r="1250" spans="1:9" s="28" customFormat="1" x14ac:dyDescent="0.3">
      <c r="A1250" s="75">
        <v>8</v>
      </c>
      <c r="B1250" s="219" t="s">
        <v>1301</v>
      </c>
      <c r="C1250" s="521" t="s">
        <v>1319</v>
      </c>
      <c r="D1250" s="215" t="s">
        <v>1319</v>
      </c>
      <c r="E1250" s="76" t="s">
        <v>221</v>
      </c>
      <c r="F1250" s="521" t="s">
        <v>1302</v>
      </c>
      <c r="G1250" s="215" t="s">
        <v>1302</v>
      </c>
      <c r="H1250" s="80" t="s">
        <v>11</v>
      </c>
      <c r="I1250" s="226" t="s">
        <v>1320</v>
      </c>
    </row>
    <row r="1251" spans="1:9" s="28" customFormat="1" x14ac:dyDescent="0.3">
      <c r="A1251" s="76"/>
      <c r="B1251" s="136" t="s">
        <v>1321</v>
      </c>
      <c r="C1251" s="191"/>
      <c r="D1251" s="76"/>
      <c r="E1251" s="76"/>
      <c r="F1251" s="579" t="s">
        <v>224</v>
      </c>
      <c r="G1251" s="143" t="s">
        <v>1290</v>
      </c>
      <c r="H1251" s="257"/>
      <c r="I1251" s="223">
        <v>242653</v>
      </c>
    </row>
    <row r="1252" spans="1:9" s="28" customFormat="1" x14ac:dyDescent="0.3">
      <c r="A1252" s="77"/>
      <c r="B1252" s="218"/>
      <c r="C1252" s="493"/>
      <c r="D1252" s="77"/>
      <c r="E1252" s="77"/>
      <c r="F1252" s="522" t="s">
        <v>1319</v>
      </c>
      <c r="G1252" s="217" t="s">
        <v>1319</v>
      </c>
      <c r="H1252" s="78"/>
      <c r="I1252" s="225"/>
    </row>
    <row r="1253" spans="1:9" s="28" customFormat="1" x14ac:dyDescent="0.3">
      <c r="A1253" s="215">
        <v>9</v>
      </c>
      <c r="B1253" s="216" t="s">
        <v>1285</v>
      </c>
      <c r="C1253" s="521" t="s">
        <v>1286</v>
      </c>
      <c r="D1253" s="215" t="s">
        <v>1286</v>
      </c>
      <c r="E1253" s="76" t="s">
        <v>221</v>
      </c>
      <c r="F1253" s="490" t="s">
        <v>1287</v>
      </c>
      <c r="G1253" s="68" t="s">
        <v>1287</v>
      </c>
      <c r="H1253" s="257" t="s">
        <v>11</v>
      </c>
      <c r="I1253" s="223" t="s">
        <v>1322</v>
      </c>
    </row>
    <row r="1254" spans="1:9" s="28" customFormat="1" x14ac:dyDescent="0.3">
      <c r="A1254" s="215"/>
      <c r="B1254" s="216" t="s">
        <v>1289</v>
      </c>
      <c r="C1254" s="521"/>
      <c r="D1254" s="215"/>
      <c r="E1254" s="143"/>
      <c r="F1254" s="579" t="s">
        <v>224</v>
      </c>
      <c r="G1254" s="143" t="s">
        <v>1290</v>
      </c>
      <c r="H1254" s="257"/>
      <c r="I1254" s="223">
        <v>242714</v>
      </c>
    </row>
    <row r="1255" spans="1:9" s="30" customFormat="1" x14ac:dyDescent="0.3">
      <c r="A1255" s="217"/>
      <c r="B1255" s="218" t="s">
        <v>1372</v>
      </c>
      <c r="C1255" s="522"/>
      <c r="D1255" s="217"/>
      <c r="E1255" s="217"/>
      <c r="F1255" s="522" t="s">
        <v>1286</v>
      </c>
      <c r="G1255" s="217" t="s">
        <v>1286</v>
      </c>
      <c r="H1255" s="78"/>
      <c r="I1255" s="224"/>
    </row>
    <row r="1256" spans="1:9" s="28" customFormat="1" x14ac:dyDescent="0.3">
      <c r="A1256" s="215">
        <v>10</v>
      </c>
      <c r="B1256" s="216" t="s">
        <v>1285</v>
      </c>
      <c r="C1256" s="521" t="s">
        <v>1286</v>
      </c>
      <c r="D1256" s="215" t="s">
        <v>1286</v>
      </c>
      <c r="E1256" s="76" t="s">
        <v>221</v>
      </c>
      <c r="F1256" s="490" t="s">
        <v>1287</v>
      </c>
      <c r="G1256" s="68" t="s">
        <v>1287</v>
      </c>
      <c r="H1256" s="257" t="s">
        <v>11</v>
      </c>
      <c r="I1256" s="223" t="s">
        <v>1323</v>
      </c>
    </row>
    <row r="1257" spans="1:9" s="28" customFormat="1" x14ac:dyDescent="0.3">
      <c r="A1257" s="215"/>
      <c r="B1257" s="216" t="s">
        <v>1289</v>
      </c>
      <c r="C1257" s="521"/>
      <c r="D1257" s="215"/>
      <c r="E1257" s="143"/>
      <c r="F1257" s="579" t="s">
        <v>224</v>
      </c>
      <c r="G1257" s="143" t="s">
        <v>1290</v>
      </c>
      <c r="H1257" s="257"/>
      <c r="I1257" s="223">
        <v>242714</v>
      </c>
    </row>
    <row r="1258" spans="1:9" s="30" customFormat="1" x14ac:dyDescent="0.3">
      <c r="A1258" s="217"/>
      <c r="B1258" s="218" t="s">
        <v>1373</v>
      </c>
      <c r="C1258" s="522"/>
      <c r="D1258" s="217"/>
      <c r="E1258" s="217"/>
      <c r="F1258" s="522" t="s">
        <v>1286</v>
      </c>
      <c r="G1258" s="217" t="s">
        <v>1286</v>
      </c>
      <c r="H1258" s="78"/>
      <c r="I1258" s="224"/>
    </row>
    <row r="1259" spans="1:9" s="28" customFormat="1" x14ac:dyDescent="0.3">
      <c r="A1259" s="76">
        <v>11</v>
      </c>
      <c r="B1259" s="87" t="s">
        <v>1324</v>
      </c>
      <c r="C1259" s="524" t="s">
        <v>1325</v>
      </c>
      <c r="D1259" s="192" t="s">
        <v>1325</v>
      </c>
      <c r="E1259" s="76" t="s">
        <v>221</v>
      </c>
      <c r="F1259" s="191" t="s">
        <v>1307</v>
      </c>
      <c r="G1259" s="76" t="s">
        <v>1307</v>
      </c>
      <c r="H1259" s="257" t="s">
        <v>11</v>
      </c>
      <c r="I1259" s="223" t="s">
        <v>1326</v>
      </c>
    </row>
    <row r="1260" spans="1:9" s="28" customFormat="1" x14ac:dyDescent="0.3">
      <c r="A1260" s="76"/>
      <c r="B1260" s="136"/>
      <c r="C1260" s="191"/>
      <c r="D1260" s="76"/>
      <c r="E1260" s="76"/>
      <c r="F1260" s="579" t="s">
        <v>224</v>
      </c>
      <c r="G1260" s="143" t="s">
        <v>1290</v>
      </c>
      <c r="H1260" s="257"/>
      <c r="I1260" s="223">
        <v>242714</v>
      </c>
    </row>
    <row r="1261" spans="1:9" s="28" customFormat="1" x14ac:dyDescent="0.3">
      <c r="A1261" s="77"/>
      <c r="B1261" s="137" t="s">
        <v>1327</v>
      </c>
      <c r="C1261" s="493"/>
      <c r="D1261" s="77"/>
      <c r="E1261" s="77"/>
      <c r="F1261" s="575" t="s">
        <v>1325</v>
      </c>
      <c r="G1261" s="190" t="s">
        <v>1325</v>
      </c>
      <c r="H1261" s="78"/>
      <c r="I1261" s="224"/>
    </row>
    <row r="1262" spans="1:9" s="28" customFormat="1" x14ac:dyDescent="0.3">
      <c r="A1262" s="215">
        <v>12</v>
      </c>
      <c r="B1262" s="216" t="s">
        <v>1285</v>
      </c>
      <c r="C1262" s="521" t="s">
        <v>1286</v>
      </c>
      <c r="D1262" s="215" t="s">
        <v>1286</v>
      </c>
      <c r="E1262" s="76" t="s">
        <v>221</v>
      </c>
      <c r="F1262" s="490" t="s">
        <v>1287</v>
      </c>
      <c r="G1262" s="68" t="s">
        <v>1287</v>
      </c>
      <c r="H1262" s="257" t="s">
        <v>11</v>
      </c>
      <c r="I1262" s="223" t="s">
        <v>1328</v>
      </c>
    </row>
    <row r="1263" spans="1:9" s="28" customFormat="1" x14ac:dyDescent="0.3">
      <c r="A1263" s="215"/>
      <c r="B1263" s="216" t="s">
        <v>1289</v>
      </c>
      <c r="C1263" s="521"/>
      <c r="D1263" s="215"/>
      <c r="E1263" s="143"/>
      <c r="F1263" s="579" t="s">
        <v>224</v>
      </c>
      <c r="G1263" s="143" t="s">
        <v>1290</v>
      </c>
      <c r="H1263" s="257"/>
      <c r="I1263" s="223">
        <v>242776</v>
      </c>
    </row>
    <row r="1264" spans="1:9" s="30" customFormat="1" x14ac:dyDescent="0.3">
      <c r="A1264" s="217"/>
      <c r="B1264" s="218" t="s">
        <v>1374</v>
      </c>
      <c r="C1264" s="522"/>
      <c r="D1264" s="217"/>
      <c r="E1264" s="217"/>
      <c r="F1264" s="522" t="s">
        <v>1286</v>
      </c>
      <c r="G1264" s="217" t="s">
        <v>1286</v>
      </c>
      <c r="H1264" s="78"/>
      <c r="I1264" s="224"/>
    </row>
    <row r="1265" spans="1:9" s="28" customFormat="1" x14ac:dyDescent="0.3">
      <c r="A1265" s="76">
        <v>13</v>
      </c>
      <c r="B1265" s="87" t="s">
        <v>1329</v>
      </c>
      <c r="C1265" s="191" t="s">
        <v>1330</v>
      </c>
      <c r="D1265" s="76" t="s">
        <v>1330</v>
      </c>
      <c r="E1265" s="76" t="s">
        <v>221</v>
      </c>
      <c r="F1265" s="521" t="s">
        <v>1331</v>
      </c>
      <c r="G1265" s="215" t="s">
        <v>1331</v>
      </c>
      <c r="H1265" s="257" t="s">
        <v>11</v>
      </c>
      <c r="I1265" s="223" t="s">
        <v>1332</v>
      </c>
    </row>
    <row r="1266" spans="1:9" s="28" customFormat="1" x14ac:dyDescent="0.3">
      <c r="A1266" s="76"/>
      <c r="B1266" s="136" t="s">
        <v>1333</v>
      </c>
      <c r="C1266" s="191"/>
      <c r="D1266" s="76"/>
      <c r="E1266" s="76"/>
      <c r="F1266" s="579" t="s">
        <v>224</v>
      </c>
      <c r="G1266" s="143" t="s">
        <v>1290</v>
      </c>
      <c r="H1266" s="257"/>
      <c r="I1266" s="223">
        <v>242776</v>
      </c>
    </row>
    <row r="1267" spans="1:9" s="28" customFormat="1" x14ac:dyDescent="0.3">
      <c r="A1267" s="77"/>
      <c r="B1267" s="218" t="s">
        <v>1334</v>
      </c>
      <c r="C1267" s="493"/>
      <c r="D1267" s="77"/>
      <c r="E1267" s="77"/>
      <c r="F1267" s="493" t="s">
        <v>1335</v>
      </c>
      <c r="G1267" s="77" t="s">
        <v>1335</v>
      </c>
      <c r="H1267" s="78"/>
      <c r="I1267" s="225"/>
    </row>
    <row r="1268" spans="1:9" s="28" customFormat="1" x14ac:dyDescent="0.3">
      <c r="A1268" s="75">
        <v>14</v>
      </c>
      <c r="B1268" s="219" t="s">
        <v>1336</v>
      </c>
      <c r="C1268" s="492" t="s">
        <v>1337</v>
      </c>
      <c r="D1268" s="75" t="s">
        <v>1337</v>
      </c>
      <c r="E1268" s="76" t="s">
        <v>221</v>
      </c>
      <c r="F1268" s="492" t="s">
        <v>1307</v>
      </c>
      <c r="G1268" s="75" t="s">
        <v>1307</v>
      </c>
      <c r="H1268" s="80" t="s">
        <v>11</v>
      </c>
      <c r="I1268" s="226" t="s">
        <v>1338</v>
      </c>
    </row>
    <row r="1269" spans="1:9" s="28" customFormat="1" x14ac:dyDescent="0.3">
      <c r="A1269" s="76"/>
      <c r="B1269" s="136"/>
      <c r="C1269" s="191"/>
      <c r="D1269" s="76"/>
      <c r="E1269" s="76"/>
      <c r="F1269" s="579" t="s">
        <v>224</v>
      </c>
      <c r="G1269" s="143" t="s">
        <v>1290</v>
      </c>
      <c r="H1269" s="257"/>
      <c r="I1269" s="223" t="s">
        <v>531</v>
      </c>
    </row>
    <row r="1270" spans="1:9" s="28" customFormat="1" x14ac:dyDescent="0.3">
      <c r="A1270" s="77"/>
      <c r="B1270" s="137" t="s">
        <v>1339</v>
      </c>
      <c r="C1270" s="493"/>
      <c r="D1270" s="77"/>
      <c r="E1270" s="77"/>
      <c r="F1270" s="493" t="s">
        <v>1337</v>
      </c>
      <c r="G1270" s="77" t="s">
        <v>1337</v>
      </c>
      <c r="H1270" s="78"/>
      <c r="I1270" s="224"/>
    </row>
    <row r="1271" spans="1:9" s="28" customFormat="1" x14ac:dyDescent="0.3">
      <c r="A1271" s="215">
        <v>15</v>
      </c>
      <c r="B1271" s="216" t="s">
        <v>1311</v>
      </c>
      <c r="C1271" s="521" t="s">
        <v>1340</v>
      </c>
      <c r="D1271" s="215" t="s">
        <v>1340</v>
      </c>
      <c r="E1271" s="76" t="s">
        <v>221</v>
      </c>
      <c r="F1271" s="580" t="s">
        <v>1307</v>
      </c>
      <c r="G1271" s="140" t="s">
        <v>1307</v>
      </c>
      <c r="H1271" s="80" t="s">
        <v>11</v>
      </c>
      <c r="I1271" s="226" t="s">
        <v>1341</v>
      </c>
    </row>
    <row r="1272" spans="1:9" s="28" customFormat="1" x14ac:dyDescent="0.3">
      <c r="A1272" s="215"/>
      <c r="B1272" s="216" t="s">
        <v>1291</v>
      </c>
      <c r="C1272" s="521"/>
      <c r="D1272" s="215"/>
      <c r="E1272" s="143"/>
      <c r="F1272" s="579" t="s">
        <v>224</v>
      </c>
      <c r="G1272" s="143" t="s">
        <v>1290</v>
      </c>
      <c r="H1272" s="257"/>
      <c r="I1272" s="223" t="s">
        <v>778</v>
      </c>
    </row>
    <row r="1273" spans="1:9" s="28" customFormat="1" x14ac:dyDescent="0.3">
      <c r="A1273" s="217"/>
      <c r="B1273" s="218" t="s">
        <v>1314</v>
      </c>
      <c r="C1273" s="522"/>
      <c r="D1273" s="217"/>
      <c r="E1273" s="217"/>
      <c r="F1273" s="522" t="s">
        <v>1340</v>
      </c>
      <c r="G1273" s="217" t="s">
        <v>1340</v>
      </c>
      <c r="H1273" s="78"/>
      <c r="I1273" s="224"/>
    </row>
    <row r="1274" spans="1:9" s="28" customFormat="1" x14ac:dyDescent="0.3">
      <c r="A1274" s="215">
        <v>16</v>
      </c>
      <c r="B1274" s="216" t="s">
        <v>1285</v>
      </c>
      <c r="C1274" s="521" t="s">
        <v>1286</v>
      </c>
      <c r="D1274" s="215" t="s">
        <v>1286</v>
      </c>
      <c r="E1274" s="76" t="s">
        <v>221</v>
      </c>
      <c r="F1274" s="490" t="s">
        <v>1287</v>
      </c>
      <c r="G1274" s="68" t="s">
        <v>1287</v>
      </c>
      <c r="H1274" s="257" t="s">
        <v>11</v>
      </c>
      <c r="I1274" s="223" t="s">
        <v>1342</v>
      </c>
    </row>
    <row r="1275" spans="1:9" s="28" customFormat="1" x14ac:dyDescent="0.3">
      <c r="A1275" s="215"/>
      <c r="B1275" s="216" t="s">
        <v>1289</v>
      </c>
      <c r="C1275" s="521"/>
      <c r="D1275" s="215"/>
      <c r="E1275" s="143"/>
      <c r="F1275" s="579" t="s">
        <v>224</v>
      </c>
      <c r="G1275" s="143" t="s">
        <v>1290</v>
      </c>
      <c r="H1275" s="257"/>
      <c r="I1275" s="223" t="s">
        <v>778</v>
      </c>
    </row>
    <row r="1276" spans="1:9" s="30" customFormat="1" x14ac:dyDescent="0.3">
      <c r="A1276" s="217"/>
      <c r="B1276" s="218" t="s">
        <v>1310</v>
      </c>
      <c r="C1276" s="522"/>
      <c r="D1276" s="217"/>
      <c r="E1276" s="217"/>
      <c r="F1276" s="522" t="str">
        <f>+D1274</f>
        <v>2,750.00 บาท</v>
      </c>
      <c r="G1276" s="217" t="str">
        <f>+F1276</f>
        <v>2,750.00 บาท</v>
      </c>
      <c r="H1276" s="317"/>
      <c r="I1276" s="227"/>
    </row>
    <row r="1277" spans="1:9" s="28" customFormat="1" x14ac:dyDescent="0.3">
      <c r="A1277" s="215">
        <v>17</v>
      </c>
      <c r="B1277" s="216" t="s">
        <v>1315</v>
      </c>
      <c r="C1277" s="521" t="s">
        <v>1343</v>
      </c>
      <c r="D1277" s="215" t="s">
        <v>1343</v>
      </c>
      <c r="E1277" s="76" t="s">
        <v>221</v>
      </c>
      <c r="F1277" s="579" t="s">
        <v>1307</v>
      </c>
      <c r="G1277" s="143" t="s">
        <v>1307</v>
      </c>
      <c r="H1277" s="257" t="s">
        <v>11</v>
      </c>
      <c r="I1277" s="223" t="s">
        <v>1344</v>
      </c>
    </row>
    <row r="1278" spans="1:9" s="28" customFormat="1" x14ac:dyDescent="0.3">
      <c r="A1278" s="215"/>
      <c r="B1278" s="216"/>
      <c r="C1278" s="521"/>
      <c r="D1278" s="215"/>
      <c r="E1278" s="143"/>
      <c r="F1278" s="579" t="s">
        <v>224</v>
      </c>
      <c r="G1278" s="143" t="s">
        <v>1290</v>
      </c>
      <c r="H1278" s="257"/>
      <c r="I1278" s="223" t="s">
        <v>778</v>
      </c>
    </row>
    <row r="1279" spans="1:9" s="28" customFormat="1" x14ac:dyDescent="0.3">
      <c r="A1279" s="217"/>
      <c r="B1279" s="218" t="s">
        <v>1318</v>
      </c>
      <c r="C1279" s="522"/>
      <c r="D1279" s="217"/>
      <c r="E1279" s="217"/>
      <c r="F1279" s="522" t="s">
        <v>1343</v>
      </c>
      <c r="G1279" s="217" t="s">
        <v>1343</v>
      </c>
      <c r="H1279" s="78"/>
      <c r="I1279" s="224"/>
    </row>
    <row r="1280" spans="1:9" s="28" customFormat="1" x14ac:dyDescent="0.3">
      <c r="A1280" s="215">
        <v>18</v>
      </c>
      <c r="B1280" s="216" t="s">
        <v>1285</v>
      </c>
      <c r="C1280" s="521" t="s">
        <v>1286</v>
      </c>
      <c r="D1280" s="215" t="s">
        <v>1286</v>
      </c>
      <c r="E1280" s="76" t="s">
        <v>221</v>
      </c>
      <c r="F1280" s="490" t="s">
        <v>1287</v>
      </c>
      <c r="G1280" s="68" t="s">
        <v>1287</v>
      </c>
      <c r="H1280" s="257" t="s">
        <v>11</v>
      </c>
      <c r="I1280" s="223" t="s">
        <v>1345</v>
      </c>
    </row>
    <row r="1281" spans="1:9" s="28" customFormat="1" x14ac:dyDescent="0.3">
      <c r="A1281" s="215"/>
      <c r="B1281" s="216" t="s">
        <v>1289</v>
      </c>
      <c r="C1281" s="521"/>
      <c r="D1281" s="215"/>
      <c r="E1281" s="143"/>
      <c r="F1281" s="579" t="s">
        <v>224</v>
      </c>
      <c r="G1281" s="143" t="s">
        <v>1290</v>
      </c>
      <c r="H1281" s="257"/>
      <c r="I1281" s="223" t="s">
        <v>1375</v>
      </c>
    </row>
    <row r="1282" spans="1:9" s="30" customFormat="1" x14ac:dyDescent="0.3">
      <c r="A1282" s="217"/>
      <c r="B1282" s="218" t="s">
        <v>1373</v>
      </c>
      <c r="C1282" s="522"/>
      <c r="D1282" s="217"/>
      <c r="E1282" s="217"/>
      <c r="F1282" s="522" t="s">
        <v>1286</v>
      </c>
      <c r="G1282" s="217" t="s">
        <v>1286</v>
      </c>
      <c r="H1282" s="78"/>
      <c r="I1282" s="224"/>
    </row>
    <row r="1283" spans="1:9" s="28" customFormat="1" x14ac:dyDescent="0.3">
      <c r="A1283" s="215">
        <v>19</v>
      </c>
      <c r="B1283" s="216" t="s">
        <v>1285</v>
      </c>
      <c r="C1283" s="521" t="s">
        <v>1286</v>
      </c>
      <c r="D1283" s="215" t="s">
        <v>1286</v>
      </c>
      <c r="E1283" s="76" t="s">
        <v>221</v>
      </c>
      <c r="F1283" s="490" t="s">
        <v>1287</v>
      </c>
      <c r="G1283" s="68" t="s">
        <v>1287</v>
      </c>
      <c r="H1283" s="257" t="s">
        <v>11</v>
      </c>
      <c r="I1283" s="223" t="s">
        <v>1346</v>
      </c>
    </row>
    <row r="1284" spans="1:9" s="28" customFormat="1" x14ac:dyDescent="0.3">
      <c r="A1284" s="215"/>
      <c r="B1284" s="216" t="s">
        <v>1289</v>
      </c>
      <c r="C1284" s="521"/>
      <c r="D1284" s="215"/>
      <c r="E1284" s="143"/>
      <c r="F1284" s="579" t="s">
        <v>224</v>
      </c>
      <c r="G1284" s="143" t="s">
        <v>1290</v>
      </c>
      <c r="H1284" s="257"/>
      <c r="I1284" s="223" t="s">
        <v>1375</v>
      </c>
    </row>
    <row r="1285" spans="1:9" s="30" customFormat="1" x14ac:dyDescent="0.3">
      <c r="A1285" s="217"/>
      <c r="B1285" s="218" t="s">
        <v>1372</v>
      </c>
      <c r="C1285" s="522"/>
      <c r="D1285" s="217"/>
      <c r="E1285" s="217"/>
      <c r="F1285" s="522" t="s">
        <v>1286</v>
      </c>
      <c r="G1285" s="217" t="s">
        <v>1286</v>
      </c>
      <c r="H1285" s="78"/>
      <c r="I1285" s="224"/>
    </row>
    <row r="1286" spans="1:9" s="28" customFormat="1" x14ac:dyDescent="0.3">
      <c r="A1286" s="76">
        <v>20</v>
      </c>
      <c r="B1286" s="87" t="s">
        <v>1301</v>
      </c>
      <c r="C1286" s="521" t="s">
        <v>1347</v>
      </c>
      <c r="D1286" s="215" t="s">
        <v>1347</v>
      </c>
      <c r="E1286" s="76" t="s">
        <v>221</v>
      </c>
      <c r="F1286" s="521" t="s">
        <v>1302</v>
      </c>
      <c r="G1286" s="215" t="s">
        <v>1302</v>
      </c>
      <c r="H1286" s="257" t="s">
        <v>11</v>
      </c>
      <c r="I1286" s="223" t="s">
        <v>1348</v>
      </c>
    </row>
    <row r="1287" spans="1:9" s="28" customFormat="1" x14ac:dyDescent="0.3">
      <c r="A1287" s="76"/>
      <c r="B1287" s="136" t="s">
        <v>1321</v>
      </c>
      <c r="C1287" s="191"/>
      <c r="D1287" s="76"/>
      <c r="E1287" s="76"/>
      <c r="F1287" s="579" t="s">
        <v>224</v>
      </c>
      <c r="G1287" s="143" t="s">
        <v>1290</v>
      </c>
      <c r="H1287" s="257"/>
      <c r="I1287" s="223" t="s">
        <v>1375</v>
      </c>
    </row>
    <row r="1288" spans="1:9" s="28" customFormat="1" x14ac:dyDescent="0.3">
      <c r="A1288" s="77"/>
      <c r="B1288" s="218"/>
      <c r="C1288" s="493"/>
      <c r="D1288" s="77"/>
      <c r="E1288" s="77"/>
      <c r="F1288" s="522" t="s">
        <v>1347</v>
      </c>
      <c r="G1288" s="217" t="s">
        <v>1347</v>
      </c>
      <c r="H1288" s="78"/>
      <c r="I1288" s="225"/>
    </row>
    <row r="1289" spans="1:9" s="28" customFormat="1" x14ac:dyDescent="0.3">
      <c r="A1289" s="75">
        <v>21</v>
      </c>
      <c r="B1289" s="219" t="s">
        <v>1349</v>
      </c>
      <c r="C1289" s="492" t="s">
        <v>1350</v>
      </c>
      <c r="D1289" s="75" t="s">
        <v>1350</v>
      </c>
      <c r="E1289" s="76" t="s">
        <v>221</v>
      </c>
      <c r="F1289" s="521" t="s">
        <v>1331</v>
      </c>
      <c r="G1289" s="215" t="s">
        <v>1331</v>
      </c>
      <c r="H1289" s="80" t="s">
        <v>11</v>
      </c>
      <c r="I1289" s="226" t="s">
        <v>1351</v>
      </c>
    </row>
    <row r="1290" spans="1:9" s="28" customFormat="1" x14ac:dyDescent="0.3">
      <c r="A1290" s="76"/>
      <c r="B1290" s="136" t="s">
        <v>1352</v>
      </c>
      <c r="C1290" s="191"/>
      <c r="D1290" s="76"/>
      <c r="E1290" s="76"/>
      <c r="F1290" s="579" t="s">
        <v>224</v>
      </c>
      <c r="G1290" s="143" t="s">
        <v>1290</v>
      </c>
      <c r="H1290" s="257"/>
      <c r="I1290" s="223" t="s">
        <v>1375</v>
      </c>
    </row>
    <row r="1291" spans="1:9" s="28" customFormat="1" x14ac:dyDescent="0.3">
      <c r="A1291" s="77"/>
      <c r="B1291" s="218"/>
      <c r="C1291" s="493"/>
      <c r="D1291" s="77"/>
      <c r="E1291" s="77"/>
      <c r="F1291" s="493" t="s">
        <v>1350</v>
      </c>
      <c r="G1291" s="77" t="s">
        <v>1350</v>
      </c>
      <c r="H1291" s="78"/>
      <c r="I1291" s="225"/>
    </row>
    <row r="1292" spans="1:9" s="28" customFormat="1" x14ac:dyDescent="0.3">
      <c r="A1292" s="75">
        <v>22</v>
      </c>
      <c r="B1292" s="219" t="s">
        <v>1353</v>
      </c>
      <c r="C1292" s="492" t="s">
        <v>1279</v>
      </c>
      <c r="D1292" s="75" t="s">
        <v>1279</v>
      </c>
      <c r="E1292" s="76" t="s">
        <v>221</v>
      </c>
      <c r="F1292" s="521" t="s">
        <v>1331</v>
      </c>
      <c r="G1292" s="215" t="s">
        <v>1331</v>
      </c>
      <c r="H1292" s="80" t="s">
        <v>11</v>
      </c>
      <c r="I1292" s="226" t="s">
        <v>1354</v>
      </c>
    </row>
    <row r="1293" spans="1:9" s="28" customFormat="1" x14ac:dyDescent="0.3">
      <c r="A1293" s="76"/>
      <c r="B1293" s="136" t="s">
        <v>1321</v>
      </c>
      <c r="C1293" s="191"/>
      <c r="D1293" s="76"/>
      <c r="E1293" s="76"/>
      <c r="F1293" s="579" t="s">
        <v>224</v>
      </c>
      <c r="G1293" s="143" t="s">
        <v>1290</v>
      </c>
      <c r="H1293" s="257"/>
      <c r="I1293" s="223" t="s">
        <v>779</v>
      </c>
    </row>
    <row r="1294" spans="1:9" s="28" customFormat="1" x14ac:dyDescent="0.3">
      <c r="A1294" s="77"/>
      <c r="B1294" s="218" t="s">
        <v>1292</v>
      </c>
      <c r="C1294" s="493"/>
      <c r="D1294" s="77"/>
      <c r="E1294" s="77"/>
      <c r="F1294" s="493" t="s">
        <v>1279</v>
      </c>
      <c r="G1294" s="77" t="s">
        <v>1279</v>
      </c>
      <c r="H1294" s="78"/>
      <c r="I1294" s="225"/>
    </row>
    <row r="1295" spans="1:9" s="28" customFormat="1" x14ac:dyDescent="0.3">
      <c r="A1295" s="75">
        <v>23</v>
      </c>
      <c r="B1295" s="219" t="s">
        <v>1355</v>
      </c>
      <c r="C1295" s="492" t="s">
        <v>1356</v>
      </c>
      <c r="D1295" s="75" t="s">
        <v>1356</v>
      </c>
      <c r="E1295" s="75" t="s">
        <v>221</v>
      </c>
      <c r="F1295" s="580" t="s">
        <v>1307</v>
      </c>
      <c r="G1295" s="140" t="s">
        <v>1307</v>
      </c>
      <c r="H1295" s="80" t="s">
        <v>11</v>
      </c>
      <c r="I1295" s="226" t="s">
        <v>1357</v>
      </c>
    </row>
    <row r="1296" spans="1:9" s="28" customFormat="1" x14ac:dyDescent="0.3">
      <c r="A1296" s="76"/>
      <c r="B1296" s="87" t="s">
        <v>1358</v>
      </c>
      <c r="C1296" s="191"/>
      <c r="D1296" s="76"/>
      <c r="E1296" s="76"/>
      <c r="F1296" s="579" t="s">
        <v>224</v>
      </c>
      <c r="G1296" s="143" t="s">
        <v>1290</v>
      </c>
      <c r="H1296" s="257"/>
      <c r="I1296" s="223" t="s">
        <v>535</v>
      </c>
    </row>
    <row r="1297" spans="1:9" s="30" customFormat="1" x14ac:dyDescent="0.3">
      <c r="A1297" s="71"/>
      <c r="B1297" s="218" t="s">
        <v>1300</v>
      </c>
      <c r="C1297" s="491"/>
      <c r="D1297" s="71"/>
      <c r="E1297" s="71"/>
      <c r="F1297" s="491" t="str">
        <f>+D1295</f>
        <v>7,790.00 บาท</v>
      </c>
      <c r="G1297" s="71" t="str">
        <f>+D1295</f>
        <v>7,790.00 บาท</v>
      </c>
      <c r="H1297" s="73"/>
      <c r="I1297" s="227"/>
    </row>
    <row r="1298" spans="1:9" s="28" customFormat="1" x14ac:dyDescent="0.3">
      <c r="A1298" s="215">
        <v>24</v>
      </c>
      <c r="B1298" s="216" t="s">
        <v>1305</v>
      </c>
      <c r="C1298" s="521" t="s">
        <v>1359</v>
      </c>
      <c r="D1298" s="215" t="s">
        <v>1359</v>
      </c>
      <c r="E1298" s="76" t="s">
        <v>221</v>
      </c>
      <c r="F1298" s="579" t="s">
        <v>1307</v>
      </c>
      <c r="G1298" s="143" t="s">
        <v>1307</v>
      </c>
      <c r="H1298" s="257" t="s">
        <v>11</v>
      </c>
      <c r="I1298" s="223" t="s">
        <v>1360</v>
      </c>
    </row>
    <row r="1299" spans="1:9" s="28" customFormat="1" x14ac:dyDescent="0.3">
      <c r="A1299" s="215"/>
      <c r="B1299" s="216" t="s">
        <v>1309</v>
      </c>
      <c r="C1299" s="521"/>
      <c r="D1299" s="215"/>
      <c r="E1299" s="143"/>
      <c r="F1299" s="579" t="s">
        <v>224</v>
      </c>
      <c r="G1299" s="143" t="s">
        <v>1290</v>
      </c>
      <c r="H1299" s="257"/>
      <c r="I1299" s="223" t="s">
        <v>535</v>
      </c>
    </row>
    <row r="1300" spans="1:9" s="30" customFormat="1" x14ac:dyDescent="0.3">
      <c r="A1300" s="217"/>
      <c r="B1300" s="218" t="s">
        <v>1374</v>
      </c>
      <c r="C1300" s="522"/>
      <c r="D1300" s="217"/>
      <c r="E1300" s="217"/>
      <c r="F1300" s="522" t="s">
        <v>1359</v>
      </c>
      <c r="G1300" s="217" t="s">
        <v>1359</v>
      </c>
      <c r="H1300" s="78"/>
      <c r="I1300" s="224"/>
    </row>
    <row r="1301" spans="1:9" s="28" customFormat="1" x14ac:dyDescent="0.3">
      <c r="A1301" s="215">
        <v>25</v>
      </c>
      <c r="B1301" s="216" t="s">
        <v>1285</v>
      </c>
      <c r="C1301" s="521" t="s">
        <v>1286</v>
      </c>
      <c r="D1301" s="215" t="s">
        <v>1286</v>
      </c>
      <c r="E1301" s="76" t="s">
        <v>221</v>
      </c>
      <c r="F1301" s="490" t="s">
        <v>1287</v>
      </c>
      <c r="G1301" s="68" t="s">
        <v>1287</v>
      </c>
      <c r="H1301" s="257" t="s">
        <v>11</v>
      </c>
      <c r="I1301" s="223" t="s">
        <v>1361</v>
      </c>
    </row>
    <row r="1302" spans="1:9" s="28" customFormat="1" x14ac:dyDescent="0.3">
      <c r="A1302" s="215"/>
      <c r="B1302" s="216" t="s">
        <v>1289</v>
      </c>
      <c r="C1302" s="521"/>
      <c r="D1302" s="215"/>
      <c r="E1302" s="143"/>
      <c r="F1302" s="579" t="s">
        <v>224</v>
      </c>
      <c r="G1302" s="143" t="s">
        <v>1290</v>
      </c>
      <c r="H1302" s="257"/>
      <c r="I1302" s="223" t="s">
        <v>536</v>
      </c>
    </row>
    <row r="1303" spans="1:9" s="30" customFormat="1" x14ac:dyDescent="0.3">
      <c r="A1303" s="217"/>
      <c r="B1303" s="218" t="s">
        <v>1372</v>
      </c>
      <c r="C1303" s="522"/>
      <c r="D1303" s="217"/>
      <c r="E1303" s="217"/>
      <c r="F1303" s="522" t="s">
        <v>1286</v>
      </c>
      <c r="G1303" s="217" t="s">
        <v>1286</v>
      </c>
      <c r="H1303" s="78"/>
      <c r="I1303" s="224"/>
    </row>
    <row r="1304" spans="1:9" s="28" customFormat="1" x14ac:dyDescent="0.3">
      <c r="A1304" s="215">
        <v>26</v>
      </c>
      <c r="B1304" s="216" t="s">
        <v>1285</v>
      </c>
      <c r="C1304" s="521" t="s">
        <v>1286</v>
      </c>
      <c r="D1304" s="215" t="s">
        <v>1286</v>
      </c>
      <c r="E1304" s="76" t="s">
        <v>221</v>
      </c>
      <c r="F1304" s="490" t="s">
        <v>1287</v>
      </c>
      <c r="G1304" s="68" t="s">
        <v>1287</v>
      </c>
      <c r="H1304" s="257" t="s">
        <v>11</v>
      </c>
      <c r="I1304" s="223" t="s">
        <v>1362</v>
      </c>
    </row>
    <row r="1305" spans="1:9" s="28" customFormat="1" x14ac:dyDescent="0.3">
      <c r="A1305" s="215"/>
      <c r="B1305" s="216" t="s">
        <v>1289</v>
      </c>
      <c r="C1305" s="521"/>
      <c r="D1305" s="215"/>
      <c r="E1305" s="143"/>
      <c r="F1305" s="579" t="s">
        <v>224</v>
      </c>
      <c r="G1305" s="143" t="s">
        <v>1290</v>
      </c>
      <c r="H1305" s="257"/>
      <c r="I1305" s="223" t="s">
        <v>536</v>
      </c>
    </row>
    <row r="1306" spans="1:9" s="30" customFormat="1" x14ac:dyDescent="0.3">
      <c r="A1306" s="217"/>
      <c r="B1306" s="218" t="s">
        <v>1373</v>
      </c>
      <c r="C1306" s="522"/>
      <c r="D1306" s="217"/>
      <c r="E1306" s="217"/>
      <c r="F1306" s="522" t="s">
        <v>1286</v>
      </c>
      <c r="G1306" s="217" t="s">
        <v>1286</v>
      </c>
      <c r="H1306" s="78"/>
      <c r="I1306" s="224"/>
    </row>
    <row r="1307" spans="1:9" s="28" customFormat="1" x14ac:dyDescent="0.3">
      <c r="A1307" s="76">
        <v>27</v>
      </c>
      <c r="B1307" s="87" t="s">
        <v>1353</v>
      </c>
      <c r="C1307" s="191" t="s">
        <v>1363</v>
      </c>
      <c r="D1307" s="76" t="s">
        <v>1363</v>
      </c>
      <c r="E1307" s="76" t="s">
        <v>221</v>
      </c>
      <c r="F1307" s="521" t="s">
        <v>1331</v>
      </c>
      <c r="G1307" s="215" t="s">
        <v>1331</v>
      </c>
      <c r="H1307" s="257" t="s">
        <v>11</v>
      </c>
      <c r="I1307" s="223" t="s">
        <v>1364</v>
      </c>
    </row>
    <row r="1308" spans="1:9" s="28" customFormat="1" x14ac:dyDescent="0.3">
      <c r="A1308" s="76"/>
      <c r="B1308" s="136" t="s">
        <v>1304</v>
      </c>
      <c r="C1308" s="191"/>
      <c r="D1308" s="76"/>
      <c r="E1308" s="76"/>
      <c r="F1308" s="579" t="s">
        <v>224</v>
      </c>
      <c r="G1308" s="143" t="s">
        <v>1290</v>
      </c>
      <c r="H1308" s="257"/>
      <c r="I1308" s="223" t="s">
        <v>536</v>
      </c>
    </row>
    <row r="1309" spans="1:9" s="28" customFormat="1" x14ac:dyDescent="0.3">
      <c r="A1309" s="77"/>
      <c r="B1309" s="218" t="s">
        <v>1294</v>
      </c>
      <c r="C1309" s="493"/>
      <c r="D1309" s="77"/>
      <c r="E1309" s="77"/>
      <c r="F1309" s="493" t="s">
        <v>1363</v>
      </c>
      <c r="G1309" s="77" t="s">
        <v>1363</v>
      </c>
      <c r="H1309" s="78"/>
      <c r="I1309" s="225"/>
    </row>
    <row r="1310" spans="1:9" s="28" customFormat="1" x14ac:dyDescent="0.3">
      <c r="A1310" s="215">
        <v>28</v>
      </c>
      <c r="B1310" s="216" t="s">
        <v>1365</v>
      </c>
      <c r="C1310" s="521" t="s">
        <v>1366</v>
      </c>
      <c r="D1310" s="215" t="s">
        <v>1366</v>
      </c>
      <c r="E1310" s="76" t="s">
        <v>221</v>
      </c>
      <c r="F1310" s="490" t="s">
        <v>1287</v>
      </c>
      <c r="G1310" s="68" t="s">
        <v>1287</v>
      </c>
      <c r="H1310" s="80" t="s">
        <v>11</v>
      </c>
      <c r="I1310" s="226" t="s">
        <v>1367</v>
      </c>
    </row>
    <row r="1311" spans="1:9" s="28" customFormat="1" x14ac:dyDescent="0.3">
      <c r="A1311" s="215"/>
      <c r="B1311" s="216" t="s">
        <v>1291</v>
      </c>
      <c r="C1311" s="521"/>
      <c r="D1311" s="215"/>
      <c r="E1311" s="143"/>
      <c r="F1311" s="579" t="s">
        <v>224</v>
      </c>
      <c r="G1311" s="143" t="s">
        <v>1290</v>
      </c>
      <c r="H1311" s="257"/>
      <c r="I1311" s="223" t="s">
        <v>536</v>
      </c>
    </row>
    <row r="1312" spans="1:9" s="28" customFormat="1" x14ac:dyDescent="0.3">
      <c r="A1312" s="217"/>
      <c r="B1312" s="218" t="s">
        <v>1314</v>
      </c>
      <c r="C1312" s="522"/>
      <c r="D1312" s="217"/>
      <c r="E1312" s="217"/>
      <c r="F1312" s="522" t="s">
        <v>1366</v>
      </c>
      <c r="G1312" s="217" t="s">
        <v>1366</v>
      </c>
      <c r="H1312" s="78"/>
      <c r="I1312" s="224"/>
    </row>
    <row r="1313" spans="1:572" s="28" customFormat="1" x14ac:dyDescent="0.3">
      <c r="A1313" s="75">
        <v>29</v>
      </c>
      <c r="B1313" s="219" t="s">
        <v>1368</v>
      </c>
      <c r="C1313" s="492" t="s">
        <v>101</v>
      </c>
      <c r="D1313" s="75" t="s">
        <v>101</v>
      </c>
      <c r="E1313" s="76" t="s">
        <v>221</v>
      </c>
      <c r="F1313" s="521" t="s">
        <v>1331</v>
      </c>
      <c r="G1313" s="215" t="s">
        <v>1331</v>
      </c>
      <c r="H1313" s="80" t="s">
        <v>11</v>
      </c>
      <c r="I1313" s="226" t="s">
        <v>1369</v>
      </c>
    </row>
    <row r="1314" spans="1:572" s="28" customFormat="1" x14ac:dyDescent="0.3">
      <c r="A1314" s="76"/>
      <c r="B1314" s="136" t="s">
        <v>1299</v>
      </c>
      <c r="C1314" s="191"/>
      <c r="D1314" s="76"/>
      <c r="E1314" s="76"/>
      <c r="F1314" s="579" t="s">
        <v>224</v>
      </c>
      <c r="G1314" s="143" t="s">
        <v>1290</v>
      </c>
      <c r="H1314" s="257"/>
      <c r="I1314" s="223" t="s">
        <v>781</v>
      </c>
    </row>
    <row r="1315" spans="1:572" s="28" customFormat="1" x14ac:dyDescent="0.3">
      <c r="A1315" s="77"/>
      <c r="B1315" s="218" t="s">
        <v>1314</v>
      </c>
      <c r="C1315" s="493"/>
      <c r="D1315" s="77"/>
      <c r="E1315" s="77"/>
      <c r="F1315" s="493" t="s">
        <v>101</v>
      </c>
      <c r="G1315" s="77" t="s">
        <v>101</v>
      </c>
      <c r="H1315" s="78"/>
      <c r="I1315" s="225"/>
    </row>
    <row r="1316" spans="1:572" s="28" customFormat="1" x14ac:dyDescent="0.3">
      <c r="A1316" s="75">
        <v>30</v>
      </c>
      <c r="B1316" s="219" t="s">
        <v>1336</v>
      </c>
      <c r="C1316" s="492" t="s">
        <v>1370</v>
      </c>
      <c r="D1316" s="75" t="s">
        <v>1370</v>
      </c>
      <c r="E1316" s="76" t="s">
        <v>221</v>
      </c>
      <c r="F1316" s="492" t="s">
        <v>1307</v>
      </c>
      <c r="G1316" s="75" t="s">
        <v>1307</v>
      </c>
      <c r="H1316" s="80" t="s">
        <v>11</v>
      </c>
      <c r="I1316" s="226" t="s">
        <v>1371</v>
      </c>
    </row>
    <row r="1317" spans="1:572" s="28" customFormat="1" x14ac:dyDescent="0.3">
      <c r="A1317" s="76"/>
      <c r="B1317" s="136"/>
      <c r="C1317" s="191"/>
      <c r="D1317" s="76"/>
      <c r="E1317" s="76"/>
      <c r="F1317" s="579" t="s">
        <v>224</v>
      </c>
      <c r="G1317" s="143" t="s">
        <v>1290</v>
      </c>
      <c r="H1317" s="257"/>
      <c r="I1317" s="223" t="s">
        <v>782</v>
      </c>
    </row>
    <row r="1318" spans="1:572" s="28" customFormat="1" x14ac:dyDescent="0.3">
      <c r="A1318" s="77"/>
      <c r="B1318" s="137" t="s">
        <v>1339</v>
      </c>
      <c r="C1318" s="493"/>
      <c r="D1318" s="77"/>
      <c r="E1318" s="77"/>
      <c r="F1318" s="493" t="s">
        <v>1370</v>
      </c>
      <c r="G1318" s="77" t="s">
        <v>1370</v>
      </c>
      <c r="H1318" s="78"/>
      <c r="I1318" s="222"/>
    </row>
    <row r="1319" spans="1:572" s="28" customFormat="1" x14ac:dyDescent="0.3">
      <c r="A1319" s="630" t="s">
        <v>45</v>
      </c>
      <c r="B1319" s="630"/>
      <c r="C1319" s="630"/>
      <c r="D1319" s="630"/>
      <c r="E1319" s="630"/>
      <c r="F1319" s="630"/>
      <c r="G1319" s="630"/>
      <c r="H1319" s="630"/>
      <c r="I1319" s="630"/>
    </row>
    <row r="1320" spans="1:572" s="28" customFormat="1" x14ac:dyDescent="0.3">
      <c r="A1320" s="631" t="s">
        <v>1376</v>
      </c>
      <c r="B1320" s="631"/>
      <c r="C1320" s="631"/>
      <c r="D1320" s="631"/>
      <c r="E1320" s="631"/>
      <c r="F1320" s="631"/>
      <c r="G1320" s="631"/>
      <c r="H1320" s="631"/>
      <c r="I1320" s="631"/>
    </row>
    <row r="1321" spans="1:572" s="28" customFormat="1" x14ac:dyDescent="0.3">
      <c r="A1321" s="629" t="s">
        <v>19</v>
      </c>
      <c r="B1321" s="629"/>
      <c r="C1321" s="629"/>
      <c r="D1321" s="629"/>
      <c r="E1321" s="629"/>
      <c r="F1321" s="629"/>
      <c r="G1321" s="629"/>
      <c r="H1321" s="629"/>
      <c r="I1321" s="629"/>
    </row>
    <row r="1322" spans="1:572" s="261" customFormat="1" ht="29.25" customHeight="1" x14ac:dyDescent="0.2">
      <c r="A1322" s="1" t="s">
        <v>0</v>
      </c>
      <c r="B1322" s="1" t="s">
        <v>1</v>
      </c>
      <c r="C1322" s="481" t="s">
        <v>12</v>
      </c>
      <c r="D1322" s="2" t="s">
        <v>2</v>
      </c>
      <c r="E1322" s="1" t="s">
        <v>3</v>
      </c>
      <c r="F1322" s="539" t="s">
        <v>4</v>
      </c>
      <c r="G1322" s="1" t="s">
        <v>5</v>
      </c>
      <c r="H1322" s="410" t="s">
        <v>6</v>
      </c>
      <c r="I1322" s="1" t="s">
        <v>7</v>
      </c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F1322" s="35"/>
      <c r="AG1322" s="35"/>
      <c r="AH1322" s="35"/>
      <c r="AI1322" s="35"/>
      <c r="AJ1322" s="35"/>
      <c r="AK1322" s="35"/>
      <c r="AL1322" s="35"/>
      <c r="AM1322" s="35"/>
      <c r="AN1322" s="35"/>
      <c r="AO1322" s="35"/>
      <c r="AP1322" s="35"/>
      <c r="AQ1322" s="35"/>
      <c r="AR1322" s="35"/>
      <c r="AS1322" s="35"/>
      <c r="AT1322" s="35"/>
      <c r="AU1322" s="35"/>
      <c r="AV1322" s="35"/>
      <c r="AW1322" s="35"/>
      <c r="AX1322" s="35"/>
      <c r="AY1322" s="35"/>
      <c r="AZ1322" s="35"/>
      <c r="BA1322" s="35"/>
      <c r="BB1322" s="35"/>
      <c r="BC1322" s="35"/>
      <c r="BD1322" s="35"/>
      <c r="BE1322" s="35"/>
      <c r="BF1322" s="35"/>
      <c r="BG1322" s="35"/>
      <c r="BH1322" s="35"/>
      <c r="BI1322" s="35"/>
      <c r="BJ1322" s="35"/>
      <c r="BK1322" s="35"/>
      <c r="BL1322" s="35"/>
      <c r="BM1322" s="35"/>
      <c r="BN1322" s="35"/>
      <c r="BO1322" s="35"/>
      <c r="BP1322" s="35"/>
      <c r="BQ1322" s="35"/>
      <c r="BR1322" s="35"/>
      <c r="BS1322" s="35"/>
      <c r="BT1322" s="35"/>
      <c r="BU1322" s="35"/>
      <c r="BV1322" s="35"/>
      <c r="BW1322" s="35"/>
      <c r="BX1322" s="35"/>
      <c r="BY1322" s="35"/>
      <c r="BZ1322" s="35"/>
      <c r="CA1322" s="35"/>
      <c r="CB1322" s="35"/>
      <c r="CC1322" s="35"/>
      <c r="CD1322" s="35"/>
      <c r="CE1322" s="35"/>
      <c r="CF1322" s="35"/>
      <c r="CG1322" s="35"/>
      <c r="CH1322" s="35"/>
      <c r="CI1322" s="35"/>
      <c r="CJ1322" s="35"/>
      <c r="CK1322" s="35"/>
      <c r="CL1322" s="35"/>
      <c r="CM1322" s="35"/>
      <c r="CN1322" s="35"/>
      <c r="CO1322" s="35"/>
      <c r="CP1322" s="35"/>
      <c r="CQ1322" s="35"/>
      <c r="CR1322" s="35"/>
      <c r="CS1322" s="35"/>
      <c r="CT1322" s="35"/>
      <c r="CU1322" s="35"/>
      <c r="CV1322" s="35"/>
      <c r="CW1322" s="35"/>
      <c r="CX1322" s="35"/>
      <c r="CY1322" s="35"/>
      <c r="CZ1322" s="35"/>
      <c r="DA1322" s="35"/>
      <c r="DB1322" s="35"/>
      <c r="DC1322" s="35"/>
      <c r="DD1322" s="35"/>
      <c r="DE1322" s="35"/>
      <c r="DF1322" s="35"/>
      <c r="DG1322" s="35"/>
      <c r="DH1322" s="35"/>
      <c r="DI1322" s="35"/>
      <c r="DJ1322" s="35"/>
      <c r="DK1322" s="35"/>
      <c r="DL1322" s="35"/>
      <c r="DM1322" s="35"/>
      <c r="DN1322" s="35"/>
      <c r="DO1322" s="35"/>
      <c r="DP1322" s="35"/>
      <c r="DQ1322" s="35"/>
      <c r="DR1322" s="35"/>
      <c r="DS1322" s="35"/>
      <c r="DT1322" s="35"/>
      <c r="DU1322" s="35"/>
      <c r="DV1322" s="35"/>
      <c r="DW1322" s="35"/>
      <c r="DX1322" s="35"/>
      <c r="DY1322" s="35"/>
      <c r="DZ1322" s="35"/>
      <c r="EA1322" s="35"/>
      <c r="EB1322" s="35"/>
      <c r="EC1322" s="35"/>
      <c r="ED1322" s="35"/>
      <c r="EE1322" s="35"/>
      <c r="EF1322" s="35"/>
      <c r="EG1322" s="35"/>
      <c r="EH1322" s="35"/>
      <c r="EI1322" s="35"/>
      <c r="EJ1322" s="35"/>
      <c r="EK1322" s="35"/>
      <c r="EL1322" s="35"/>
      <c r="EM1322" s="35"/>
      <c r="EN1322" s="35"/>
      <c r="EO1322" s="35"/>
      <c r="EP1322" s="35"/>
      <c r="EQ1322" s="35"/>
      <c r="ER1322" s="35"/>
      <c r="ES1322" s="35"/>
      <c r="ET1322" s="35"/>
      <c r="EU1322" s="35"/>
      <c r="EV1322" s="35"/>
      <c r="EW1322" s="35"/>
      <c r="EX1322" s="35"/>
      <c r="EY1322" s="35"/>
      <c r="EZ1322" s="35"/>
      <c r="FA1322" s="35"/>
      <c r="FB1322" s="35"/>
      <c r="FC1322" s="35"/>
      <c r="FD1322" s="35"/>
      <c r="FE1322" s="35"/>
      <c r="FF1322" s="35"/>
      <c r="FG1322" s="35"/>
      <c r="FH1322" s="35"/>
      <c r="FI1322" s="35"/>
      <c r="FJ1322" s="35"/>
      <c r="FK1322" s="35"/>
      <c r="FL1322" s="35"/>
      <c r="FM1322" s="35"/>
      <c r="FN1322" s="35"/>
      <c r="FO1322" s="35"/>
      <c r="FP1322" s="35"/>
      <c r="FQ1322" s="35"/>
      <c r="FR1322" s="35"/>
      <c r="FS1322" s="35"/>
      <c r="FT1322" s="35"/>
      <c r="FU1322" s="35"/>
      <c r="FV1322" s="35"/>
      <c r="FW1322" s="35"/>
      <c r="FX1322" s="35"/>
      <c r="FY1322" s="35"/>
      <c r="FZ1322" s="35"/>
      <c r="GA1322" s="35"/>
      <c r="GB1322" s="35"/>
      <c r="GC1322" s="35"/>
      <c r="GD1322" s="35"/>
      <c r="GE1322" s="35"/>
      <c r="GF1322" s="35"/>
      <c r="GG1322" s="35"/>
      <c r="GH1322" s="35"/>
      <c r="GI1322" s="35"/>
      <c r="GJ1322" s="35"/>
      <c r="GK1322" s="35"/>
      <c r="GL1322" s="35"/>
      <c r="GM1322" s="35"/>
      <c r="GN1322" s="35"/>
      <c r="GO1322" s="35"/>
      <c r="GP1322" s="35"/>
      <c r="GQ1322" s="35"/>
      <c r="GR1322" s="35"/>
      <c r="GS1322" s="35"/>
      <c r="GT1322" s="35"/>
      <c r="GU1322" s="35"/>
      <c r="GV1322" s="35"/>
      <c r="GW1322" s="35"/>
      <c r="GX1322" s="35"/>
      <c r="GY1322" s="35"/>
      <c r="GZ1322" s="35"/>
      <c r="HA1322" s="35"/>
      <c r="HB1322" s="35"/>
      <c r="HC1322" s="35"/>
      <c r="HD1322" s="35"/>
      <c r="HE1322" s="35"/>
      <c r="HF1322" s="35"/>
      <c r="HG1322" s="35"/>
      <c r="HH1322" s="35"/>
      <c r="HI1322" s="35"/>
      <c r="HJ1322" s="35"/>
      <c r="HK1322" s="35"/>
      <c r="HL1322" s="35"/>
      <c r="HM1322" s="35"/>
      <c r="HN1322" s="35"/>
      <c r="HO1322" s="35"/>
      <c r="HP1322" s="35"/>
      <c r="HQ1322" s="35"/>
      <c r="HR1322" s="35"/>
      <c r="HS1322" s="35"/>
      <c r="HT1322" s="35"/>
      <c r="HU1322" s="35"/>
      <c r="HV1322" s="35"/>
      <c r="HW1322" s="35"/>
      <c r="HX1322" s="35"/>
      <c r="HY1322" s="35"/>
      <c r="HZ1322" s="35"/>
      <c r="IA1322" s="35"/>
      <c r="IB1322" s="35"/>
      <c r="IC1322" s="35"/>
      <c r="ID1322" s="35"/>
      <c r="IE1322" s="35"/>
      <c r="IF1322" s="35"/>
      <c r="IG1322" s="35"/>
      <c r="IH1322" s="35"/>
      <c r="II1322" s="35"/>
      <c r="IJ1322" s="35"/>
      <c r="IK1322" s="35"/>
      <c r="IL1322" s="35"/>
      <c r="IM1322" s="35"/>
      <c r="IN1322" s="35"/>
      <c r="IO1322" s="35"/>
      <c r="IP1322" s="35"/>
      <c r="IQ1322" s="35"/>
      <c r="IR1322" s="35"/>
      <c r="IS1322" s="35"/>
      <c r="IT1322" s="35"/>
      <c r="IU1322" s="35"/>
      <c r="IV1322" s="35"/>
      <c r="IW1322" s="35"/>
      <c r="IX1322" s="35"/>
      <c r="IY1322" s="35"/>
      <c r="IZ1322" s="35"/>
      <c r="JA1322" s="35"/>
      <c r="JB1322" s="35"/>
      <c r="JC1322" s="35"/>
      <c r="JD1322" s="35"/>
      <c r="JE1322" s="35"/>
      <c r="JF1322" s="35"/>
      <c r="JG1322" s="35"/>
      <c r="JH1322" s="35"/>
      <c r="JI1322" s="35"/>
      <c r="JJ1322" s="35"/>
      <c r="JK1322" s="35"/>
      <c r="JL1322" s="35"/>
      <c r="JM1322" s="35"/>
      <c r="JN1322" s="35"/>
      <c r="JO1322" s="35"/>
      <c r="JP1322" s="35"/>
      <c r="JQ1322" s="35"/>
      <c r="JR1322" s="35"/>
      <c r="JS1322" s="35"/>
      <c r="JT1322" s="35"/>
      <c r="JU1322" s="35"/>
      <c r="JV1322" s="35"/>
      <c r="JW1322" s="35"/>
      <c r="JX1322" s="35"/>
      <c r="JY1322" s="35"/>
      <c r="JZ1322" s="35"/>
      <c r="KA1322" s="35"/>
      <c r="KB1322" s="35"/>
      <c r="KC1322" s="35"/>
      <c r="KD1322" s="35"/>
      <c r="KE1322" s="35"/>
      <c r="KF1322" s="35"/>
      <c r="KG1322" s="35"/>
      <c r="KH1322" s="35"/>
      <c r="KI1322" s="35"/>
      <c r="KJ1322" s="35"/>
      <c r="KK1322" s="35"/>
      <c r="KL1322" s="35"/>
      <c r="KM1322" s="35"/>
      <c r="KN1322" s="35"/>
      <c r="KO1322" s="35"/>
      <c r="KP1322" s="35"/>
      <c r="KQ1322" s="35"/>
      <c r="KR1322" s="35"/>
      <c r="KS1322" s="35"/>
      <c r="KT1322" s="35"/>
      <c r="KU1322" s="35"/>
      <c r="KV1322" s="35"/>
      <c r="KW1322" s="35"/>
      <c r="KX1322" s="35"/>
      <c r="KY1322" s="35"/>
      <c r="KZ1322" s="35"/>
      <c r="LA1322" s="35"/>
      <c r="LB1322" s="35"/>
      <c r="LC1322" s="35"/>
      <c r="LD1322" s="35"/>
      <c r="LE1322" s="35"/>
      <c r="LF1322" s="35"/>
      <c r="LG1322" s="35"/>
      <c r="LH1322" s="35"/>
      <c r="LI1322" s="35"/>
      <c r="LJ1322" s="35"/>
      <c r="LK1322" s="35"/>
      <c r="LL1322" s="35"/>
      <c r="LM1322" s="35"/>
      <c r="LN1322" s="35"/>
      <c r="LO1322" s="35"/>
      <c r="LP1322" s="35"/>
      <c r="LQ1322" s="35"/>
      <c r="LR1322" s="35"/>
      <c r="LS1322" s="35"/>
      <c r="LT1322" s="35"/>
      <c r="LU1322" s="35"/>
      <c r="LV1322" s="35"/>
      <c r="LW1322" s="35"/>
      <c r="LX1322" s="35"/>
      <c r="LY1322" s="35"/>
      <c r="LZ1322" s="35"/>
      <c r="MA1322" s="35"/>
      <c r="MB1322" s="35"/>
      <c r="MC1322" s="35"/>
      <c r="MD1322" s="35"/>
      <c r="ME1322" s="35"/>
      <c r="MF1322" s="35"/>
      <c r="MG1322" s="35"/>
      <c r="MH1322" s="35"/>
      <c r="MI1322" s="35"/>
      <c r="MJ1322" s="35"/>
      <c r="MK1322" s="35"/>
      <c r="ML1322" s="35"/>
      <c r="MM1322" s="35"/>
      <c r="MN1322" s="35"/>
      <c r="MO1322" s="35"/>
      <c r="MP1322" s="35"/>
      <c r="MQ1322" s="35"/>
      <c r="MR1322" s="35"/>
      <c r="MS1322" s="35"/>
      <c r="MT1322" s="35"/>
      <c r="MU1322" s="35"/>
      <c r="MV1322" s="35"/>
      <c r="MW1322" s="35"/>
      <c r="MX1322" s="35"/>
      <c r="MY1322" s="35"/>
      <c r="MZ1322" s="35"/>
      <c r="NA1322" s="35"/>
      <c r="NB1322" s="35"/>
      <c r="NC1322" s="35"/>
      <c r="ND1322" s="35"/>
      <c r="NE1322" s="35"/>
      <c r="NF1322" s="35"/>
      <c r="NG1322" s="35"/>
      <c r="NH1322" s="35"/>
      <c r="NI1322" s="35"/>
      <c r="NJ1322" s="35"/>
      <c r="NK1322" s="35"/>
      <c r="NL1322" s="35"/>
      <c r="NM1322" s="35"/>
      <c r="NN1322" s="35"/>
      <c r="NO1322" s="35"/>
      <c r="NP1322" s="35"/>
      <c r="NQ1322" s="35"/>
      <c r="NR1322" s="35"/>
      <c r="NS1322" s="35"/>
      <c r="NT1322" s="35"/>
      <c r="NU1322" s="35"/>
      <c r="NV1322" s="35"/>
      <c r="NW1322" s="35"/>
      <c r="NX1322" s="35"/>
      <c r="NY1322" s="35"/>
      <c r="NZ1322" s="35"/>
      <c r="OA1322" s="35"/>
      <c r="OB1322" s="35"/>
      <c r="OC1322" s="35"/>
      <c r="OD1322" s="35"/>
      <c r="OE1322" s="35"/>
      <c r="OF1322" s="35"/>
      <c r="OG1322" s="35"/>
      <c r="OH1322" s="35"/>
      <c r="OI1322" s="35"/>
      <c r="OJ1322" s="35"/>
      <c r="OK1322" s="35"/>
      <c r="OL1322" s="35"/>
      <c r="OM1322" s="35"/>
      <c r="ON1322" s="35"/>
      <c r="OO1322" s="35"/>
      <c r="OP1322" s="35"/>
      <c r="OQ1322" s="35"/>
      <c r="OR1322" s="35"/>
      <c r="OS1322" s="35"/>
      <c r="OT1322" s="35"/>
      <c r="OU1322" s="35"/>
      <c r="OV1322" s="35"/>
      <c r="OW1322" s="35"/>
      <c r="OX1322" s="35"/>
      <c r="OY1322" s="35"/>
      <c r="OZ1322" s="35"/>
      <c r="PA1322" s="35"/>
      <c r="PB1322" s="35"/>
      <c r="PC1322" s="35"/>
      <c r="PD1322" s="35"/>
      <c r="PE1322" s="35"/>
      <c r="PF1322" s="35"/>
      <c r="PG1322" s="35"/>
      <c r="PH1322" s="35"/>
      <c r="PI1322" s="35"/>
      <c r="PJ1322" s="35"/>
      <c r="PK1322" s="35"/>
      <c r="PL1322" s="35"/>
      <c r="PM1322" s="35"/>
      <c r="PN1322" s="35"/>
      <c r="PO1322" s="35"/>
      <c r="PP1322" s="35"/>
      <c r="PQ1322" s="35"/>
      <c r="PR1322" s="35"/>
      <c r="PS1322" s="35"/>
      <c r="PT1322" s="35"/>
      <c r="PU1322" s="35"/>
      <c r="PV1322" s="35"/>
      <c r="PW1322" s="35"/>
      <c r="PX1322" s="35"/>
      <c r="PY1322" s="35"/>
      <c r="PZ1322" s="35"/>
      <c r="QA1322" s="35"/>
      <c r="QB1322" s="35"/>
      <c r="QC1322" s="35"/>
      <c r="QD1322" s="35"/>
      <c r="QE1322" s="35"/>
      <c r="QF1322" s="35"/>
      <c r="QG1322" s="35"/>
      <c r="QH1322" s="35"/>
      <c r="QI1322" s="35"/>
      <c r="QJ1322" s="35"/>
      <c r="QK1322" s="35"/>
      <c r="QL1322" s="35"/>
      <c r="QM1322" s="35"/>
      <c r="QN1322" s="35"/>
      <c r="QO1322" s="35"/>
      <c r="QP1322" s="35"/>
      <c r="QQ1322" s="35"/>
      <c r="QR1322" s="35"/>
      <c r="QS1322" s="35"/>
      <c r="QT1322" s="35"/>
      <c r="QU1322" s="35"/>
      <c r="QV1322" s="35"/>
      <c r="QW1322" s="35"/>
      <c r="QX1322" s="35"/>
      <c r="QY1322" s="35"/>
      <c r="QZ1322" s="35"/>
      <c r="RA1322" s="35"/>
      <c r="RB1322" s="35"/>
      <c r="RC1322" s="35"/>
      <c r="RD1322" s="35"/>
      <c r="RE1322" s="35"/>
      <c r="RF1322" s="35"/>
      <c r="RG1322" s="35"/>
      <c r="RH1322" s="35"/>
      <c r="RI1322" s="35"/>
      <c r="RJ1322" s="35"/>
      <c r="RK1322" s="35"/>
      <c r="RL1322" s="35"/>
      <c r="RM1322" s="35"/>
      <c r="RN1322" s="35"/>
      <c r="RO1322" s="35"/>
      <c r="RP1322" s="35"/>
      <c r="RQ1322" s="35"/>
      <c r="RR1322" s="35"/>
      <c r="RS1322" s="35"/>
      <c r="RT1322" s="35"/>
      <c r="RU1322" s="35"/>
      <c r="RV1322" s="35"/>
      <c r="RW1322" s="35"/>
      <c r="RX1322" s="35"/>
      <c r="RY1322" s="35"/>
      <c r="RZ1322" s="35"/>
      <c r="SA1322" s="35"/>
      <c r="SB1322" s="35"/>
      <c r="SC1322" s="35"/>
      <c r="SD1322" s="35"/>
      <c r="SE1322" s="35"/>
      <c r="SF1322" s="35"/>
      <c r="SG1322" s="35"/>
      <c r="SH1322" s="35"/>
      <c r="SI1322" s="35"/>
      <c r="SJ1322" s="35"/>
      <c r="SK1322" s="35"/>
      <c r="SL1322" s="35"/>
      <c r="SM1322" s="35"/>
      <c r="SN1322" s="35"/>
      <c r="SO1322" s="35"/>
      <c r="SP1322" s="35"/>
      <c r="SQ1322" s="35"/>
      <c r="SR1322" s="35"/>
      <c r="SS1322" s="35"/>
      <c r="ST1322" s="35"/>
      <c r="SU1322" s="35"/>
      <c r="SV1322" s="35"/>
      <c r="SW1322" s="35"/>
      <c r="SX1322" s="35"/>
      <c r="SY1322" s="35"/>
      <c r="SZ1322" s="35"/>
      <c r="TA1322" s="35"/>
      <c r="TB1322" s="35"/>
      <c r="TC1322" s="35"/>
      <c r="TD1322" s="35"/>
      <c r="TE1322" s="35"/>
      <c r="TF1322" s="35"/>
      <c r="TG1322" s="35"/>
      <c r="TH1322" s="35"/>
      <c r="TI1322" s="35"/>
      <c r="TJ1322" s="35"/>
      <c r="TK1322" s="35"/>
      <c r="TL1322" s="35"/>
      <c r="TM1322" s="35"/>
      <c r="TN1322" s="35"/>
      <c r="TO1322" s="35"/>
      <c r="TP1322" s="35"/>
      <c r="TQ1322" s="35"/>
      <c r="TR1322" s="35"/>
      <c r="TS1322" s="35"/>
      <c r="TT1322" s="35"/>
      <c r="TU1322" s="35"/>
      <c r="TV1322" s="35"/>
      <c r="TW1322" s="35"/>
      <c r="TX1322" s="35"/>
      <c r="TY1322" s="35"/>
      <c r="TZ1322" s="35"/>
      <c r="UA1322" s="35"/>
      <c r="UB1322" s="35"/>
      <c r="UC1322" s="35"/>
      <c r="UD1322" s="35"/>
      <c r="UE1322" s="35"/>
      <c r="UF1322" s="35"/>
      <c r="UG1322" s="35"/>
      <c r="UH1322" s="35"/>
      <c r="UI1322" s="35"/>
      <c r="UJ1322" s="35"/>
      <c r="UK1322" s="35"/>
      <c r="UL1322" s="35"/>
      <c r="UM1322" s="35"/>
      <c r="UN1322" s="35"/>
      <c r="UO1322" s="35"/>
      <c r="UP1322" s="35"/>
      <c r="UQ1322" s="35"/>
      <c r="UR1322" s="35"/>
      <c r="US1322" s="35"/>
      <c r="UT1322" s="35"/>
      <c r="UU1322" s="35"/>
      <c r="UV1322" s="35"/>
      <c r="UW1322" s="35"/>
      <c r="UX1322" s="35"/>
      <c r="UY1322" s="35"/>
      <c r="UZ1322" s="35"/>
    </row>
    <row r="1323" spans="1:572" s="28" customFormat="1" x14ac:dyDescent="0.3">
      <c r="A1323" s="670">
        <v>1</v>
      </c>
      <c r="B1323" s="228" t="s">
        <v>1377</v>
      </c>
      <c r="C1323" s="525" t="s">
        <v>1462</v>
      </c>
      <c r="D1323" s="229" t="s">
        <v>1462</v>
      </c>
      <c r="E1323" s="38" t="s">
        <v>221</v>
      </c>
      <c r="F1323" s="41" t="s">
        <v>905</v>
      </c>
      <c r="G1323" s="385" t="str">
        <f>+F1323</f>
        <v>ร้านทรัพย์ไพรวัลย์ค้าไม้</v>
      </c>
      <c r="H1323" s="428" t="s">
        <v>1378</v>
      </c>
      <c r="I1323" s="385" t="s">
        <v>367</v>
      </c>
    </row>
    <row r="1324" spans="1:572" s="28" customFormat="1" x14ac:dyDescent="0.3">
      <c r="A1324" s="671"/>
      <c r="B1324" s="232"/>
      <c r="C1324" s="525"/>
      <c r="D1324" s="229"/>
      <c r="E1324" s="233"/>
      <c r="F1324" s="579" t="s">
        <v>224</v>
      </c>
      <c r="G1324" s="143" t="s">
        <v>1290</v>
      </c>
      <c r="H1324" s="428" t="s">
        <v>1379</v>
      </c>
      <c r="I1324" s="251">
        <v>242563</v>
      </c>
    </row>
    <row r="1325" spans="1:572" s="28" customFormat="1" x14ac:dyDescent="0.3">
      <c r="A1325" s="672"/>
      <c r="B1325" s="234"/>
      <c r="C1325" s="526"/>
      <c r="D1325" s="235"/>
      <c r="E1325" s="386"/>
      <c r="F1325" s="562" t="str">
        <f>+D1323</f>
        <v>1,920.00 บาท</v>
      </c>
      <c r="G1325" s="121" t="str">
        <f>+F1325</f>
        <v>1,920.00 บาท</v>
      </c>
      <c r="H1325" s="122"/>
      <c r="I1325" s="386"/>
    </row>
    <row r="1326" spans="1:572" s="28" customFormat="1" x14ac:dyDescent="0.3">
      <c r="A1326" s="670">
        <v>2</v>
      </c>
      <c r="B1326" s="228" t="s">
        <v>1380</v>
      </c>
      <c r="C1326" s="525" t="s">
        <v>1463</v>
      </c>
      <c r="D1326" s="229" t="s">
        <v>1463</v>
      </c>
      <c r="E1326" s="237" t="s">
        <v>221</v>
      </c>
      <c r="F1326" s="529" t="s">
        <v>1381</v>
      </c>
      <c r="G1326" s="388" t="str">
        <f>+F1326</f>
        <v>ร้านวัฒนภาพิมพ์</v>
      </c>
      <c r="H1326" s="428" t="s">
        <v>1378</v>
      </c>
      <c r="I1326" s="385" t="s">
        <v>1382</v>
      </c>
    </row>
    <row r="1327" spans="1:572" s="28" customFormat="1" x14ac:dyDescent="0.3">
      <c r="A1327" s="671"/>
      <c r="B1327" s="232"/>
      <c r="C1327" s="525"/>
      <c r="D1327" s="229"/>
      <c r="E1327" s="238"/>
      <c r="F1327" s="579" t="s">
        <v>224</v>
      </c>
      <c r="G1327" s="143" t="s">
        <v>1290</v>
      </c>
      <c r="H1327" s="428" t="s">
        <v>1379</v>
      </c>
      <c r="I1327" s="251">
        <v>242592</v>
      </c>
    </row>
    <row r="1328" spans="1:572" s="28" customFormat="1" x14ac:dyDescent="0.3">
      <c r="A1328" s="672"/>
      <c r="B1328" s="234"/>
      <c r="C1328" s="527"/>
      <c r="D1328" s="389"/>
      <c r="E1328" s="389"/>
      <c r="F1328" s="581" t="str">
        <f>+D1326</f>
        <v>189.00 บาท</v>
      </c>
      <c r="G1328" s="249" t="str">
        <f>+F1328</f>
        <v>189.00 บาท</v>
      </c>
      <c r="H1328" s="122"/>
      <c r="I1328" s="386"/>
    </row>
    <row r="1329" spans="1:9" s="28" customFormat="1" x14ac:dyDescent="0.3">
      <c r="A1329" s="670">
        <v>3</v>
      </c>
      <c r="B1329" s="228" t="s">
        <v>1383</v>
      </c>
      <c r="C1329" s="528" t="s">
        <v>1384</v>
      </c>
      <c r="D1329" s="388" t="s">
        <v>1384</v>
      </c>
      <c r="E1329" s="38" t="s">
        <v>221</v>
      </c>
      <c r="F1329" s="514" t="s">
        <v>1385</v>
      </c>
      <c r="G1329" s="81" t="str">
        <f>+F1329</f>
        <v>บ.พรพัฒน์ แก๊ส แอนด์ ออยล์ จำกัด</v>
      </c>
      <c r="H1329" s="428" t="s">
        <v>1378</v>
      </c>
      <c r="I1329" s="385" t="s">
        <v>1386</v>
      </c>
    </row>
    <row r="1330" spans="1:9" s="28" customFormat="1" x14ac:dyDescent="0.3">
      <c r="A1330" s="671"/>
      <c r="B1330" s="232"/>
      <c r="C1330" s="528"/>
      <c r="D1330" s="388"/>
      <c r="E1330" s="233"/>
      <c r="F1330" s="579" t="s">
        <v>224</v>
      </c>
      <c r="G1330" s="143" t="s">
        <v>1290</v>
      </c>
      <c r="H1330" s="428" t="s">
        <v>1379</v>
      </c>
      <c r="I1330" s="251">
        <v>242653</v>
      </c>
    </row>
    <row r="1331" spans="1:9" s="28" customFormat="1" x14ac:dyDescent="0.3">
      <c r="A1331" s="672"/>
      <c r="B1331" s="234"/>
      <c r="C1331" s="526"/>
      <c r="D1331" s="235"/>
      <c r="E1331" s="386"/>
      <c r="F1331" s="515" t="str">
        <f>+D1329</f>
        <v>949.50 บาท</v>
      </c>
      <c r="G1331" s="84" t="str">
        <f>+F1331</f>
        <v>949.50 บาท</v>
      </c>
      <c r="H1331" s="122"/>
      <c r="I1331" s="386"/>
    </row>
    <row r="1332" spans="1:9" s="28" customFormat="1" x14ac:dyDescent="0.3">
      <c r="A1332" s="670">
        <v>4</v>
      </c>
      <c r="B1332" s="232" t="s">
        <v>1383</v>
      </c>
      <c r="C1332" s="528" t="s">
        <v>1464</v>
      </c>
      <c r="D1332" s="388" t="s">
        <v>1464</v>
      </c>
      <c r="E1332" s="38" t="s">
        <v>221</v>
      </c>
      <c r="F1332" s="514" t="s">
        <v>1385</v>
      </c>
      <c r="G1332" s="81" t="str">
        <f>+F1332</f>
        <v>บ.พรพัฒน์ แก๊ส แอนด์ ออยล์ จำกัด</v>
      </c>
      <c r="H1332" s="428" t="s">
        <v>1378</v>
      </c>
      <c r="I1332" s="385" t="s">
        <v>1387</v>
      </c>
    </row>
    <row r="1333" spans="1:9" s="28" customFormat="1" x14ac:dyDescent="0.3">
      <c r="A1333" s="671"/>
      <c r="B1333" s="232"/>
      <c r="C1333" s="528"/>
      <c r="D1333" s="388"/>
      <c r="E1333" s="233"/>
      <c r="F1333" s="579" t="s">
        <v>224</v>
      </c>
      <c r="G1333" s="143" t="s">
        <v>1290</v>
      </c>
      <c r="H1333" s="428" t="s">
        <v>1379</v>
      </c>
      <c r="I1333" s="251">
        <v>242684</v>
      </c>
    </row>
    <row r="1334" spans="1:9" s="28" customFormat="1" x14ac:dyDescent="0.3">
      <c r="A1334" s="672"/>
      <c r="B1334" s="240"/>
      <c r="C1334" s="526"/>
      <c r="D1334" s="235"/>
      <c r="E1334" s="386"/>
      <c r="F1334" s="515" t="str">
        <f>+D1332</f>
        <v>6,150.00 บาท</v>
      </c>
      <c r="G1334" s="84" t="str">
        <f>+F1334</f>
        <v>6,150.00 บาท</v>
      </c>
      <c r="H1334" s="122"/>
      <c r="I1334" s="386"/>
    </row>
    <row r="1335" spans="1:9" s="28" customFormat="1" x14ac:dyDescent="0.3">
      <c r="A1335" s="670">
        <v>5</v>
      </c>
      <c r="B1335" s="228" t="s">
        <v>1383</v>
      </c>
      <c r="C1335" s="528" t="s">
        <v>1465</v>
      </c>
      <c r="D1335" s="388" t="s">
        <v>1465</v>
      </c>
      <c r="E1335" s="38" t="s">
        <v>221</v>
      </c>
      <c r="F1335" s="514" t="s">
        <v>1385</v>
      </c>
      <c r="G1335" s="81" t="str">
        <f>+F1335</f>
        <v>บ.พรพัฒน์ แก๊ส แอนด์ ออยล์ จำกัด</v>
      </c>
      <c r="H1335" s="428" t="s">
        <v>1378</v>
      </c>
      <c r="I1335" s="385" t="s">
        <v>1388</v>
      </c>
    </row>
    <row r="1336" spans="1:9" s="28" customFormat="1" x14ac:dyDescent="0.3">
      <c r="A1336" s="671"/>
      <c r="B1336" s="232"/>
      <c r="C1336" s="528"/>
      <c r="D1336" s="388"/>
      <c r="E1336" s="233"/>
      <c r="F1336" s="579" t="s">
        <v>224</v>
      </c>
      <c r="G1336" s="143" t="s">
        <v>1290</v>
      </c>
      <c r="H1336" s="428" t="s">
        <v>1379</v>
      </c>
      <c r="I1336" s="251">
        <v>242684</v>
      </c>
    </row>
    <row r="1337" spans="1:9" s="28" customFormat="1" x14ac:dyDescent="0.3">
      <c r="A1337" s="672"/>
      <c r="B1337" s="240"/>
      <c r="C1337" s="526"/>
      <c r="D1337" s="235"/>
      <c r="E1337" s="386"/>
      <c r="F1337" s="515" t="str">
        <f>+D1335</f>
        <v>1,800.00 บาท</v>
      </c>
      <c r="G1337" s="84" t="str">
        <f>+F1337</f>
        <v>1,800.00 บาท</v>
      </c>
      <c r="H1337" s="122"/>
      <c r="I1337" s="386"/>
    </row>
    <row r="1338" spans="1:9" s="28" customFormat="1" x14ac:dyDescent="0.3">
      <c r="A1338" s="670">
        <v>6</v>
      </c>
      <c r="B1338" s="228" t="s">
        <v>1389</v>
      </c>
      <c r="C1338" s="528" t="s">
        <v>1466</v>
      </c>
      <c r="D1338" s="388" t="s">
        <v>1466</v>
      </c>
      <c r="E1338" s="38" t="s">
        <v>221</v>
      </c>
      <c r="F1338" s="514" t="s">
        <v>905</v>
      </c>
      <c r="G1338" s="81" t="str">
        <f>+F1338</f>
        <v>ร้านทรัพย์ไพรวัลย์ค้าไม้</v>
      </c>
      <c r="H1338" s="428" t="s">
        <v>1378</v>
      </c>
      <c r="I1338" s="385" t="s">
        <v>376</v>
      </c>
    </row>
    <row r="1339" spans="1:9" s="28" customFormat="1" x14ac:dyDescent="0.3">
      <c r="A1339" s="671"/>
      <c r="B1339" s="232"/>
      <c r="C1339" s="528"/>
      <c r="D1339" s="388"/>
      <c r="E1339" s="233"/>
      <c r="F1339" s="579" t="s">
        <v>224</v>
      </c>
      <c r="G1339" s="143" t="s">
        <v>1290</v>
      </c>
      <c r="H1339" s="428" t="s">
        <v>1379</v>
      </c>
      <c r="I1339" s="251">
        <v>242745</v>
      </c>
    </row>
    <row r="1340" spans="1:9" s="28" customFormat="1" x14ac:dyDescent="0.3">
      <c r="A1340" s="672"/>
      <c r="B1340" s="234"/>
      <c r="C1340" s="526"/>
      <c r="D1340" s="235"/>
      <c r="E1340" s="386"/>
      <c r="F1340" s="515" t="str">
        <f>+D1338</f>
        <v>2,250.00 บาท</v>
      </c>
      <c r="G1340" s="84" t="str">
        <f>+F1340</f>
        <v>2,250.00 บาท</v>
      </c>
      <c r="H1340" s="122"/>
      <c r="I1340" s="386"/>
    </row>
    <row r="1341" spans="1:9" s="28" customFormat="1" x14ac:dyDescent="0.3">
      <c r="A1341" s="670">
        <v>7</v>
      </c>
      <c r="B1341" s="232" t="s">
        <v>1383</v>
      </c>
      <c r="C1341" s="528" t="s">
        <v>1465</v>
      </c>
      <c r="D1341" s="388" t="s">
        <v>1465</v>
      </c>
      <c r="E1341" s="38" t="s">
        <v>221</v>
      </c>
      <c r="F1341" s="514" t="s">
        <v>1385</v>
      </c>
      <c r="G1341" s="81" t="str">
        <f>+F1341</f>
        <v>บ.พรพัฒน์ แก๊ส แอนด์ ออยล์ จำกัด</v>
      </c>
      <c r="H1341" s="428" t="s">
        <v>1378</v>
      </c>
      <c r="I1341" s="385" t="s">
        <v>1390</v>
      </c>
    </row>
    <row r="1342" spans="1:9" s="28" customFormat="1" x14ac:dyDescent="0.3">
      <c r="A1342" s="671"/>
      <c r="B1342" s="232"/>
      <c r="C1342" s="528"/>
      <c r="D1342" s="388"/>
      <c r="E1342" s="233"/>
      <c r="F1342" s="579" t="s">
        <v>224</v>
      </c>
      <c r="G1342" s="143" t="s">
        <v>1290</v>
      </c>
      <c r="H1342" s="428" t="s">
        <v>1379</v>
      </c>
      <c r="I1342" s="251">
        <v>242837</v>
      </c>
    </row>
    <row r="1343" spans="1:9" s="28" customFormat="1" x14ac:dyDescent="0.3">
      <c r="A1343" s="672"/>
      <c r="B1343" s="232"/>
      <c r="C1343" s="526"/>
      <c r="D1343" s="235"/>
      <c r="E1343" s="386"/>
      <c r="F1343" s="515" t="str">
        <f>+D1341</f>
        <v>1,800.00 บาท</v>
      </c>
      <c r="G1343" s="84" t="str">
        <f>+F1343</f>
        <v>1,800.00 บาท</v>
      </c>
      <c r="H1343" s="122"/>
      <c r="I1343" s="386"/>
    </row>
    <row r="1344" spans="1:9" s="28" customFormat="1" x14ac:dyDescent="0.3">
      <c r="A1344" s="670">
        <v>8</v>
      </c>
      <c r="B1344" s="228" t="s">
        <v>1391</v>
      </c>
      <c r="C1344" s="525" t="s">
        <v>103</v>
      </c>
      <c r="D1344" s="229" t="s">
        <v>103</v>
      </c>
      <c r="E1344" s="233" t="s">
        <v>221</v>
      </c>
      <c r="F1344" s="582" t="s">
        <v>1392</v>
      </c>
      <c r="G1344" s="385" t="str">
        <f>+F1344</f>
        <v>ร้านม่วงหอมวัสดุ</v>
      </c>
      <c r="H1344" s="428" t="s">
        <v>1378</v>
      </c>
      <c r="I1344" s="385" t="s">
        <v>1393</v>
      </c>
    </row>
    <row r="1345" spans="1:9" s="28" customFormat="1" x14ac:dyDescent="0.3">
      <c r="A1345" s="671"/>
      <c r="B1345" s="232"/>
      <c r="C1345" s="525"/>
      <c r="D1345" s="229"/>
      <c r="E1345" s="233"/>
      <c r="F1345" s="579" t="s">
        <v>224</v>
      </c>
      <c r="G1345" s="143" t="s">
        <v>1290</v>
      </c>
      <c r="H1345" s="428" t="s">
        <v>1379</v>
      </c>
      <c r="I1345" s="251">
        <v>242806</v>
      </c>
    </row>
    <row r="1346" spans="1:9" s="28" customFormat="1" x14ac:dyDescent="0.3">
      <c r="A1346" s="672"/>
      <c r="B1346" s="234"/>
      <c r="C1346" s="526"/>
      <c r="D1346" s="235"/>
      <c r="E1346" s="386"/>
      <c r="F1346" s="562" t="str">
        <f>+D1344</f>
        <v>1,500.00 บาท</v>
      </c>
      <c r="G1346" s="121" t="str">
        <f>+F1346</f>
        <v>1,500.00 บาท</v>
      </c>
      <c r="H1346" s="122"/>
      <c r="I1346" s="386"/>
    </row>
    <row r="1347" spans="1:9" s="28" customFormat="1" x14ac:dyDescent="0.3">
      <c r="A1347" s="670">
        <v>9</v>
      </c>
      <c r="B1347" s="228" t="s">
        <v>1394</v>
      </c>
      <c r="C1347" s="525" t="s">
        <v>553</v>
      </c>
      <c r="D1347" s="229" t="s">
        <v>553</v>
      </c>
      <c r="E1347" s="233" t="s">
        <v>221</v>
      </c>
      <c r="F1347" s="582" t="s">
        <v>1395</v>
      </c>
      <c r="G1347" s="385" t="str">
        <f>+F1347</f>
        <v>ร้านพิชัยการเกษตร</v>
      </c>
      <c r="H1347" s="428" t="s">
        <v>1378</v>
      </c>
      <c r="I1347" s="388" t="s">
        <v>1488</v>
      </c>
    </row>
    <row r="1348" spans="1:9" s="28" customFormat="1" x14ac:dyDescent="0.3">
      <c r="A1348" s="671"/>
      <c r="B1348" s="232"/>
      <c r="C1348" s="525"/>
      <c r="D1348" s="229"/>
      <c r="E1348" s="233"/>
      <c r="F1348" s="579" t="s">
        <v>224</v>
      </c>
      <c r="G1348" s="143" t="s">
        <v>1290</v>
      </c>
      <c r="H1348" s="428" t="s">
        <v>1379</v>
      </c>
      <c r="I1348" s="252">
        <v>242806</v>
      </c>
    </row>
    <row r="1349" spans="1:9" s="28" customFormat="1" x14ac:dyDescent="0.3">
      <c r="A1349" s="672"/>
      <c r="B1349" s="234"/>
      <c r="C1349" s="526"/>
      <c r="D1349" s="235"/>
      <c r="E1349" s="386"/>
      <c r="F1349" s="562" t="str">
        <f>+D1347</f>
        <v>2,580.00 บาท</v>
      </c>
      <c r="G1349" s="121" t="str">
        <f>+F1349</f>
        <v>2,580.00 บาท</v>
      </c>
      <c r="H1349" s="122"/>
      <c r="I1349" s="386"/>
    </row>
    <row r="1350" spans="1:9" s="28" customFormat="1" x14ac:dyDescent="0.3">
      <c r="A1350" s="670">
        <v>10</v>
      </c>
      <c r="B1350" s="228" t="s">
        <v>1396</v>
      </c>
      <c r="C1350" s="525" t="s">
        <v>1467</v>
      </c>
      <c r="D1350" s="229" t="s">
        <v>1467</v>
      </c>
      <c r="E1350" s="233" t="s">
        <v>221</v>
      </c>
      <c r="F1350" s="582" t="s">
        <v>1392</v>
      </c>
      <c r="G1350" s="385" t="str">
        <f>+F1350</f>
        <v>ร้านม่วงหอมวัสดุ</v>
      </c>
      <c r="H1350" s="428" t="s">
        <v>1378</v>
      </c>
      <c r="I1350" s="385" t="s">
        <v>1397</v>
      </c>
    </row>
    <row r="1351" spans="1:9" s="28" customFormat="1" x14ac:dyDescent="0.3">
      <c r="A1351" s="671"/>
      <c r="B1351" s="232"/>
      <c r="C1351" s="525"/>
      <c r="D1351" s="229"/>
      <c r="E1351" s="233"/>
      <c r="F1351" s="579" t="s">
        <v>224</v>
      </c>
      <c r="G1351" s="143" t="s">
        <v>1290</v>
      </c>
      <c r="H1351" s="428" t="s">
        <v>1379</v>
      </c>
      <c r="I1351" s="251">
        <v>242867</v>
      </c>
    </row>
    <row r="1352" spans="1:9" s="28" customFormat="1" x14ac:dyDescent="0.3">
      <c r="A1352" s="672"/>
      <c r="B1352" s="234"/>
      <c r="C1352" s="526"/>
      <c r="D1352" s="235"/>
      <c r="E1352" s="386"/>
      <c r="F1352" s="562" t="str">
        <f>+D1350</f>
        <v>3,210.00 บาท</v>
      </c>
      <c r="G1352" s="121" t="str">
        <f>+F1352</f>
        <v>3,210.00 บาท</v>
      </c>
      <c r="H1352" s="122"/>
      <c r="I1352" s="386"/>
    </row>
    <row r="1353" spans="1:9" s="28" customFormat="1" x14ac:dyDescent="0.3">
      <c r="A1353" s="670">
        <v>11</v>
      </c>
      <c r="B1353" s="228" t="s">
        <v>1383</v>
      </c>
      <c r="C1353" s="525" t="s">
        <v>40</v>
      </c>
      <c r="D1353" s="229" t="s">
        <v>40</v>
      </c>
      <c r="E1353" s="38" t="s">
        <v>221</v>
      </c>
      <c r="F1353" s="514" t="s">
        <v>1385</v>
      </c>
      <c r="G1353" s="385" t="str">
        <f>+F1353</f>
        <v>บ.พรพัฒน์ แก๊ส แอนด์ ออยล์ จำกัด</v>
      </c>
      <c r="H1353" s="428" t="s">
        <v>1378</v>
      </c>
      <c r="I1353" s="385" t="s">
        <v>1398</v>
      </c>
    </row>
    <row r="1354" spans="1:9" s="28" customFormat="1" x14ac:dyDescent="0.3">
      <c r="A1354" s="671"/>
      <c r="B1354" s="232"/>
      <c r="C1354" s="525"/>
      <c r="D1354" s="229"/>
      <c r="E1354" s="233"/>
      <c r="F1354" s="579" t="s">
        <v>224</v>
      </c>
      <c r="G1354" s="143" t="s">
        <v>1290</v>
      </c>
      <c r="H1354" s="428" t="s">
        <v>1379</v>
      </c>
      <c r="I1354" s="385" t="s">
        <v>532</v>
      </c>
    </row>
    <row r="1355" spans="1:9" s="28" customFormat="1" x14ac:dyDescent="0.3">
      <c r="A1355" s="672"/>
      <c r="B1355" s="234"/>
      <c r="C1355" s="526"/>
      <c r="D1355" s="235"/>
      <c r="E1355" s="386"/>
      <c r="F1355" s="562" t="str">
        <f>+D1353</f>
        <v>500.00 บาท</v>
      </c>
      <c r="G1355" s="121" t="str">
        <f>+F1355</f>
        <v>500.00 บาท</v>
      </c>
      <c r="H1355" s="122"/>
      <c r="I1355" s="386"/>
    </row>
    <row r="1356" spans="1:9" s="28" customFormat="1" x14ac:dyDescent="0.3">
      <c r="A1356" s="670">
        <v>12</v>
      </c>
      <c r="B1356" s="228" t="s">
        <v>1383</v>
      </c>
      <c r="C1356" s="529" t="s">
        <v>1468</v>
      </c>
      <c r="D1356" s="387" t="s">
        <v>1468</v>
      </c>
      <c r="E1356" s="38" t="s">
        <v>221</v>
      </c>
      <c r="F1356" s="583" t="s">
        <v>1385</v>
      </c>
      <c r="G1356" s="79" t="str">
        <f>+F1356</f>
        <v>บ.พรพัฒน์ แก๊ส แอนด์ ออยล์ จำกัด</v>
      </c>
      <c r="H1356" s="428" t="s">
        <v>1378</v>
      </c>
      <c r="I1356" s="385" t="s">
        <v>1399</v>
      </c>
    </row>
    <row r="1357" spans="1:9" s="28" customFormat="1" x14ac:dyDescent="0.3">
      <c r="A1357" s="671"/>
      <c r="B1357" s="241"/>
      <c r="C1357" s="528"/>
      <c r="D1357" s="388"/>
      <c r="E1357" s="233"/>
      <c r="F1357" s="579" t="s">
        <v>224</v>
      </c>
      <c r="G1357" s="143" t="s">
        <v>1290</v>
      </c>
      <c r="H1357" s="428" t="s">
        <v>1379</v>
      </c>
      <c r="I1357" s="385" t="s">
        <v>777</v>
      </c>
    </row>
    <row r="1358" spans="1:9" s="28" customFormat="1" x14ac:dyDescent="0.3">
      <c r="A1358" s="672"/>
      <c r="B1358" s="242"/>
      <c r="C1358" s="526"/>
      <c r="D1358" s="235"/>
      <c r="E1358" s="386"/>
      <c r="F1358" s="515" t="str">
        <f>+D1356</f>
        <v>1,950.00 บาท</v>
      </c>
      <c r="G1358" s="84" t="str">
        <f>+F1358</f>
        <v>1,950.00 บาท</v>
      </c>
      <c r="H1358" s="122"/>
      <c r="I1358" s="386"/>
    </row>
    <row r="1359" spans="1:9" s="28" customFormat="1" x14ac:dyDescent="0.3">
      <c r="A1359" s="670">
        <v>13</v>
      </c>
      <c r="B1359" s="232" t="s">
        <v>1383</v>
      </c>
      <c r="C1359" s="525" t="s">
        <v>1469</v>
      </c>
      <c r="D1359" s="229" t="s">
        <v>1469</v>
      </c>
      <c r="E1359" s="233" t="s">
        <v>221</v>
      </c>
      <c r="F1359" s="514" t="s">
        <v>1385</v>
      </c>
      <c r="G1359" s="385" t="str">
        <f>+F1359</f>
        <v>บ.พรพัฒน์ แก๊ส แอนด์ ออยล์ จำกัด</v>
      </c>
      <c r="H1359" s="428" t="s">
        <v>1378</v>
      </c>
      <c r="I1359" s="385" t="s">
        <v>1400</v>
      </c>
    </row>
    <row r="1360" spans="1:9" s="28" customFormat="1" x14ac:dyDescent="0.3">
      <c r="A1360" s="671"/>
      <c r="B1360" s="232"/>
      <c r="C1360" s="525"/>
      <c r="D1360" s="229"/>
      <c r="E1360" s="233"/>
      <c r="F1360" s="579" t="s">
        <v>224</v>
      </c>
      <c r="G1360" s="143" t="s">
        <v>1290</v>
      </c>
      <c r="H1360" s="428" t="s">
        <v>1379</v>
      </c>
      <c r="I1360" s="385" t="s">
        <v>777</v>
      </c>
    </row>
    <row r="1361" spans="1:9" s="28" customFormat="1" x14ac:dyDescent="0.3">
      <c r="A1361" s="672"/>
      <c r="B1361" s="239"/>
      <c r="C1361" s="526"/>
      <c r="D1361" s="235"/>
      <c r="E1361" s="386"/>
      <c r="F1361" s="562" t="str">
        <f>+D1359</f>
        <v>5,870.00 บาท</v>
      </c>
      <c r="G1361" s="121" t="str">
        <f>+F1361</f>
        <v>5,870.00 บาท</v>
      </c>
      <c r="H1361" s="122"/>
      <c r="I1361" s="386"/>
    </row>
    <row r="1362" spans="1:9" s="28" customFormat="1" x14ac:dyDescent="0.3">
      <c r="A1362" s="670">
        <v>14</v>
      </c>
      <c r="B1362" s="232" t="s">
        <v>1383</v>
      </c>
      <c r="C1362" s="525" t="s">
        <v>1469</v>
      </c>
      <c r="D1362" s="229" t="s">
        <v>1469</v>
      </c>
      <c r="E1362" s="233" t="s">
        <v>221</v>
      </c>
      <c r="F1362" s="514" t="s">
        <v>1385</v>
      </c>
      <c r="G1362" s="385" t="str">
        <f>+F1362</f>
        <v>บ.พรพัฒน์ แก๊ส แอนด์ ออยล์ จำกัด</v>
      </c>
      <c r="H1362" s="428" t="s">
        <v>1378</v>
      </c>
      <c r="I1362" s="385" t="s">
        <v>1401</v>
      </c>
    </row>
    <row r="1363" spans="1:9" s="28" customFormat="1" x14ac:dyDescent="0.3">
      <c r="A1363" s="671"/>
      <c r="B1363" s="232"/>
      <c r="C1363" s="525"/>
      <c r="D1363" s="229"/>
      <c r="E1363" s="233"/>
      <c r="F1363" s="579" t="s">
        <v>224</v>
      </c>
      <c r="G1363" s="143" t="s">
        <v>1290</v>
      </c>
      <c r="H1363" s="428" t="s">
        <v>1379</v>
      </c>
      <c r="I1363" s="385" t="s">
        <v>777</v>
      </c>
    </row>
    <row r="1364" spans="1:9" s="28" customFormat="1" x14ac:dyDescent="0.3">
      <c r="A1364" s="672"/>
      <c r="B1364" s="239"/>
      <c r="C1364" s="526"/>
      <c r="D1364" s="235"/>
      <c r="E1364" s="386"/>
      <c r="F1364" s="562" t="str">
        <f>+D1362</f>
        <v>5,870.00 บาท</v>
      </c>
      <c r="G1364" s="121" t="str">
        <f>+F1364</f>
        <v>5,870.00 บาท</v>
      </c>
      <c r="H1364" s="122"/>
      <c r="I1364" s="386"/>
    </row>
    <row r="1365" spans="1:9" s="28" customFormat="1" x14ac:dyDescent="0.3">
      <c r="A1365" s="670">
        <v>15</v>
      </c>
      <c r="B1365" s="232" t="s">
        <v>1402</v>
      </c>
      <c r="C1365" s="528" t="s">
        <v>1470</v>
      </c>
      <c r="D1365" s="388" t="s">
        <v>1470</v>
      </c>
      <c r="E1365" s="233" t="s">
        <v>221</v>
      </c>
      <c r="F1365" s="514" t="s">
        <v>1403</v>
      </c>
      <c r="G1365" s="81" t="str">
        <f>+F1365</f>
        <v>อู่หรั่งการช่าง</v>
      </c>
      <c r="H1365" s="428" t="s">
        <v>1378</v>
      </c>
      <c r="I1365" s="385" t="s">
        <v>1404</v>
      </c>
    </row>
    <row r="1366" spans="1:9" s="28" customFormat="1" x14ac:dyDescent="0.3">
      <c r="A1366" s="671"/>
      <c r="B1366" s="232"/>
      <c r="C1366" s="528"/>
      <c r="D1366" s="388"/>
      <c r="E1366" s="233"/>
      <c r="F1366" s="579" t="s">
        <v>224</v>
      </c>
      <c r="G1366" s="143" t="s">
        <v>1290</v>
      </c>
      <c r="H1366" s="428" t="s">
        <v>1379</v>
      </c>
      <c r="I1366" s="385" t="s">
        <v>777</v>
      </c>
    </row>
    <row r="1367" spans="1:9" s="28" customFormat="1" x14ac:dyDescent="0.3">
      <c r="A1367" s="672"/>
      <c r="B1367" s="243"/>
      <c r="C1367" s="526"/>
      <c r="D1367" s="235"/>
      <c r="E1367" s="386"/>
      <c r="F1367" s="515" t="str">
        <f>+D1365</f>
        <v>4,950.00 บาท</v>
      </c>
      <c r="G1367" s="84" t="str">
        <f>+F1367</f>
        <v>4,950.00 บาท</v>
      </c>
      <c r="H1367" s="122"/>
      <c r="I1367" s="386"/>
    </row>
    <row r="1368" spans="1:9" s="28" customFormat="1" x14ac:dyDescent="0.3">
      <c r="A1368" s="670">
        <v>16</v>
      </c>
      <c r="B1368" s="244" t="s">
        <v>1405</v>
      </c>
      <c r="C1368" s="528" t="s">
        <v>1406</v>
      </c>
      <c r="D1368" s="388" t="s">
        <v>1406</v>
      </c>
      <c r="E1368" s="238" t="s">
        <v>221</v>
      </c>
      <c r="F1368" s="514" t="s">
        <v>1407</v>
      </c>
      <c r="G1368" s="81" t="str">
        <f>+F1368</f>
        <v>ยนต์ไพศาลอินโดจีน ซัพพลาย</v>
      </c>
      <c r="H1368" s="428" t="s">
        <v>1378</v>
      </c>
      <c r="I1368" s="385" t="s">
        <v>1408</v>
      </c>
    </row>
    <row r="1369" spans="1:9" s="28" customFormat="1" x14ac:dyDescent="0.3">
      <c r="A1369" s="671"/>
      <c r="B1369" s="245"/>
      <c r="C1369" s="528"/>
      <c r="D1369" s="388"/>
      <c r="E1369" s="238"/>
      <c r="F1369" s="579" t="s">
        <v>224</v>
      </c>
      <c r="G1369" s="143" t="s">
        <v>1290</v>
      </c>
      <c r="H1369" s="428" t="s">
        <v>1379</v>
      </c>
      <c r="I1369" s="385" t="s">
        <v>777</v>
      </c>
    </row>
    <row r="1370" spans="1:9" s="28" customFormat="1" x14ac:dyDescent="0.3">
      <c r="A1370" s="672"/>
      <c r="B1370" s="246"/>
      <c r="C1370" s="527"/>
      <c r="D1370" s="389"/>
      <c r="E1370" s="389"/>
      <c r="F1370" s="515" t="str">
        <f>+D1368</f>
        <v>7,757.50 บาท</v>
      </c>
      <c r="G1370" s="84" t="str">
        <f>+F1370</f>
        <v>7,757.50 บาท</v>
      </c>
      <c r="H1370" s="122"/>
      <c r="I1370" s="386"/>
    </row>
    <row r="1371" spans="1:9" s="28" customFormat="1" x14ac:dyDescent="0.3">
      <c r="A1371" s="670">
        <v>17</v>
      </c>
      <c r="B1371" s="245" t="s">
        <v>1409</v>
      </c>
      <c r="C1371" s="528" t="s">
        <v>1471</v>
      </c>
      <c r="D1371" s="388" t="s">
        <v>1471</v>
      </c>
      <c r="E1371" s="388" t="s">
        <v>221</v>
      </c>
      <c r="F1371" s="514" t="s">
        <v>905</v>
      </c>
      <c r="G1371" s="81" t="str">
        <f>+F1371</f>
        <v>ร้านทรัพย์ไพรวัลย์ค้าไม้</v>
      </c>
      <c r="H1371" s="428" t="s">
        <v>1378</v>
      </c>
      <c r="I1371" s="385" t="s">
        <v>1410</v>
      </c>
    </row>
    <row r="1372" spans="1:9" s="28" customFormat="1" x14ac:dyDescent="0.3">
      <c r="A1372" s="671"/>
      <c r="B1372" s="245"/>
      <c r="C1372" s="528"/>
      <c r="D1372" s="388"/>
      <c r="E1372" s="388"/>
      <c r="F1372" s="579" t="s">
        <v>224</v>
      </c>
      <c r="G1372" s="143" t="s">
        <v>1290</v>
      </c>
      <c r="H1372" s="428" t="s">
        <v>1379</v>
      </c>
      <c r="I1372" s="385" t="s">
        <v>777</v>
      </c>
    </row>
    <row r="1373" spans="1:9" s="28" customFormat="1" x14ac:dyDescent="0.3">
      <c r="A1373" s="672"/>
      <c r="B1373" s="246"/>
      <c r="C1373" s="527"/>
      <c r="D1373" s="389"/>
      <c r="E1373" s="389"/>
      <c r="F1373" s="515" t="str">
        <f>+D1371</f>
        <v>6,760.00 บาท</v>
      </c>
      <c r="G1373" s="84" t="str">
        <f>+F1373</f>
        <v>6,760.00 บาท</v>
      </c>
      <c r="H1373" s="122"/>
      <c r="I1373" s="386"/>
    </row>
    <row r="1374" spans="1:9" s="28" customFormat="1" x14ac:dyDescent="0.3">
      <c r="A1374" s="670">
        <v>18</v>
      </c>
      <c r="B1374" s="245" t="s">
        <v>1411</v>
      </c>
      <c r="C1374" s="528" t="s">
        <v>1472</v>
      </c>
      <c r="D1374" s="388" t="s">
        <v>1472</v>
      </c>
      <c r="E1374" s="238" t="s">
        <v>221</v>
      </c>
      <c r="F1374" s="514" t="s">
        <v>905</v>
      </c>
      <c r="G1374" s="81" t="str">
        <f>+F1374</f>
        <v>ร้านทรัพย์ไพรวัลย์ค้าไม้</v>
      </c>
      <c r="H1374" s="428" t="s">
        <v>1378</v>
      </c>
      <c r="I1374" s="385" t="s">
        <v>1412</v>
      </c>
    </row>
    <row r="1375" spans="1:9" s="28" customFormat="1" x14ac:dyDescent="0.3">
      <c r="A1375" s="671"/>
      <c r="B1375" s="245" t="s">
        <v>1413</v>
      </c>
      <c r="C1375" s="528"/>
      <c r="D1375" s="388"/>
      <c r="E1375" s="238"/>
      <c r="F1375" s="579" t="s">
        <v>224</v>
      </c>
      <c r="G1375" s="143" t="s">
        <v>1290</v>
      </c>
      <c r="H1375" s="428" t="s">
        <v>1379</v>
      </c>
      <c r="I1375" s="385" t="s">
        <v>777</v>
      </c>
    </row>
    <row r="1376" spans="1:9" s="28" customFormat="1" x14ac:dyDescent="0.3">
      <c r="A1376" s="672"/>
      <c r="B1376" s="245"/>
      <c r="C1376" s="526"/>
      <c r="D1376" s="235"/>
      <c r="E1376" s="389"/>
      <c r="F1376" s="515" t="str">
        <f>+D1374</f>
        <v>6,000.00 บาท</v>
      </c>
      <c r="G1376" s="84" t="str">
        <f>+F1376</f>
        <v>6,000.00 บาท</v>
      </c>
      <c r="H1376" s="122"/>
      <c r="I1376" s="386"/>
    </row>
    <row r="1377" spans="1:9" s="28" customFormat="1" x14ac:dyDescent="0.3">
      <c r="A1377" s="670">
        <v>19</v>
      </c>
      <c r="B1377" s="228" t="s">
        <v>1414</v>
      </c>
      <c r="C1377" s="525" t="s">
        <v>1473</v>
      </c>
      <c r="D1377" s="229" t="s">
        <v>1473</v>
      </c>
      <c r="E1377" s="38" t="s">
        <v>221</v>
      </c>
      <c r="F1377" s="514" t="s">
        <v>1415</v>
      </c>
      <c r="G1377" s="385" t="str">
        <f>+F1377</f>
        <v>ห้างหุ้นส่วนจำกัด จรูญคอนกรีต จำกัด</v>
      </c>
      <c r="H1377" s="428" t="s">
        <v>1378</v>
      </c>
      <c r="I1377" s="385" t="s">
        <v>1416</v>
      </c>
    </row>
    <row r="1378" spans="1:9" s="28" customFormat="1" x14ac:dyDescent="0.3">
      <c r="A1378" s="671"/>
      <c r="B1378" s="232"/>
      <c r="C1378" s="525"/>
      <c r="D1378" s="229"/>
      <c r="E1378" s="233"/>
      <c r="F1378" s="579" t="s">
        <v>224</v>
      </c>
      <c r="G1378" s="143" t="s">
        <v>1290</v>
      </c>
      <c r="H1378" s="428" t="s">
        <v>1379</v>
      </c>
      <c r="I1378" s="385" t="s">
        <v>777</v>
      </c>
    </row>
    <row r="1379" spans="1:9" s="28" customFormat="1" x14ac:dyDescent="0.3">
      <c r="A1379" s="672"/>
      <c r="B1379" s="239"/>
      <c r="C1379" s="526"/>
      <c r="D1379" s="235"/>
      <c r="E1379" s="386"/>
      <c r="F1379" s="562" t="str">
        <f>+D1377</f>
        <v>9,400.00 บาท</v>
      </c>
      <c r="G1379" s="121" t="str">
        <f>+F1379</f>
        <v>9,400.00 บาท</v>
      </c>
      <c r="H1379" s="122"/>
      <c r="I1379" s="386"/>
    </row>
    <row r="1380" spans="1:9" s="28" customFormat="1" x14ac:dyDescent="0.3">
      <c r="A1380" s="670">
        <v>20</v>
      </c>
      <c r="B1380" s="232" t="s">
        <v>1417</v>
      </c>
      <c r="C1380" s="528" t="s">
        <v>1474</v>
      </c>
      <c r="D1380" s="388" t="s">
        <v>1474</v>
      </c>
      <c r="E1380" s="237" t="s">
        <v>221</v>
      </c>
      <c r="F1380" s="191" t="s">
        <v>1418</v>
      </c>
      <c r="G1380" s="76" t="str">
        <f>+F1380</f>
        <v>บริษัท พงษ์เพ็ชร เมทัลชีท 4 จำกัด</v>
      </c>
      <c r="H1380" s="428" t="s">
        <v>1378</v>
      </c>
      <c r="I1380" s="388" t="s">
        <v>1419</v>
      </c>
    </row>
    <row r="1381" spans="1:9" s="28" customFormat="1" x14ac:dyDescent="0.3">
      <c r="A1381" s="671"/>
      <c r="B1381" s="232"/>
      <c r="C1381" s="528"/>
      <c r="D1381" s="388"/>
      <c r="E1381" s="238"/>
      <c r="F1381" s="579" t="s">
        <v>224</v>
      </c>
      <c r="G1381" s="143" t="s">
        <v>1290</v>
      </c>
      <c r="H1381" s="428" t="s">
        <v>1379</v>
      </c>
      <c r="I1381" s="388" t="s">
        <v>777</v>
      </c>
    </row>
    <row r="1382" spans="1:9" s="28" customFormat="1" x14ac:dyDescent="0.3">
      <c r="A1382" s="672"/>
      <c r="B1382" s="239"/>
      <c r="C1382" s="527"/>
      <c r="D1382" s="389"/>
      <c r="E1382" s="389"/>
      <c r="F1382" s="493" t="str">
        <f>+D1380</f>
        <v>8,375.00 บาท</v>
      </c>
      <c r="G1382" s="77" t="str">
        <f>+F1382</f>
        <v>8,375.00 บาท</v>
      </c>
      <c r="H1382" s="122"/>
      <c r="I1382" s="389"/>
    </row>
    <row r="1383" spans="1:9" s="28" customFormat="1" x14ac:dyDescent="0.3">
      <c r="A1383" s="670">
        <v>21</v>
      </c>
      <c r="B1383" s="231" t="s">
        <v>1380</v>
      </c>
      <c r="C1383" s="528" t="s">
        <v>1475</v>
      </c>
      <c r="D1383" s="388" t="s">
        <v>1475</v>
      </c>
      <c r="E1383" s="38" t="s">
        <v>221</v>
      </c>
      <c r="F1383" s="514" t="s">
        <v>1381</v>
      </c>
      <c r="G1383" s="81" t="str">
        <f>+F1383</f>
        <v>ร้านวัฒนภาพิมพ์</v>
      </c>
      <c r="H1383" s="428" t="s">
        <v>1378</v>
      </c>
      <c r="I1383" s="385" t="s">
        <v>1420</v>
      </c>
    </row>
    <row r="1384" spans="1:9" s="28" customFormat="1" x14ac:dyDescent="0.3">
      <c r="A1384" s="671"/>
      <c r="B1384" s="231"/>
      <c r="C1384" s="528"/>
      <c r="D1384" s="388"/>
      <c r="E1384" s="233"/>
      <c r="F1384" s="579" t="s">
        <v>224</v>
      </c>
      <c r="G1384" s="143" t="s">
        <v>1290</v>
      </c>
      <c r="H1384" s="428" t="s">
        <v>1379</v>
      </c>
      <c r="I1384" s="385" t="s">
        <v>533</v>
      </c>
    </row>
    <row r="1385" spans="1:9" s="28" customFormat="1" x14ac:dyDescent="0.3">
      <c r="A1385" s="672"/>
      <c r="B1385" s="231"/>
      <c r="C1385" s="526"/>
      <c r="D1385" s="235"/>
      <c r="E1385" s="386"/>
      <c r="F1385" s="515" t="str">
        <f>+D1383</f>
        <v>99.00 บาท</v>
      </c>
      <c r="G1385" s="84" t="str">
        <f>+F1385</f>
        <v>99.00 บาท</v>
      </c>
      <c r="H1385" s="122"/>
      <c r="I1385" s="386"/>
    </row>
    <row r="1386" spans="1:9" s="28" customFormat="1" x14ac:dyDescent="0.3">
      <c r="A1386" s="670">
        <v>22</v>
      </c>
      <c r="B1386" s="230" t="s">
        <v>1383</v>
      </c>
      <c r="C1386" s="525" t="s">
        <v>1421</v>
      </c>
      <c r="D1386" s="229" t="s">
        <v>1421</v>
      </c>
      <c r="E1386" s="233" t="s">
        <v>221</v>
      </c>
      <c r="F1386" s="582" t="s">
        <v>1385</v>
      </c>
      <c r="G1386" s="81" t="str">
        <f>+F1386</f>
        <v>บ.พรพัฒน์ แก๊ส แอนด์ ออยล์ จำกัด</v>
      </c>
      <c r="H1386" s="428" t="s">
        <v>1378</v>
      </c>
      <c r="I1386" s="385" t="s">
        <v>1422</v>
      </c>
    </row>
    <row r="1387" spans="1:9" s="28" customFormat="1" x14ac:dyDescent="0.3">
      <c r="A1387" s="671"/>
      <c r="B1387" s="231"/>
      <c r="C1387" s="525"/>
      <c r="D1387" s="229"/>
      <c r="E1387" s="233"/>
      <c r="F1387" s="579" t="s">
        <v>224</v>
      </c>
      <c r="G1387" s="143" t="s">
        <v>1290</v>
      </c>
      <c r="H1387" s="428" t="s">
        <v>1379</v>
      </c>
      <c r="I1387" s="385" t="s">
        <v>536</v>
      </c>
    </row>
    <row r="1388" spans="1:9" s="28" customFormat="1" x14ac:dyDescent="0.3">
      <c r="A1388" s="672"/>
      <c r="B1388" s="236"/>
      <c r="C1388" s="526"/>
      <c r="D1388" s="235"/>
      <c r="E1388" s="386"/>
      <c r="F1388" s="562" t="str">
        <f>+D1386</f>
        <v>173.49 บาท</v>
      </c>
      <c r="G1388" s="121" t="str">
        <f>+F1388</f>
        <v>173.49 บาท</v>
      </c>
      <c r="H1388" s="122"/>
      <c r="I1388" s="386"/>
    </row>
    <row r="1389" spans="1:9" s="28" customFormat="1" x14ac:dyDescent="0.3">
      <c r="A1389" s="670">
        <v>23</v>
      </c>
      <c r="B1389" s="231" t="s">
        <v>1423</v>
      </c>
      <c r="C1389" s="528" t="s">
        <v>1476</v>
      </c>
      <c r="D1389" s="388" t="s">
        <v>1476</v>
      </c>
      <c r="E1389" s="233" t="s">
        <v>221</v>
      </c>
      <c r="F1389" s="514" t="s">
        <v>1392</v>
      </c>
      <c r="G1389" s="81" t="str">
        <f>+F1389</f>
        <v>ร้านม่วงหอมวัสดุ</v>
      </c>
      <c r="H1389" s="428" t="s">
        <v>1378</v>
      </c>
      <c r="I1389" s="385" t="s">
        <v>1424</v>
      </c>
    </row>
    <row r="1390" spans="1:9" s="28" customFormat="1" x14ac:dyDescent="0.3">
      <c r="A1390" s="671"/>
      <c r="B1390" s="231"/>
      <c r="C1390" s="528"/>
      <c r="D1390" s="388"/>
      <c r="E1390" s="233"/>
      <c r="F1390" s="579" t="s">
        <v>224</v>
      </c>
      <c r="G1390" s="143" t="s">
        <v>1290</v>
      </c>
      <c r="H1390" s="428" t="s">
        <v>1379</v>
      </c>
      <c r="I1390" s="385" t="s">
        <v>536</v>
      </c>
    </row>
    <row r="1391" spans="1:9" s="28" customFormat="1" x14ac:dyDescent="0.3">
      <c r="A1391" s="672"/>
      <c r="B1391" s="231"/>
      <c r="C1391" s="526"/>
      <c r="D1391" s="235"/>
      <c r="E1391" s="386"/>
      <c r="F1391" s="515" t="str">
        <f>+D1389</f>
        <v>2,640.00 บาท</v>
      </c>
      <c r="G1391" s="84" t="str">
        <f>+F1391</f>
        <v>2,640.00 บาท</v>
      </c>
      <c r="H1391" s="122"/>
      <c r="I1391" s="386"/>
    </row>
    <row r="1392" spans="1:9" s="28" customFormat="1" x14ac:dyDescent="0.3">
      <c r="A1392" s="670">
        <v>24</v>
      </c>
      <c r="B1392" s="228" t="s">
        <v>1383</v>
      </c>
      <c r="C1392" s="525" t="s">
        <v>1477</v>
      </c>
      <c r="D1392" s="229" t="s">
        <v>1477</v>
      </c>
      <c r="E1392" s="233" t="s">
        <v>221</v>
      </c>
      <c r="F1392" s="514" t="s">
        <v>1385</v>
      </c>
      <c r="G1392" s="385" t="str">
        <f>+F1392</f>
        <v>บ.พรพัฒน์ แก๊ส แอนด์ ออยล์ จำกัด</v>
      </c>
      <c r="H1392" s="428" t="s">
        <v>1378</v>
      </c>
      <c r="I1392" s="384" t="s">
        <v>1425</v>
      </c>
    </row>
    <row r="1393" spans="1:9" s="28" customFormat="1" x14ac:dyDescent="0.3">
      <c r="A1393" s="671"/>
      <c r="B1393" s="232"/>
      <c r="C1393" s="525"/>
      <c r="D1393" s="229"/>
      <c r="E1393" s="233"/>
      <c r="F1393" s="579" t="s">
        <v>224</v>
      </c>
      <c r="G1393" s="143" t="s">
        <v>1290</v>
      </c>
      <c r="H1393" s="428" t="s">
        <v>1379</v>
      </c>
      <c r="I1393" s="385" t="s">
        <v>38</v>
      </c>
    </row>
    <row r="1394" spans="1:9" s="28" customFormat="1" x14ac:dyDescent="0.3">
      <c r="A1394" s="672"/>
      <c r="B1394" s="236"/>
      <c r="C1394" s="526"/>
      <c r="D1394" s="235"/>
      <c r="E1394" s="386"/>
      <c r="F1394" s="562" t="str">
        <f>+D1392</f>
        <v>5,950.00 บาท</v>
      </c>
      <c r="G1394" s="121" t="str">
        <f>+F1394</f>
        <v>5,950.00 บาท</v>
      </c>
      <c r="H1394" s="122"/>
      <c r="I1394" s="386"/>
    </row>
    <row r="1395" spans="1:9" s="28" customFormat="1" x14ac:dyDescent="0.3">
      <c r="A1395" s="670">
        <v>25</v>
      </c>
      <c r="B1395" s="231" t="s">
        <v>1426</v>
      </c>
      <c r="C1395" s="528" t="s">
        <v>254</v>
      </c>
      <c r="D1395" s="388" t="s">
        <v>254</v>
      </c>
      <c r="E1395" s="233" t="s">
        <v>221</v>
      </c>
      <c r="F1395" s="514" t="s">
        <v>1427</v>
      </c>
      <c r="G1395" s="81" t="str">
        <f>+F1395</f>
        <v>นายประทรง สิทธิไกรพงษ์</v>
      </c>
      <c r="H1395" s="428" t="s">
        <v>1378</v>
      </c>
      <c r="I1395" s="385" t="s">
        <v>346</v>
      </c>
    </row>
    <row r="1396" spans="1:9" s="28" customFormat="1" x14ac:dyDescent="0.3">
      <c r="A1396" s="671"/>
      <c r="B1396" s="231"/>
      <c r="C1396" s="528"/>
      <c r="D1396" s="388"/>
      <c r="E1396" s="233"/>
      <c r="F1396" s="579" t="s">
        <v>224</v>
      </c>
      <c r="G1396" s="143" t="s">
        <v>1290</v>
      </c>
      <c r="H1396" s="428" t="s">
        <v>1379</v>
      </c>
      <c r="I1396" s="385" t="s">
        <v>38</v>
      </c>
    </row>
    <row r="1397" spans="1:9" s="28" customFormat="1" x14ac:dyDescent="0.3">
      <c r="A1397" s="672"/>
      <c r="B1397" s="236"/>
      <c r="C1397" s="526"/>
      <c r="D1397" s="235"/>
      <c r="E1397" s="386"/>
      <c r="F1397" s="515" t="str">
        <f>+D1395</f>
        <v>4,000.00 บาท</v>
      </c>
      <c r="G1397" s="84" t="str">
        <f>+F1397</f>
        <v>4,000.00 บาท</v>
      </c>
      <c r="H1397" s="122"/>
      <c r="I1397" s="386"/>
    </row>
    <row r="1398" spans="1:9" s="28" customFormat="1" x14ac:dyDescent="0.3">
      <c r="A1398" s="670">
        <v>26</v>
      </c>
      <c r="B1398" s="232" t="s">
        <v>1417</v>
      </c>
      <c r="C1398" s="528" t="s">
        <v>1428</v>
      </c>
      <c r="D1398" s="388" t="s">
        <v>1428</v>
      </c>
      <c r="E1398" s="238" t="s">
        <v>221</v>
      </c>
      <c r="F1398" s="191" t="s">
        <v>1418</v>
      </c>
      <c r="G1398" s="76" t="str">
        <f>+F1398</f>
        <v>บริษัท พงษ์เพ็ชร เมทัลชีท 4 จำกัด</v>
      </c>
      <c r="H1398" s="428" t="s">
        <v>1378</v>
      </c>
      <c r="I1398" s="387" t="s">
        <v>1429</v>
      </c>
    </row>
    <row r="1399" spans="1:9" s="28" customFormat="1" x14ac:dyDescent="0.3">
      <c r="A1399" s="671"/>
      <c r="B1399" s="232"/>
      <c r="C1399" s="528"/>
      <c r="D1399" s="388"/>
      <c r="E1399" s="238"/>
      <c r="F1399" s="579" t="s">
        <v>224</v>
      </c>
      <c r="G1399" s="143" t="s">
        <v>1290</v>
      </c>
      <c r="H1399" s="428" t="s">
        <v>1379</v>
      </c>
      <c r="I1399" s="388" t="s">
        <v>537</v>
      </c>
    </row>
    <row r="1400" spans="1:9" s="28" customFormat="1" x14ac:dyDescent="0.3">
      <c r="A1400" s="672"/>
      <c r="B1400" s="246"/>
      <c r="C1400" s="527"/>
      <c r="D1400" s="389"/>
      <c r="E1400" s="389"/>
      <c r="F1400" s="493" t="str">
        <f>+D1398</f>
        <v>9,406.25 บาท</v>
      </c>
      <c r="G1400" s="77" t="str">
        <f>+F1400</f>
        <v>9,406.25 บาท</v>
      </c>
      <c r="H1400" s="122"/>
      <c r="I1400" s="389"/>
    </row>
    <row r="1401" spans="1:9" s="28" customFormat="1" x14ac:dyDescent="0.3">
      <c r="A1401" s="670">
        <v>27</v>
      </c>
      <c r="B1401" s="228" t="s">
        <v>1383</v>
      </c>
      <c r="C1401" s="525" t="s">
        <v>36</v>
      </c>
      <c r="D1401" s="229" t="s">
        <v>36</v>
      </c>
      <c r="E1401" s="233" t="s">
        <v>221</v>
      </c>
      <c r="F1401" s="514" t="s">
        <v>1385</v>
      </c>
      <c r="G1401" s="385" t="str">
        <f>+F1401</f>
        <v>บ.พรพัฒน์ แก๊ส แอนด์ ออยล์ จำกัด</v>
      </c>
      <c r="H1401" s="428" t="s">
        <v>1378</v>
      </c>
      <c r="I1401" s="385" t="s">
        <v>1430</v>
      </c>
    </row>
    <row r="1402" spans="1:9" s="28" customFormat="1" x14ac:dyDescent="0.3">
      <c r="A1402" s="671"/>
      <c r="B1402" s="232"/>
      <c r="C1402" s="525"/>
      <c r="D1402" s="229"/>
      <c r="E1402" s="233"/>
      <c r="F1402" s="579" t="s">
        <v>224</v>
      </c>
      <c r="G1402" s="143" t="s">
        <v>1290</v>
      </c>
      <c r="H1402" s="428" t="s">
        <v>1379</v>
      </c>
      <c r="I1402" s="385" t="s">
        <v>38</v>
      </c>
    </row>
    <row r="1403" spans="1:9" s="28" customFormat="1" x14ac:dyDescent="0.3">
      <c r="A1403" s="672"/>
      <c r="B1403" s="247"/>
      <c r="C1403" s="526"/>
      <c r="D1403" s="235"/>
      <c r="E1403" s="386"/>
      <c r="F1403" s="562" t="str">
        <f>+D1401</f>
        <v>2,000.00 บาท</v>
      </c>
      <c r="G1403" s="121" t="str">
        <f>+F1403</f>
        <v>2,000.00 บาท</v>
      </c>
      <c r="H1403" s="122"/>
      <c r="I1403" s="386"/>
    </row>
    <row r="1404" spans="1:9" s="28" customFormat="1" x14ac:dyDescent="0.3">
      <c r="A1404" s="670">
        <v>28</v>
      </c>
      <c r="B1404" s="248" t="s">
        <v>1431</v>
      </c>
      <c r="C1404" s="528" t="s">
        <v>244</v>
      </c>
      <c r="D1404" s="388" t="s">
        <v>244</v>
      </c>
      <c r="E1404" s="233" t="s">
        <v>221</v>
      </c>
      <c r="F1404" s="514" t="s">
        <v>1395</v>
      </c>
      <c r="G1404" s="81" t="str">
        <f>+F1404</f>
        <v>ร้านพิชัยการเกษตร</v>
      </c>
      <c r="H1404" s="428" t="s">
        <v>1378</v>
      </c>
      <c r="I1404" s="385" t="s">
        <v>1432</v>
      </c>
    </row>
    <row r="1405" spans="1:9" s="28" customFormat="1" x14ac:dyDescent="0.3">
      <c r="A1405" s="671"/>
      <c r="B1405" s="248"/>
      <c r="C1405" s="528"/>
      <c r="D1405" s="388"/>
      <c r="E1405" s="233"/>
      <c r="F1405" s="579" t="s">
        <v>224</v>
      </c>
      <c r="G1405" s="143" t="s">
        <v>1290</v>
      </c>
      <c r="H1405" s="428" t="s">
        <v>1379</v>
      </c>
      <c r="I1405" s="385" t="s">
        <v>537</v>
      </c>
    </row>
    <row r="1406" spans="1:9" s="28" customFormat="1" x14ac:dyDescent="0.3">
      <c r="A1406" s="672"/>
      <c r="B1406" s="247"/>
      <c r="C1406" s="527"/>
      <c r="D1406" s="389"/>
      <c r="E1406" s="386"/>
      <c r="F1406" s="515" t="str">
        <f>+D1404</f>
        <v>300.00 บาท</v>
      </c>
      <c r="G1406" s="84" t="str">
        <f>+F1406</f>
        <v>300.00 บาท</v>
      </c>
      <c r="H1406" s="122"/>
      <c r="I1406" s="386"/>
    </row>
    <row r="1407" spans="1:9" s="28" customFormat="1" x14ac:dyDescent="0.3">
      <c r="A1407" s="670">
        <v>29</v>
      </c>
      <c r="B1407" s="248" t="s">
        <v>1433</v>
      </c>
      <c r="C1407" s="528" t="s">
        <v>1478</v>
      </c>
      <c r="D1407" s="388" t="s">
        <v>1478</v>
      </c>
      <c r="E1407" s="233" t="s">
        <v>221</v>
      </c>
      <c r="F1407" s="514" t="s">
        <v>1392</v>
      </c>
      <c r="G1407" s="81" t="str">
        <f>+F1407</f>
        <v>ร้านม่วงหอมวัสดุ</v>
      </c>
      <c r="H1407" s="428" t="s">
        <v>1378</v>
      </c>
      <c r="I1407" s="385" t="s">
        <v>1434</v>
      </c>
    </row>
    <row r="1408" spans="1:9" s="28" customFormat="1" x14ac:dyDescent="0.3">
      <c r="A1408" s="671"/>
      <c r="B1408" s="248" t="s">
        <v>1435</v>
      </c>
      <c r="C1408" s="528"/>
      <c r="D1408" s="388"/>
      <c r="E1408" s="233"/>
      <c r="F1408" s="579" t="s">
        <v>224</v>
      </c>
      <c r="G1408" s="143" t="s">
        <v>1290</v>
      </c>
      <c r="H1408" s="428" t="s">
        <v>1379</v>
      </c>
      <c r="I1408" s="385" t="s">
        <v>537</v>
      </c>
    </row>
    <row r="1409" spans="1:9" s="28" customFormat="1" x14ac:dyDescent="0.3">
      <c r="A1409" s="672"/>
      <c r="B1409" s="248"/>
      <c r="C1409" s="527"/>
      <c r="D1409" s="389"/>
      <c r="E1409" s="386"/>
      <c r="F1409" s="515" t="str">
        <f>+D1407</f>
        <v>3,750.00 บาท</v>
      </c>
      <c r="G1409" s="84" t="str">
        <f>+F1409</f>
        <v>3,750.00 บาท</v>
      </c>
      <c r="H1409" s="122"/>
      <c r="I1409" s="386"/>
    </row>
    <row r="1410" spans="1:9" s="28" customFormat="1" x14ac:dyDescent="0.3">
      <c r="A1410" s="670">
        <v>30</v>
      </c>
      <c r="B1410" s="228" t="s">
        <v>1383</v>
      </c>
      <c r="C1410" s="528" t="s">
        <v>1479</v>
      </c>
      <c r="D1410" s="388" t="s">
        <v>1479</v>
      </c>
      <c r="E1410" s="233" t="s">
        <v>221</v>
      </c>
      <c r="F1410" s="514" t="s">
        <v>1395</v>
      </c>
      <c r="G1410" s="81" t="str">
        <f>+F1410</f>
        <v>ร้านพิชัยการเกษตร</v>
      </c>
      <c r="H1410" s="428" t="s">
        <v>1378</v>
      </c>
      <c r="I1410" s="384" t="s">
        <v>1436</v>
      </c>
    </row>
    <row r="1411" spans="1:9" s="28" customFormat="1" x14ac:dyDescent="0.3">
      <c r="A1411" s="671"/>
      <c r="B1411" s="232"/>
      <c r="C1411" s="528"/>
      <c r="D1411" s="388"/>
      <c r="E1411" s="233"/>
      <c r="F1411" s="579" t="s">
        <v>224</v>
      </c>
      <c r="G1411" s="143" t="s">
        <v>1290</v>
      </c>
      <c r="H1411" s="428" t="s">
        <v>1379</v>
      </c>
      <c r="I1411" s="385" t="s">
        <v>783</v>
      </c>
    </row>
    <row r="1412" spans="1:9" s="28" customFormat="1" x14ac:dyDescent="0.3">
      <c r="A1412" s="672"/>
      <c r="B1412" s="247"/>
      <c r="C1412" s="527"/>
      <c r="D1412" s="389"/>
      <c r="E1412" s="386"/>
      <c r="F1412" s="515" t="str">
        <f>+D1410</f>
        <v>740.00 บาท</v>
      </c>
      <c r="G1412" s="84" t="str">
        <f>+F1412</f>
        <v>740.00 บาท</v>
      </c>
      <c r="H1412" s="122"/>
      <c r="I1412" s="386"/>
    </row>
    <row r="1413" spans="1:9" s="28" customFormat="1" x14ac:dyDescent="0.3">
      <c r="A1413" s="670">
        <v>31</v>
      </c>
      <c r="B1413" s="228" t="s">
        <v>1383</v>
      </c>
      <c r="C1413" s="528" t="s">
        <v>1479</v>
      </c>
      <c r="D1413" s="388" t="s">
        <v>1479</v>
      </c>
      <c r="E1413" s="233" t="s">
        <v>221</v>
      </c>
      <c r="F1413" s="514" t="s">
        <v>1395</v>
      </c>
      <c r="G1413" s="81" t="str">
        <f>+F1413</f>
        <v>ร้านพิชัยการเกษตร</v>
      </c>
      <c r="H1413" s="428" t="s">
        <v>1378</v>
      </c>
      <c r="I1413" s="385" t="s">
        <v>1437</v>
      </c>
    </row>
    <row r="1414" spans="1:9" s="28" customFormat="1" x14ac:dyDescent="0.3">
      <c r="A1414" s="671"/>
      <c r="B1414" s="232"/>
      <c r="C1414" s="528"/>
      <c r="D1414" s="388"/>
      <c r="E1414" s="233"/>
      <c r="F1414" s="579" t="s">
        <v>224</v>
      </c>
      <c r="G1414" s="143" t="s">
        <v>1290</v>
      </c>
      <c r="H1414" s="428" t="s">
        <v>1379</v>
      </c>
      <c r="I1414" s="385" t="s">
        <v>783</v>
      </c>
    </row>
    <row r="1415" spans="1:9" s="28" customFormat="1" x14ac:dyDescent="0.3">
      <c r="A1415" s="672"/>
      <c r="B1415" s="247"/>
      <c r="C1415" s="527"/>
      <c r="D1415" s="389"/>
      <c r="E1415" s="386"/>
      <c r="F1415" s="515" t="str">
        <f>+D1413</f>
        <v>740.00 บาท</v>
      </c>
      <c r="G1415" s="84" t="str">
        <f>+F1415</f>
        <v>740.00 บาท</v>
      </c>
      <c r="H1415" s="122"/>
      <c r="I1415" s="386"/>
    </row>
    <row r="1416" spans="1:9" s="28" customFormat="1" x14ac:dyDescent="0.3">
      <c r="A1416" s="670">
        <v>32</v>
      </c>
      <c r="B1416" s="228" t="s">
        <v>1383</v>
      </c>
      <c r="C1416" s="528" t="s">
        <v>1479</v>
      </c>
      <c r="D1416" s="388" t="s">
        <v>1479</v>
      </c>
      <c r="E1416" s="233" t="s">
        <v>221</v>
      </c>
      <c r="F1416" s="514" t="s">
        <v>1395</v>
      </c>
      <c r="G1416" s="81" t="str">
        <f>+F1416</f>
        <v>ร้านพิชัยการเกษตร</v>
      </c>
      <c r="H1416" s="428" t="s">
        <v>1378</v>
      </c>
      <c r="I1416" s="385" t="s">
        <v>1438</v>
      </c>
    </row>
    <row r="1417" spans="1:9" s="28" customFormat="1" x14ac:dyDescent="0.3">
      <c r="A1417" s="671"/>
      <c r="B1417" s="232"/>
      <c r="C1417" s="528"/>
      <c r="D1417" s="388"/>
      <c r="E1417" s="233"/>
      <c r="F1417" s="579" t="s">
        <v>224</v>
      </c>
      <c r="G1417" s="143" t="s">
        <v>1290</v>
      </c>
      <c r="H1417" s="428" t="s">
        <v>1379</v>
      </c>
      <c r="I1417" s="385" t="s">
        <v>783</v>
      </c>
    </row>
    <row r="1418" spans="1:9" s="28" customFormat="1" x14ac:dyDescent="0.3">
      <c r="A1418" s="672"/>
      <c r="B1418" s="247"/>
      <c r="C1418" s="527"/>
      <c r="D1418" s="389"/>
      <c r="E1418" s="386"/>
      <c r="F1418" s="515" t="str">
        <f>+D1416</f>
        <v>740.00 บาท</v>
      </c>
      <c r="G1418" s="84" t="str">
        <f>+F1418</f>
        <v>740.00 บาท</v>
      </c>
      <c r="H1418" s="122"/>
      <c r="I1418" s="386"/>
    </row>
    <row r="1419" spans="1:9" s="28" customFormat="1" x14ac:dyDescent="0.3">
      <c r="A1419" s="670">
        <v>33</v>
      </c>
      <c r="B1419" s="228" t="s">
        <v>1383</v>
      </c>
      <c r="C1419" s="528" t="s">
        <v>1479</v>
      </c>
      <c r="D1419" s="388" t="s">
        <v>1479</v>
      </c>
      <c r="E1419" s="233" t="s">
        <v>221</v>
      </c>
      <c r="F1419" s="514" t="s">
        <v>1395</v>
      </c>
      <c r="G1419" s="81" t="str">
        <f>+F1419</f>
        <v>ร้านพิชัยการเกษตร</v>
      </c>
      <c r="H1419" s="428" t="s">
        <v>1378</v>
      </c>
      <c r="I1419" s="385" t="s">
        <v>1439</v>
      </c>
    </row>
    <row r="1420" spans="1:9" s="28" customFormat="1" x14ac:dyDescent="0.3">
      <c r="A1420" s="671"/>
      <c r="B1420" s="232"/>
      <c r="C1420" s="528"/>
      <c r="D1420" s="388"/>
      <c r="E1420" s="233"/>
      <c r="F1420" s="579" t="s">
        <v>224</v>
      </c>
      <c r="G1420" s="143" t="s">
        <v>1290</v>
      </c>
      <c r="H1420" s="428" t="s">
        <v>1379</v>
      </c>
      <c r="I1420" s="385" t="s">
        <v>783</v>
      </c>
    </row>
    <row r="1421" spans="1:9" s="28" customFormat="1" x14ac:dyDescent="0.3">
      <c r="A1421" s="672"/>
      <c r="B1421" s="247"/>
      <c r="C1421" s="527"/>
      <c r="D1421" s="389"/>
      <c r="E1421" s="386"/>
      <c r="F1421" s="515" t="str">
        <f>+D1419</f>
        <v>740.00 บาท</v>
      </c>
      <c r="G1421" s="84" t="str">
        <f>+F1421</f>
        <v>740.00 บาท</v>
      </c>
      <c r="H1421" s="122"/>
      <c r="I1421" s="386"/>
    </row>
    <row r="1422" spans="1:9" s="28" customFormat="1" x14ac:dyDescent="0.3">
      <c r="A1422" s="670">
        <v>34</v>
      </c>
      <c r="B1422" s="228" t="s">
        <v>1383</v>
      </c>
      <c r="C1422" s="528" t="s">
        <v>1440</v>
      </c>
      <c r="D1422" s="388" t="s">
        <v>1440</v>
      </c>
      <c r="E1422" s="233" t="s">
        <v>221</v>
      </c>
      <c r="F1422" s="514" t="s">
        <v>1385</v>
      </c>
      <c r="G1422" s="81" t="str">
        <f>+F1422</f>
        <v>บ.พรพัฒน์ แก๊ส แอนด์ ออยล์ จำกัด</v>
      </c>
      <c r="H1422" s="428" t="s">
        <v>1378</v>
      </c>
      <c r="I1422" s="385" t="s">
        <v>1441</v>
      </c>
    </row>
    <row r="1423" spans="1:9" s="28" customFormat="1" x14ac:dyDescent="0.3">
      <c r="A1423" s="671"/>
      <c r="B1423" s="232"/>
      <c r="C1423" s="528"/>
      <c r="D1423" s="388"/>
      <c r="E1423" s="233"/>
      <c r="F1423" s="579" t="s">
        <v>224</v>
      </c>
      <c r="G1423" s="143" t="s">
        <v>1290</v>
      </c>
      <c r="H1423" s="428" t="s">
        <v>1379</v>
      </c>
      <c r="I1423" s="385" t="s">
        <v>783</v>
      </c>
    </row>
    <row r="1424" spans="1:9" s="28" customFormat="1" x14ac:dyDescent="0.3">
      <c r="A1424" s="672"/>
      <c r="B1424" s="247"/>
      <c r="C1424" s="526"/>
      <c r="D1424" s="235"/>
      <c r="E1424" s="386"/>
      <c r="F1424" s="515" t="str">
        <f>+D1422</f>
        <v>1,000.50 บาท</v>
      </c>
      <c r="G1424" s="84" t="str">
        <f>+F1424</f>
        <v>1,000.50 บาท</v>
      </c>
      <c r="H1424" s="122"/>
      <c r="I1424" s="386"/>
    </row>
    <row r="1425" spans="1:9" s="28" customFormat="1" x14ac:dyDescent="0.3">
      <c r="A1425" s="670">
        <v>35</v>
      </c>
      <c r="B1425" s="228" t="s">
        <v>1383</v>
      </c>
      <c r="C1425" s="528" t="s">
        <v>1480</v>
      </c>
      <c r="D1425" s="388" t="s">
        <v>1480</v>
      </c>
      <c r="E1425" s="233" t="s">
        <v>221</v>
      </c>
      <c r="F1425" s="514" t="s">
        <v>1385</v>
      </c>
      <c r="G1425" s="81" t="str">
        <f>+F1425</f>
        <v>บ.พรพัฒน์ แก๊ส แอนด์ ออยล์ จำกัด</v>
      </c>
      <c r="H1425" s="428" t="s">
        <v>1378</v>
      </c>
      <c r="I1425" s="385" t="s">
        <v>1442</v>
      </c>
    </row>
    <row r="1426" spans="1:9" s="28" customFormat="1" x14ac:dyDescent="0.3">
      <c r="A1426" s="671"/>
      <c r="B1426" s="232"/>
      <c r="C1426" s="528"/>
      <c r="D1426" s="388"/>
      <c r="E1426" s="233"/>
      <c r="F1426" s="579" t="s">
        <v>224</v>
      </c>
      <c r="G1426" s="143" t="s">
        <v>1290</v>
      </c>
      <c r="H1426" s="428" t="s">
        <v>1379</v>
      </c>
      <c r="I1426" s="385" t="s">
        <v>783</v>
      </c>
    </row>
    <row r="1427" spans="1:9" s="28" customFormat="1" x14ac:dyDescent="0.3">
      <c r="A1427" s="672"/>
      <c r="B1427" s="248"/>
      <c r="C1427" s="526"/>
      <c r="D1427" s="235"/>
      <c r="E1427" s="386"/>
      <c r="F1427" s="515" t="str">
        <f>+D1425</f>
        <v>667.00 บาท</v>
      </c>
      <c r="G1427" s="84" t="str">
        <f>+F1427</f>
        <v>667.00 บาท</v>
      </c>
      <c r="H1427" s="122"/>
      <c r="I1427" s="386"/>
    </row>
    <row r="1428" spans="1:9" s="28" customFormat="1" x14ac:dyDescent="0.3">
      <c r="A1428" s="670">
        <v>36</v>
      </c>
      <c r="B1428" s="228" t="s">
        <v>1383</v>
      </c>
      <c r="C1428" s="528" t="s">
        <v>1480</v>
      </c>
      <c r="D1428" s="388" t="s">
        <v>1480</v>
      </c>
      <c r="E1428" s="233" t="s">
        <v>221</v>
      </c>
      <c r="F1428" s="514" t="s">
        <v>1385</v>
      </c>
      <c r="G1428" s="81" t="str">
        <f>+F1428</f>
        <v>บ.พรพัฒน์ แก๊ส แอนด์ ออยล์ จำกัด</v>
      </c>
      <c r="H1428" s="428" t="s">
        <v>1378</v>
      </c>
      <c r="I1428" s="385" t="s">
        <v>1443</v>
      </c>
    </row>
    <row r="1429" spans="1:9" s="28" customFormat="1" x14ac:dyDescent="0.3">
      <c r="A1429" s="671"/>
      <c r="B1429" s="232"/>
      <c r="C1429" s="528"/>
      <c r="D1429" s="388"/>
      <c r="E1429" s="233"/>
      <c r="F1429" s="579" t="s">
        <v>224</v>
      </c>
      <c r="G1429" s="143" t="s">
        <v>1290</v>
      </c>
      <c r="H1429" s="428" t="s">
        <v>1379</v>
      </c>
      <c r="I1429" s="385" t="s">
        <v>783</v>
      </c>
    </row>
    <row r="1430" spans="1:9" s="28" customFormat="1" x14ac:dyDescent="0.3">
      <c r="A1430" s="672"/>
      <c r="B1430" s="248"/>
      <c r="C1430" s="526"/>
      <c r="D1430" s="235"/>
      <c r="E1430" s="386"/>
      <c r="F1430" s="515" t="str">
        <f>+D1428</f>
        <v>667.00 บาท</v>
      </c>
      <c r="G1430" s="84" t="str">
        <f>+F1430</f>
        <v>667.00 บาท</v>
      </c>
      <c r="H1430" s="122"/>
      <c r="I1430" s="386"/>
    </row>
    <row r="1431" spans="1:9" s="28" customFormat="1" x14ac:dyDescent="0.3">
      <c r="A1431" s="670">
        <v>37</v>
      </c>
      <c r="B1431" s="228" t="s">
        <v>1383</v>
      </c>
      <c r="C1431" s="528" t="s">
        <v>1480</v>
      </c>
      <c r="D1431" s="388" t="s">
        <v>1480</v>
      </c>
      <c r="E1431" s="233" t="s">
        <v>221</v>
      </c>
      <c r="F1431" s="514" t="s">
        <v>1385</v>
      </c>
      <c r="G1431" s="81" t="str">
        <f>+F1431</f>
        <v>บ.พรพัฒน์ แก๊ส แอนด์ ออยล์ จำกัด</v>
      </c>
      <c r="H1431" s="428" t="s">
        <v>1378</v>
      </c>
      <c r="I1431" s="385" t="s">
        <v>1444</v>
      </c>
    </row>
    <row r="1432" spans="1:9" s="28" customFormat="1" x14ac:dyDescent="0.3">
      <c r="A1432" s="671"/>
      <c r="B1432" s="232"/>
      <c r="C1432" s="528"/>
      <c r="D1432" s="388"/>
      <c r="E1432" s="233"/>
      <c r="F1432" s="579" t="s">
        <v>224</v>
      </c>
      <c r="G1432" s="143" t="s">
        <v>1290</v>
      </c>
      <c r="H1432" s="428" t="s">
        <v>1379</v>
      </c>
      <c r="I1432" s="385" t="s">
        <v>783</v>
      </c>
    </row>
    <row r="1433" spans="1:9" s="28" customFormat="1" x14ac:dyDescent="0.3">
      <c r="A1433" s="672"/>
      <c r="B1433" s="248"/>
      <c r="C1433" s="526"/>
      <c r="D1433" s="235"/>
      <c r="E1433" s="386"/>
      <c r="F1433" s="515" t="str">
        <f>+D1431</f>
        <v>667.00 บาท</v>
      </c>
      <c r="G1433" s="84" t="str">
        <f>+F1433</f>
        <v>667.00 บาท</v>
      </c>
      <c r="H1433" s="122"/>
      <c r="I1433" s="386"/>
    </row>
    <row r="1434" spans="1:9" s="28" customFormat="1" x14ac:dyDescent="0.3">
      <c r="A1434" s="670">
        <v>38</v>
      </c>
      <c r="B1434" s="228" t="s">
        <v>1383</v>
      </c>
      <c r="C1434" s="528" t="s">
        <v>1480</v>
      </c>
      <c r="D1434" s="388" t="s">
        <v>1480</v>
      </c>
      <c r="E1434" s="233" t="s">
        <v>221</v>
      </c>
      <c r="F1434" s="514" t="s">
        <v>1385</v>
      </c>
      <c r="G1434" s="81" t="str">
        <f>+F1434</f>
        <v>บ.พรพัฒน์ แก๊ส แอนด์ ออยล์ จำกัด</v>
      </c>
      <c r="H1434" s="428" t="s">
        <v>1378</v>
      </c>
      <c r="I1434" s="385" t="s">
        <v>1445</v>
      </c>
    </row>
    <row r="1435" spans="1:9" s="28" customFormat="1" x14ac:dyDescent="0.3">
      <c r="A1435" s="671"/>
      <c r="B1435" s="232"/>
      <c r="C1435" s="528"/>
      <c r="D1435" s="388"/>
      <c r="E1435" s="233"/>
      <c r="F1435" s="579" t="s">
        <v>224</v>
      </c>
      <c r="G1435" s="143" t="s">
        <v>1290</v>
      </c>
      <c r="H1435" s="428" t="s">
        <v>1379</v>
      </c>
      <c r="I1435" s="385" t="s">
        <v>783</v>
      </c>
    </row>
    <row r="1436" spans="1:9" s="28" customFormat="1" x14ac:dyDescent="0.3">
      <c r="A1436" s="672"/>
      <c r="B1436" s="247"/>
      <c r="C1436" s="526"/>
      <c r="D1436" s="235"/>
      <c r="E1436" s="386"/>
      <c r="F1436" s="515" t="str">
        <f>+D1434</f>
        <v>667.00 บาท</v>
      </c>
      <c r="G1436" s="84" t="str">
        <f>+F1436</f>
        <v>667.00 บาท</v>
      </c>
      <c r="H1436" s="122"/>
      <c r="I1436" s="386"/>
    </row>
    <row r="1437" spans="1:9" s="28" customFormat="1" x14ac:dyDescent="0.3">
      <c r="A1437" s="670">
        <v>39</v>
      </c>
      <c r="B1437" s="228" t="s">
        <v>1383</v>
      </c>
      <c r="C1437" s="528" t="s">
        <v>1481</v>
      </c>
      <c r="D1437" s="388" t="s">
        <v>1481</v>
      </c>
      <c r="E1437" s="233" t="s">
        <v>221</v>
      </c>
      <c r="F1437" s="514" t="s">
        <v>1385</v>
      </c>
      <c r="G1437" s="81" t="str">
        <f>+F1437</f>
        <v>บ.พรพัฒน์ แก๊ส แอนด์ ออยล์ จำกัด</v>
      </c>
      <c r="H1437" s="428" t="s">
        <v>1378</v>
      </c>
      <c r="I1437" s="385" t="s">
        <v>1446</v>
      </c>
    </row>
    <row r="1438" spans="1:9" s="28" customFormat="1" x14ac:dyDescent="0.3">
      <c r="A1438" s="671"/>
      <c r="B1438" s="232"/>
      <c r="C1438" s="528"/>
      <c r="D1438" s="388"/>
      <c r="E1438" s="233"/>
      <c r="F1438" s="579" t="s">
        <v>224</v>
      </c>
      <c r="G1438" s="143" t="s">
        <v>1290</v>
      </c>
      <c r="H1438" s="428" t="s">
        <v>1379</v>
      </c>
      <c r="I1438" s="385" t="s">
        <v>783</v>
      </c>
    </row>
    <row r="1439" spans="1:9" s="28" customFormat="1" x14ac:dyDescent="0.3">
      <c r="A1439" s="672"/>
      <c r="B1439" s="247"/>
      <c r="C1439" s="526"/>
      <c r="D1439" s="235"/>
      <c r="E1439" s="386"/>
      <c r="F1439" s="515" t="str">
        <f>+D1437</f>
        <v>6,070.00 บาท</v>
      </c>
      <c r="G1439" s="84" t="str">
        <f>+F1439</f>
        <v>6,070.00 บาท</v>
      </c>
      <c r="H1439" s="122"/>
      <c r="I1439" s="386"/>
    </row>
    <row r="1440" spans="1:9" s="28" customFormat="1" x14ac:dyDescent="0.3">
      <c r="A1440" s="670">
        <v>40</v>
      </c>
      <c r="B1440" s="231" t="s">
        <v>1447</v>
      </c>
      <c r="C1440" s="525" t="s">
        <v>1482</v>
      </c>
      <c r="D1440" s="229" t="s">
        <v>1482</v>
      </c>
      <c r="E1440" s="233" t="s">
        <v>221</v>
      </c>
      <c r="F1440" s="514" t="s">
        <v>1392</v>
      </c>
      <c r="G1440" s="81" t="str">
        <f>+F1440</f>
        <v>ร้านม่วงหอมวัสดุ</v>
      </c>
      <c r="H1440" s="428" t="s">
        <v>1378</v>
      </c>
      <c r="I1440" s="385" t="s">
        <v>1448</v>
      </c>
    </row>
    <row r="1441" spans="1:9" s="28" customFormat="1" x14ac:dyDescent="0.3">
      <c r="A1441" s="671"/>
      <c r="B1441" s="231"/>
      <c r="C1441" s="525"/>
      <c r="D1441" s="229"/>
      <c r="E1441" s="233"/>
      <c r="F1441" s="579" t="s">
        <v>224</v>
      </c>
      <c r="G1441" s="143" t="s">
        <v>1290</v>
      </c>
      <c r="H1441" s="428" t="s">
        <v>1379</v>
      </c>
      <c r="I1441" s="385" t="s">
        <v>1489</v>
      </c>
    </row>
    <row r="1442" spans="1:9" s="28" customFormat="1" x14ac:dyDescent="0.3">
      <c r="A1442" s="672"/>
      <c r="B1442" s="236"/>
      <c r="C1442" s="526"/>
      <c r="D1442" s="235"/>
      <c r="E1442" s="386"/>
      <c r="F1442" s="562" t="str">
        <f>+D1440</f>
        <v>3,850.00 บาท</v>
      </c>
      <c r="G1442" s="121" t="str">
        <f>+F1442</f>
        <v>3,850.00 บาท</v>
      </c>
      <c r="H1442" s="122"/>
      <c r="I1442" s="386"/>
    </row>
    <row r="1443" spans="1:9" s="28" customFormat="1" x14ac:dyDescent="0.3">
      <c r="A1443" s="670">
        <v>41</v>
      </c>
      <c r="B1443" s="231" t="s">
        <v>1449</v>
      </c>
      <c r="C1443" s="525" t="s">
        <v>1483</v>
      </c>
      <c r="D1443" s="229" t="s">
        <v>1483</v>
      </c>
      <c r="E1443" s="233" t="s">
        <v>221</v>
      </c>
      <c r="F1443" s="514" t="s">
        <v>1450</v>
      </c>
      <c r="G1443" s="81" t="str">
        <f>+F1443</f>
        <v>อ.เครื่องยนต์เล็ก</v>
      </c>
      <c r="H1443" s="428" t="s">
        <v>1378</v>
      </c>
      <c r="I1443" s="385" t="s">
        <v>1451</v>
      </c>
    </row>
    <row r="1444" spans="1:9" s="28" customFormat="1" x14ac:dyDescent="0.3">
      <c r="A1444" s="671"/>
      <c r="B1444" s="231"/>
      <c r="C1444" s="525"/>
      <c r="D1444" s="229"/>
      <c r="E1444" s="233"/>
      <c r="F1444" s="579" t="s">
        <v>224</v>
      </c>
      <c r="G1444" s="143" t="s">
        <v>1290</v>
      </c>
      <c r="H1444" s="428" t="s">
        <v>1379</v>
      </c>
      <c r="I1444" s="385" t="s">
        <v>538</v>
      </c>
    </row>
    <row r="1445" spans="1:9" s="28" customFormat="1" x14ac:dyDescent="0.3">
      <c r="A1445" s="672"/>
      <c r="B1445" s="236"/>
      <c r="C1445" s="526"/>
      <c r="D1445" s="235"/>
      <c r="E1445" s="386"/>
      <c r="F1445" s="562" t="str">
        <f>+D1443</f>
        <v>690.00 บาท</v>
      </c>
      <c r="G1445" s="121" t="str">
        <f>+F1445</f>
        <v>690.00 บาท</v>
      </c>
      <c r="H1445" s="122"/>
      <c r="I1445" s="386"/>
    </row>
    <row r="1446" spans="1:9" s="28" customFormat="1" x14ac:dyDescent="0.3">
      <c r="A1446" s="670">
        <v>42</v>
      </c>
      <c r="B1446" s="231" t="s">
        <v>1383</v>
      </c>
      <c r="C1446" s="528" t="s">
        <v>446</v>
      </c>
      <c r="D1446" s="388" t="s">
        <v>446</v>
      </c>
      <c r="E1446" s="233" t="s">
        <v>221</v>
      </c>
      <c r="F1446" s="514" t="s">
        <v>1385</v>
      </c>
      <c r="G1446" s="81" t="str">
        <f>+F1446</f>
        <v>บ.พรพัฒน์ แก๊ส แอนด์ ออยล์ จำกัด</v>
      </c>
      <c r="H1446" s="428" t="s">
        <v>1378</v>
      </c>
      <c r="I1446" s="385" t="s">
        <v>1452</v>
      </c>
    </row>
    <row r="1447" spans="1:9" s="28" customFormat="1" x14ac:dyDescent="0.3">
      <c r="A1447" s="671"/>
      <c r="B1447" s="231"/>
      <c r="C1447" s="528"/>
      <c r="D1447" s="388"/>
      <c r="E1447" s="233"/>
      <c r="F1447" s="579" t="s">
        <v>224</v>
      </c>
      <c r="G1447" s="143" t="s">
        <v>1290</v>
      </c>
      <c r="H1447" s="428" t="s">
        <v>1379</v>
      </c>
      <c r="I1447" s="385" t="s">
        <v>538</v>
      </c>
    </row>
    <row r="1448" spans="1:9" s="28" customFormat="1" x14ac:dyDescent="0.3">
      <c r="A1448" s="672"/>
      <c r="B1448" s="236"/>
      <c r="C1448" s="526"/>
      <c r="D1448" s="235"/>
      <c r="E1448" s="386"/>
      <c r="F1448" s="515" t="str">
        <f>+D1446</f>
        <v>1,100.00 บาท</v>
      </c>
      <c r="G1448" s="84" t="str">
        <f>+F1448</f>
        <v>1,100.00 บาท</v>
      </c>
      <c r="H1448" s="122"/>
      <c r="I1448" s="386"/>
    </row>
    <row r="1449" spans="1:9" s="28" customFormat="1" x14ac:dyDescent="0.3">
      <c r="A1449" s="670">
        <v>43</v>
      </c>
      <c r="B1449" s="231" t="s">
        <v>1402</v>
      </c>
      <c r="C1449" s="528" t="s">
        <v>1484</v>
      </c>
      <c r="D1449" s="388" t="s">
        <v>1484</v>
      </c>
      <c r="E1449" s="233" t="s">
        <v>221</v>
      </c>
      <c r="F1449" s="514" t="s">
        <v>1403</v>
      </c>
      <c r="G1449" s="81" t="str">
        <f>+F1449</f>
        <v>อู่หรั่งการช่าง</v>
      </c>
      <c r="H1449" s="428" t="s">
        <v>1378</v>
      </c>
      <c r="I1449" s="385" t="s">
        <v>1453</v>
      </c>
    </row>
    <row r="1450" spans="1:9" s="28" customFormat="1" x14ac:dyDescent="0.3">
      <c r="A1450" s="671"/>
      <c r="B1450" s="231"/>
      <c r="C1450" s="528"/>
      <c r="D1450" s="388"/>
      <c r="E1450" s="233"/>
      <c r="F1450" s="579" t="s">
        <v>224</v>
      </c>
      <c r="G1450" s="143" t="s">
        <v>1290</v>
      </c>
      <c r="H1450" s="428" t="s">
        <v>1379</v>
      </c>
      <c r="I1450" s="385" t="s">
        <v>538</v>
      </c>
    </row>
    <row r="1451" spans="1:9" s="28" customFormat="1" x14ac:dyDescent="0.3">
      <c r="A1451" s="672"/>
      <c r="B1451" s="236"/>
      <c r="C1451" s="526"/>
      <c r="D1451" s="235"/>
      <c r="E1451" s="386"/>
      <c r="F1451" s="515" t="str">
        <f>+D1449</f>
        <v>9,730.00 บาท</v>
      </c>
      <c r="G1451" s="84" t="str">
        <f>+F1451</f>
        <v>9,730.00 บาท</v>
      </c>
      <c r="H1451" s="122"/>
      <c r="I1451" s="386"/>
    </row>
    <row r="1452" spans="1:9" s="28" customFormat="1" x14ac:dyDescent="0.3">
      <c r="A1452" s="670">
        <v>44</v>
      </c>
      <c r="B1452" s="231" t="s">
        <v>1417</v>
      </c>
      <c r="C1452" s="528" t="s">
        <v>1485</v>
      </c>
      <c r="D1452" s="388" t="s">
        <v>1485</v>
      </c>
      <c r="E1452" s="238" t="s">
        <v>221</v>
      </c>
      <c r="F1452" s="191" t="s">
        <v>1418</v>
      </c>
      <c r="G1452" s="76" t="str">
        <f>+F1452</f>
        <v>บริษัท พงษ์เพ็ชร เมทัลชีท 4 จำกัด</v>
      </c>
      <c r="H1452" s="428" t="s">
        <v>1378</v>
      </c>
      <c r="I1452" s="388" t="s">
        <v>1454</v>
      </c>
    </row>
    <row r="1453" spans="1:9" s="28" customFormat="1" x14ac:dyDescent="0.3">
      <c r="A1453" s="671"/>
      <c r="B1453" s="231"/>
      <c r="C1453" s="528"/>
      <c r="D1453" s="388"/>
      <c r="E1453" s="238"/>
      <c r="F1453" s="579" t="s">
        <v>224</v>
      </c>
      <c r="G1453" s="143" t="s">
        <v>1290</v>
      </c>
      <c r="H1453" s="428" t="s">
        <v>1379</v>
      </c>
      <c r="I1453" s="388" t="s">
        <v>538</v>
      </c>
    </row>
    <row r="1454" spans="1:9" s="28" customFormat="1" x14ac:dyDescent="0.3">
      <c r="A1454" s="672"/>
      <c r="B1454" s="236"/>
      <c r="C1454" s="526"/>
      <c r="D1454" s="235"/>
      <c r="E1454" s="389"/>
      <c r="F1454" s="493" t="str">
        <f>+D1452</f>
        <v>7,225.00 บาท</v>
      </c>
      <c r="G1454" s="77" t="str">
        <f>+F1454</f>
        <v>7,225.00 บาท</v>
      </c>
      <c r="H1454" s="122"/>
      <c r="I1454" s="389"/>
    </row>
    <row r="1455" spans="1:9" s="28" customFormat="1" x14ac:dyDescent="0.3">
      <c r="A1455" s="670">
        <v>45</v>
      </c>
      <c r="B1455" s="231" t="s">
        <v>1455</v>
      </c>
      <c r="C1455" s="525" t="s">
        <v>1118</v>
      </c>
      <c r="D1455" s="229" t="s">
        <v>1118</v>
      </c>
      <c r="E1455" s="233" t="s">
        <v>221</v>
      </c>
      <c r="F1455" s="514" t="s">
        <v>905</v>
      </c>
      <c r="G1455" s="81" t="str">
        <f>+F1455</f>
        <v>ร้านทรัพย์ไพรวัลย์ค้าไม้</v>
      </c>
      <c r="H1455" s="428" t="s">
        <v>1378</v>
      </c>
      <c r="I1455" s="385" t="s">
        <v>1456</v>
      </c>
    </row>
    <row r="1456" spans="1:9" s="28" customFormat="1" x14ac:dyDescent="0.3">
      <c r="A1456" s="671"/>
      <c r="B1456" s="231"/>
      <c r="C1456" s="525"/>
      <c r="D1456" s="229"/>
      <c r="E1456" s="233"/>
      <c r="F1456" s="579" t="s">
        <v>224</v>
      </c>
      <c r="G1456" s="143" t="s">
        <v>1290</v>
      </c>
      <c r="H1456" s="428" t="s">
        <v>1379</v>
      </c>
      <c r="I1456" s="385" t="s">
        <v>538</v>
      </c>
    </row>
    <row r="1457" spans="1:572" s="28" customFormat="1" x14ac:dyDescent="0.3">
      <c r="A1457" s="672"/>
      <c r="B1457" s="236" t="s">
        <v>1457</v>
      </c>
      <c r="C1457" s="526"/>
      <c r="D1457" s="235"/>
      <c r="E1457" s="386"/>
      <c r="F1457" s="562" t="str">
        <f>+D1455</f>
        <v>2,950.00 บาท</v>
      </c>
      <c r="G1457" s="121" t="str">
        <f>+F1457</f>
        <v>2,950.00 บาท</v>
      </c>
      <c r="H1457" s="122"/>
      <c r="I1457" s="386"/>
    </row>
    <row r="1458" spans="1:572" s="28" customFormat="1" x14ac:dyDescent="0.3">
      <c r="A1458" s="670">
        <v>46</v>
      </c>
      <c r="B1458" s="231" t="s">
        <v>1414</v>
      </c>
      <c r="C1458" s="525" t="s">
        <v>1486</v>
      </c>
      <c r="D1458" s="229" t="s">
        <v>1486</v>
      </c>
      <c r="E1458" s="233" t="s">
        <v>221</v>
      </c>
      <c r="F1458" s="514" t="s">
        <v>1415</v>
      </c>
      <c r="G1458" s="81" t="str">
        <f>+F1458</f>
        <v>ห้างหุ้นส่วนจำกัด จรูญคอนกรีต จำกัด</v>
      </c>
      <c r="H1458" s="428" t="s">
        <v>1378</v>
      </c>
      <c r="I1458" s="385" t="s">
        <v>1458</v>
      </c>
    </row>
    <row r="1459" spans="1:572" s="28" customFormat="1" x14ac:dyDescent="0.3">
      <c r="A1459" s="671"/>
      <c r="B1459" s="231"/>
      <c r="C1459" s="525"/>
      <c r="D1459" s="229"/>
      <c r="E1459" s="233"/>
      <c r="F1459" s="579" t="s">
        <v>224</v>
      </c>
      <c r="G1459" s="143" t="s">
        <v>1290</v>
      </c>
      <c r="H1459" s="428" t="s">
        <v>1379</v>
      </c>
      <c r="I1459" s="385" t="s">
        <v>538</v>
      </c>
    </row>
    <row r="1460" spans="1:572" s="28" customFormat="1" x14ac:dyDescent="0.3">
      <c r="A1460" s="672"/>
      <c r="B1460" s="236"/>
      <c r="C1460" s="526"/>
      <c r="D1460" s="235"/>
      <c r="E1460" s="386"/>
      <c r="F1460" s="562" t="str">
        <f>+D1458</f>
        <v>8,900.00 บาท</v>
      </c>
      <c r="G1460" s="121" t="str">
        <f>+F1460</f>
        <v>8,900.00 บาท</v>
      </c>
      <c r="H1460" s="122"/>
      <c r="I1460" s="386"/>
    </row>
    <row r="1461" spans="1:572" s="28" customFormat="1" x14ac:dyDescent="0.3">
      <c r="A1461" s="670">
        <v>47</v>
      </c>
      <c r="B1461" s="231" t="s">
        <v>1459</v>
      </c>
      <c r="C1461" s="525" t="s">
        <v>1487</v>
      </c>
      <c r="D1461" s="229" t="s">
        <v>1487</v>
      </c>
      <c r="E1461" s="233" t="s">
        <v>221</v>
      </c>
      <c r="F1461" s="514" t="s">
        <v>1460</v>
      </c>
      <c r="G1461" s="81" t="str">
        <f>+F1461</f>
        <v>ร้านส.จินดา</v>
      </c>
      <c r="H1461" s="428" t="s">
        <v>1378</v>
      </c>
      <c r="I1461" s="385" t="s">
        <v>1461</v>
      </c>
    </row>
    <row r="1462" spans="1:572" s="28" customFormat="1" x14ac:dyDescent="0.3">
      <c r="A1462" s="671"/>
      <c r="B1462" s="231"/>
      <c r="C1462" s="525"/>
      <c r="D1462" s="229"/>
      <c r="E1462" s="233"/>
      <c r="F1462" s="579" t="s">
        <v>224</v>
      </c>
      <c r="G1462" s="143" t="s">
        <v>1290</v>
      </c>
      <c r="H1462" s="428" t="s">
        <v>1379</v>
      </c>
      <c r="I1462" s="385" t="s">
        <v>1490</v>
      </c>
    </row>
    <row r="1463" spans="1:572" s="28" customFormat="1" x14ac:dyDescent="0.3">
      <c r="A1463" s="672"/>
      <c r="B1463" s="236"/>
      <c r="C1463" s="526"/>
      <c r="D1463" s="235"/>
      <c r="E1463" s="386"/>
      <c r="F1463" s="562" t="str">
        <f>+D1461</f>
        <v>2,600.00 บาท</v>
      </c>
      <c r="G1463" s="121" t="str">
        <f>+F1463</f>
        <v>2,600.00 บาท</v>
      </c>
      <c r="H1463" s="122"/>
      <c r="I1463" s="386"/>
    </row>
    <row r="1464" spans="1:572" s="28" customFormat="1" x14ac:dyDescent="0.3">
      <c r="A1464" s="627" t="s">
        <v>1574</v>
      </c>
      <c r="B1464" s="627"/>
      <c r="C1464" s="627"/>
      <c r="D1464" s="627"/>
      <c r="E1464" s="627"/>
      <c r="F1464" s="627"/>
      <c r="G1464" s="627"/>
      <c r="H1464" s="627"/>
      <c r="I1464" s="627"/>
    </row>
    <row r="1465" spans="1:572" s="28" customFormat="1" x14ac:dyDescent="0.3">
      <c r="A1465" s="628" t="s">
        <v>1575</v>
      </c>
      <c r="B1465" s="628"/>
      <c r="C1465" s="628"/>
      <c r="D1465" s="628"/>
      <c r="E1465" s="628"/>
      <c r="F1465" s="628"/>
      <c r="G1465" s="628"/>
      <c r="H1465" s="628"/>
      <c r="I1465" s="628"/>
    </row>
    <row r="1466" spans="1:572" s="28" customFormat="1" x14ac:dyDescent="0.3">
      <c r="A1466" s="629" t="s">
        <v>19</v>
      </c>
      <c r="B1466" s="629"/>
      <c r="C1466" s="629"/>
      <c r="D1466" s="629"/>
      <c r="E1466" s="629"/>
      <c r="F1466" s="629"/>
      <c r="G1466" s="629"/>
      <c r="H1466" s="629"/>
      <c r="I1466" s="629"/>
    </row>
    <row r="1467" spans="1:572" s="261" customFormat="1" ht="29.25" customHeight="1" x14ac:dyDescent="0.2">
      <c r="A1467" s="1" t="s">
        <v>0</v>
      </c>
      <c r="B1467" s="1" t="s">
        <v>1</v>
      </c>
      <c r="C1467" s="481" t="s">
        <v>12</v>
      </c>
      <c r="D1467" s="2" t="s">
        <v>2</v>
      </c>
      <c r="E1467" s="1" t="s">
        <v>3</v>
      </c>
      <c r="F1467" s="539" t="s">
        <v>4</v>
      </c>
      <c r="G1467" s="1" t="s">
        <v>5</v>
      </c>
      <c r="H1467" s="410" t="s">
        <v>6</v>
      </c>
      <c r="I1467" s="1" t="s">
        <v>7</v>
      </c>
      <c r="J1467" s="35"/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F1467" s="35"/>
      <c r="AG1467" s="35"/>
      <c r="AH1467" s="35"/>
      <c r="AI1467" s="35"/>
      <c r="AJ1467" s="35"/>
      <c r="AK1467" s="35"/>
      <c r="AL1467" s="35"/>
      <c r="AM1467" s="35"/>
      <c r="AN1467" s="35"/>
      <c r="AO1467" s="35"/>
      <c r="AP1467" s="35"/>
      <c r="AQ1467" s="35"/>
      <c r="AR1467" s="35"/>
      <c r="AS1467" s="35"/>
      <c r="AT1467" s="35"/>
      <c r="AU1467" s="35"/>
      <c r="AV1467" s="35"/>
      <c r="AW1467" s="35"/>
      <c r="AX1467" s="35"/>
      <c r="AY1467" s="35"/>
      <c r="AZ1467" s="35"/>
      <c r="BA1467" s="35"/>
      <c r="BB1467" s="35"/>
      <c r="BC1467" s="35"/>
      <c r="BD1467" s="35"/>
      <c r="BE1467" s="35"/>
      <c r="BF1467" s="35"/>
      <c r="BG1467" s="35"/>
      <c r="BH1467" s="35"/>
      <c r="BI1467" s="35"/>
      <c r="BJ1467" s="35"/>
      <c r="BK1467" s="35"/>
      <c r="BL1467" s="35"/>
      <c r="BM1467" s="35"/>
      <c r="BN1467" s="35"/>
      <c r="BO1467" s="35"/>
      <c r="BP1467" s="35"/>
      <c r="BQ1467" s="35"/>
      <c r="BR1467" s="35"/>
      <c r="BS1467" s="35"/>
      <c r="BT1467" s="35"/>
      <c r="BU1467" s="35"/>
      <c r="BV1467" s="35"/>
      <c r="BW1467" s="35"/>
      <c r="BX1467" s="35"/>
      <c r="BY1467" s="35"/>
      <c r="BZ1467" s="35"/>
      <c r="CA1467" s="35"/>
      <c r="CB1467" s="35"/>
      <c r="CC1467" s="35"/>
      <c r="CD1467" s="35"/>
      <c r="CE1467" s="35"/>
      <c r="CF1467" s="35"/>
      <c r="CG1467" s="35"/>
      <c r="CH1467" s="35"/>
      <c r="CI1467" s="35"/>
      <c r="CJ1467" s="35"/>
      <c r="CK1467" s="35"/>
      <c r="CL1467" s="35"/>
      <c r="CM1467" s="35"/>
      <c r="CN1467" s="35"/>
      <c r="CO1467" s="35"/>
      <c r="CP1467" s="35"/>
      <c r="CQ1467" s="35"/>
      <c r="CR1467" s="35"/>
      <c r="CS1467" s="35"/>
      <c r="CT1467" s="35"/>
      <c r="CU1467" s="35"/>
      <c r="CV1467" s="35"/>
      <c r="CW1467" s="35"/>
      <c r="CX1467" s="35"/>
      <c r="CY1467" s="35"/>
      <c r="CZ1467" s="35"/>
      <c r="DA1467" s="35"/>
      <c r="DB1467" s="35"/>
      <c r="DC1467" s="35"/>
      <c r="DD1467" s="35"/>
      <c r="DE1467" s="35"/>
      <c r="DF1467" s="35"/>
      <c r="DG1467" s="35"/>
      <c r="DH1467" s="35"/>
      <c r="DI1467" s="35"/>
      <c r="DJ1467" s="35"/>
      <c r="DK1467" s="35"/>
      <c r="DL1467" s="35"/>
      <c r="DM1467" s="35"/>
      <c r="DN1467" s="35"/>
      <c r="DO1467" s="35"/>
      <c r="DP1467" s="35"/>
      <c r="DQ1467" s="35"/>
      <c r="DR1467" s="35"/>
      <c r="DS1467" s="35"/>
      <c r="DT1467" s="35"/>
      <c r="DU1467" s="35"/>
      <c r="DV1467" s="35"/>
      <c r="DW1467" s="35"/>
      <c r="DX1467" s="35"/>
      <c r="DY1467" s="35"/>
      <c r="DZ1467" s="35"/>
      <c r="EA1467" s="35"/>
      <c r="EB1467" s="35"/>
      <c r="EC1467" s="35"/>
      <c r="ED1467" s="35"/>
      <c r="EE1467" s="35"/>
      <c r="EF1467" s="35"/>
      <c r="EG1467" s="35"/>
      <c r="EH1467" s="35"/>
      <c r="EI1467" s="35"/>
      <c r="EJ1467" s="35"/>
      <c r="EK1467" s="35"/>
      <c r="EL1467" s="35"/>
      <c r="EM1467" s="35"/>
      <c r="EN1467" s="35"/>
      <c r="EO1467" s="35"/>
      <c r="EP1467" s="35"/>
      <c r="EQ1467" s="35"/>
      <c r="ER1467" s="35"/>
      <c r="ES1467" s="35"/>
      <c r="ET1467" s="35"/>
      <c r="EU1467" s="35"/>
      <c r="EV1467" s="35"/>
      <c r="EW1467" s="35"/>
      <c r="EX1467" s="35"/>
      <c r="EY1467" s="35"/>
      <c r="EZ1467" s="35"/>
      <c r="FA1467" s="35"/>
      <c r="FB1467" s="35"/>
      <c r="FC1467" s="35"/>
      <c r="FD1467" s="35"/>
      <c r="FE1467" s="35"/>
      <c r="FF1467" s="35"/>
      <c r="FG1467" s="35"/>
      <c r="FH1467" s="35"/>
      <c r="FI1467" s="35"/>
      <c r="FJ1467" s="35"/>
      <c r="FK1467" s="35"/>
      <c r="FL1467" s="35"/>
      <c r="FM1467" s="35"/>
      <c r="FN1467" s="35"/>
      <c r="FO1467" s="35"/>
      <c r="FP1467" s="35"/>
      <c r="FQ1467" s="35"/>
      <c r="FR1467" s="35"/>
      <c r="FS1467" s="35"/>
      <c r="FT1467" s="35"/>
      <c r="FU1467" s="35"/>
      <c r="FV1467" s="35"/>
      <c r="FW1467" s="35"/>
      <c r="FX1467" s="35"/>
      <c r="FY1467" s="35"/>
      <c r="FZ1467" s="35"/>
      <c r="GA1467" s="35"/>
      <c r="GB1467" s="35"/>
      <c r="GC1467" s="35"/>
      <c r="GD1467" s="35"/>
      <c r="GE1467" s="35"/>
      <c r="GF1467" s="35"/>
      <c r="GG1467" s="35"/>
      <c r="GH1467" s="35"/>
      <c r="GI1467" s="35"/>
      <c r="GJ1467" s="35"/>
      <c r="GK1467" s="35"/>
      <c r="GL1467" s="35"/>
      <c r="GM1467" s="35"/>
      <c r="GN1467" s="35"/>
      <c r="GO1467" s="35"/>
      <c r="GP1467" s="35"/>
      <c r="GQ1467" s="35"/>
      <c r="GR1467" s="35"/>
      <c r="GS1467" s="35"/>
      <c r="GT1467" s="35"/>
      <c r="GU1467" s="35"/>
      <c r="GV1467" s="35"/>
      <c r="GW1467" s="35"/>
      <c r="GX1467" s="35"/>
      <c r="GY1467" s="35"/>
      <c r="GZ1467" s="35"/>
      <c r="HA1467" s="35"/>
      <c r="HB1467" s="35"/>
      <c r="HC1467" s="35"/>
      <c r="HD1467" s="35"/>
      <c r="HE1467" s="35"/>
      <c r="HF1467" s="35"/>
      <c r="HG1467" s="35"/>
      <c r="HH1467" s="35"/>
      <c r="HI1467" s="35"/>
      <c r="HJ1467" s="35"/>
      <c r="HK1467" s="35"/>
      <c r="HL1467" s="35"/>
      <c r="HM1467" s="35"/>
      <c r="HN1467" s="35"/>
      <c r="HO1467" s="35"/>
      <c r="HP1467" s="35"/>
      <c r="HQ1467" s="35"/>
      <c r="HR1467" s="35"/>
      <c r="HS1467" s="35"/>
      <c r="HT1467" s="35"/>
      <c r="HU1467" s="35"/>
      <c r="HV1467" s="35"/>
      <c r="HW1467" s="35"/>
      <c r="HX1467" s="35"/>
      <c r="HY1467" s="35"/>
      <c r="HZ1467" s="35"/>
      <c r="IA1467" s="35"/>
      <c r="IB1467" s="35"/>
      <c r="IC1467" s="35"/>
      <c r="ID1467" s="35"/>
      <c r="IE1467" s="35"/>
      <c r="IF1467" s="35"/>
      <c r="IG1467" s="35"/>
      <c r="IH1467" s="35"/>
      <c r="II1467" s="35"/>
      <c r="IJ1467" s="35"/>
      <c r="IK1467" s="35"/>
      <c r="IL1467" s="35"/>
      <c r="IM1467" s="35"/>
      <c r="IN1467" s="35"/>
      <c r="IO1467" s="35"/>
      <c r="IP1467" s="35"/>
      <c r="IQ1467" s="35"/>
      <c r="IR1467" s="35"/>
      <c r="IS1467" s="35"/>
      <c r="IT1467" s="35"/>
      <c r="IU1467" s="35"/>
      <c r="IV1467" s="35"/>
      <c r="IW1467" s="35"/>
      <c r="IX1467" s="35"/>
      <c r="IY1467" s="35"/>
      <c r="IZ1467" s="35"/>
      <c r="JA1467" s="35"/>
      <c r="JB1467" s="35"/>
      <c r="JC1467" s="35"/>
      <c r="JD1467" s="35"/>
      <c r="JE1467" s="35"/>
      <c r="JF1467" s="35"/>
      <c r="JG1467" s="35"/>
      <c r="JH1467" s="35"/>
      <c r="JI1467" s="35"/>
      <c r="JJ1467" s="35"/>
      <c r="JK1467" s="35"/>
      <c r="JL1467" s="35"/>
      <c r="JM1467" s="35"/>
      <c r="JN1467" s="35"/>
      <c r="JO1467" s="35"/>
      <c r="JP1467" s="35"/>
      <c r="JQ1467" s="35"/>
      <c r="JR1467" s="35"/>
      <c r="JS1467" s="35"/>
      <c r="JT1467" s="35"/>
      <c r="JU1467" s="35"/>
      <c r="JV1467" s="35"/>
      <c r="JW1467" s="35"/>
      <c r="JX1467" s="35"/>
      <c r="JY1467" s="35"/>
      <c r="JZ1467" s="35"/>
      <c r="KA1467" s="35"/>
      <c r="KB1467" s="35"/>
      <c r="KC1467" s="35"/>
      <c r="KD1467" s="35"/>
      <c r="KE1467" s="35"/>
      <c r="KF1467" s="35"/>
      <c r="KG1467" s="35"/>
      <c r="KH1467" s="35"/>
      <c r="KI1467" s="35"/>
      <c r="KJ1467" s="35"/>
      <c r="KK1467" s="35"/>
      <c r="KL1467" s="35"/>
      <c r="KM1467" s="35"/>
      <c r="KN1467" s="35"/>
      <c r="KO1467" s="35"/>
      <c r="KP1467" s="35"/>
      <c r="KQ1467" s="35"/>
      <c r="KR1467" s="35"/>
      <c r="KS1467" s="35"/>
      <c r="KT1467" s="35"/>
      <c r="KU1467" s="35"/>
      <c r="KV1467" s="35"/>
      <c r="KW1467" s="35"/>
      <c r="KX1467" s="35"/>
      <c r="KY1467" s="35"/>
      <c r="KZ1467" s="35"/>
      <c r="LA1467" s="35"/>
      <c r="LB1467" s="35"/>
      <c r="LC1467" s="35"/>
      <c r="LD1467" s="35"/>
      <c r="LE1467" s="35"/>
      <c r="LF1467" s="35"/>
      <c r="LG1467" s="35"/>
      <c r="LH1467" s="35"/>
      <c r="LI1467" s="35"/>
      <c r="LJ1467" s="35"/>
      <c r="LK1467" s="35"/>
      <c r="LL1467" s="35"/>
      <c r="LM1467" s="35"/>
      <c r="LN1467" s="35"/>
      <c r="LO1467" s="35"/>
      <c r="LP1467" s="35"/>
      <c r="LQ1467" s="35"/>
      <c r="LR1467" s="35"/>
      <c r="LS1467" s="35"/>
      <c r="LT1467" s="35"/>
      <c r="LU1467" s="35"/>
      <c r="LV1467" s="35"/>
      <c r="LW1467" s="35"/>
      <c r="LX1467" s="35"/>
      <c r="LY1467" s="35"/>
      <c r="LZ1467" s="35"/>
      <c r="MA1467" s="35"/>
      <c r="MB1467" s="35"/>
      <c r="MC1467" s="35"/>
      <c r="MD1467" s="35"/>
      <c r="ME1467" s="35"/>
      <c r="MF1467" s="35"/>
      <c r="MG1467" s="35"/>
      <c r="MH1467" s="35"/>
      <c r="MI1467" s="35"/>
      <c r="MJ1467" s="35"/>
      <c r="MK1467" s="35"/>
      <c r="ML1467" s="35"/>
      <c r="MM1467" s="35"/>
      <c r="MN1467" s="35"/>
      <c r="MO1467" s="35"/>
      <c r="MP1467" s="35"/>
      <c r="MQ1467" s="35"/>
      <c r="MR1467" s="35"/>
      <c r="MS1467" s="35"/>
      <c r="MT1467" s="35"/>
      <c r="MU1467" s="35"/>
      <c r="MV1467" s="35"/>
      <c r="MW1467" s="35"/>
      <c r="MX1467" s="35"/>
      <c r="MY1467" s="35"/>
      <c r="MZ1467" s="35"/>
      <c r="NA1467" s="35"/>
      <c r="NB1467" s="35"/>
      <c r="NC1467" s="35"/>
      <c r="ND1467" s="35"/>
      <c r="NE1467" s="35"/>
      <c r="NF1467" s="35"/>
      <c r="NG1467" s="35"/>
      <c r="NH1467" s="35"/>
      <c r="NI1467" s="35"/>
      <c r="NJ1467" s="35"/>
      <c r="NK1467" s="35"/>
      <c r="NL1467" s="35"/>
      <c r="NM1467" s="35"/>
      <c r="NN1467" s="35"/>
      <c r="NO1467" s="35"/>
      <c r="NP1467" s="35"/>
      <c r="NQ1467" s="35"/>
      <c r="NR1467" s="35"/>
      <c r="NS1467" s="35"/>
      <c r="NT1467" s="35"/>
      <c r="NU1467" s="35"/>
      <c r="NV1467" s="35"/>
      <c r="NW1467" s="35"/>
      <c r="NX1467" s="35"/>
      <c r="NY1467" s="35"/>
      <c r="NZ1467" s="35"/>
      <c r="OA1467" s="35"/>
      <c r="OB1467" s="35"/>
      <c r="OC1467" s="35"/>
      <c r="OD1467" s="35"/>
      <c r="OE1467" s="35"/>
      <c r="OF1467" s="35"/>
      <c r="OG1467" s="35"/>
      <c r="OH1467" s="35"/>
      <c r="OI1467" s="35"/>
      <c r="OJ1467" s="35"/>
      <c r="OK1467" s="35"/>
      <c r="OL1467" s="35"/>
      <c r="OM1467" s="35"/>
      <c r="ON1467" s="35"/>
      <c r="OO1467" s="35"/>
      <c r="OP1467" s="35"/>
      <c r="OQ1467" s="35"/>
      <c r="OR1467" s="35"/>
      <c r="OS1467" s="35"/>
      <c r="OT1467" s="35"/>
      <c r="OU1467" s="35"/>
      <c r="OV1467" s="35"/>
      <c r="OW1467" s="35"/>
      <c r="OX1467" s="35"/>
      <c r="OY1467" s="35"/>
      <c r="OZ1467" s="35"/>
      <c r="PA1467" s="35"/>
      <c r="PB1467" s="35"/>
      <c r="PC1467" s="35"/>
      <c r="PD1467" s="35"/>
      <c r="PE1467" s="35"/>
      <c r="PF1467" s="35"/>
      <c r="PG1467" s="35"/>
      <c r="PH1467" s="35"/>
      <c r="PI1467" s="35"/>
      <c r="PJ1467" s="35"/>
      <c r="PK1467" s="35"/>
      <c r="PL1467" s="35"/>
      <c r="PM1467" s="35"/>
      <c r="PN1467" s="35"/>
      <c r="PO1467" s="35"/>
      <c r="PP1467" s="35"/>
      <c r="PQ1467" s="35"/>
      <c r="PR1467" s="35"/>
      <c r="PS1467" s="35"/>
      <c r="PT1467" s="35"/>
      <c r="PU1467" s="35"/>
      <c r="PV1467" s="35"/>
      <c r="PW1467" s="35"/>
      <c r="PX1467" s="35"/>
      <c r="PY1467" s="35"/>
      <c r="PZ1467" s="35"/>
      <c r="QA1467" s="35"/>
      <c r="QB1467" s="35"/>
      <c r="QC1467" s="35"/>
      <c r="QD1467" s="35"/>
      <c r="QE1467" s="35"/>
      <c r="QF1467" s="35"/>
      <c r="QG1467" s="35"/>
      <c r="QH1467" s="35"/>
      <c r="QI1467" s="35"/>
      <c r="QJ1467" s="35"/>
      <c r="QK1467" s="35"/>
      <c r="QL1467" s="35"/>
      <c r="QM1467" s="35"/>
      <c r="QN1467" s="35"/>
      <c r="QO1467" s="35"/>
      <c r="QP1467" s="35"/>
      <c r="QQ1467" s="35"/>
      <c r="QR1467" s="35"/>
      <c r="QS1467" s="35"/>
      <c r="QT1467" s="35"/>
      <c r="QU1467" s="35"/>
      <c r="QV1467" s="35"/>
      <c r="QW1467" s="35"/>
      <c r="QX1467" s="35"/>
      <c r="QY1467" s="35"/>
      <c r="QZ1467" s="35"/>
      <c r="RA1467" s="35"/>
      <c r="RB1467" s="35"/>
      <c r="RC1467" s="35"/>
      <c r="RD1467" s="35"/>
      <c r="RE1467" s="35"/>
      <c r="RF1467" s="35"/>
      <c r="RG1467" s="35"/>
      <c r="RH1467" s="35"/>
      <c r="RI1467" s="35"/>
      <c r="RJ1467" s="35"/>
      <c r="RK1467" s="35"/>
      <c r="RL1467" s="35"/>
      <c r="RM1467" s="35"/>
      <c r="RN1467" s="35"/>
      <c r="RO1467" s="35"/>
      <c r="RP1467" s="35"/>
      <c r="RQ1467" s="35"/>
      <c r="RR1467" s="35"/>
      <c r="RS1467" s="35"/>
      <c r="RT1467" s="35"/>
      <c r="RU1467" s="35"/>
      <c r="RV1467" s="35"/>
      <c r="RW1467" s="35"/>
      <c r="RX1467" s="35"/>
      <c r="RY1467" s="35"/>
      <c r="RZ1467" s="35"/>
      <c r="SA1467" s="35"/>
      <c r="SB1467" s="35"/>
      <c r="SC1467" s="35"/>
      <c r="SD1467" s="35"/>
      <c r="SE1467" s="35"/>
      <c r="SF1467" s="35"/>
      <c r="SG1467" s="35"/>
      <c r="SH1467" s="35"/>
      <c r="SI1467" s="35"/>
      <c r="SJ1467" s="35"/>
      <c r="SK1467" s="35"/>
      <c r="SL1467" s="35"/>
      <c r="SM1467" s="35"/>
      <c r="SN1467" s="35"/>
      <c r="SO1467" s="35"/>
      <c r="SP1467" s="35"/>
      <c r="SQ1467" s="35"/>
      <c r="SR1467" s="35"/>
      <c r="SS1467" s="35"/>
      <c r="ST1467" s="35"/>
      <c r="SU1467" s="35"/>
      <c r="SV1467" s="35"/>
      <c r="SW1467" s="35"/>
      <c r="SX1467" s="35"/>
      <c r="SY1467" s="35"/>
      <c r="SZ1467" s="35"/>
      <c r="TA1467" s="35"/>
      <c r="TB1467" s="35"/>
      <c r="TC1467" s="35"/>
      <c r="TD1467" s="35"/>
      <c r="TE1467" s="35"/>
      <c r="TF1467" s="35"/>
      <c r="TG1467" s="35"/>
      <c r="TH1467" s="35"/>
      <c r="TI1467" s="35"/>
      <c r="TJ1467" s="35"/>
      <c r="TK1467" s="35"/>
      <c r="TL1467" s="35"/>
      <c r="TM1467" s="35"/>
      <c r="TN1467" s="35"/>
      <c r="TO1467" s="35"/>
      <c r="TP1467" s="35"/>
      <c r="TQ1467" s="35"/>
      <c r="TR1467" s="35"/>
      <c r="TS1467" s="35"/>
      <c r="TT1467" s="35"/>
      <c r="TU1467" s="35"/>
      <c r="TV1467" s="35"/>
      <c r="TW1467" s="35"/>
      <c r="TX1467" s="35"/>
      <c r="TY1467" s="35"/>
      <c r="TZ1467" s="35"/>
      <c r="UA1467" s="35"/>
      <c r="UB1467" s="35"/>
      <c r="UC1467" s="35"/>
      <c r="UD1467" s="35"/>
      <c r="UE1467" s="35"/>
      <c r="UF1467" s="35"/>
      <c r="UG1467" s="35"/>
      <c r="UH1467" s="35"/>
      <c r="UI1467" s="35"/>
      <c r="UJ1467" s="35"/>
      <c r="UK1467" s="35"/>
      <c r="UL1467" s="35"/>
      <c r="UM1467" s="35"/>
      <c r="UN1467" s="35"/>
      <c r="UO1467" s="35"/>
      <c r="UP1467" s="35"/>
      <c r="UQ1467" s="35"/>
      <c r="UR1467" s="35"/>
      <c r="US1467" s="35"/>
      <c r="UT1467" s="35"/>
      <c r="UU1467" s="35"/>
      <c r="UV1467" s="35"/>
      <c r="UW1467" s="35"/>
      <c r="UX1467" s="35"/>
      <c r="UY1467" s="35"/>
      <c r="UZ1467" s="35"/>
    </row>
    <row r="1468" spans="1:572" s="28" customFormat="1" x14ac:dyDescent="0.3">
      <c r="A1468" s="75">
        <v>1</v>
      </c>
      <c r="B1468" s="253" t="s">
        <v>1491</v>
      </c>
      <c r="C1468" s="191" t="s">
        <v>1569</v>
      </c>
      <c r="D1468" s="76" t="s">
        <v>1569</v>
      </c>
      <c r="E1468" s="75" t="s">
        <v>221</v>
      </c>
      <c r="F1468" s="579" t="s">
        <v>1492</v>
      </c>
      <c r="G1468" s="75" t="s">
        <v>1492</v>
      </c>
      <c r="H1468" s="80" t="s">
        <v>11</v>
      </c>
      <c r="I1468" s="195" t="s">
        <v>1493</v>
      </c>
    </row>
    <row r="1469" spans="1:572" s="28" customFormat="1" x14ac:dyDescent="0.3">
      <c r="A1469" s="76"/>
      <c r="B1469" s="253" t="s">
        <v>1494</v>
      </c>
      <c r="C1469" s="191"/>
      <c r="D1469" s="76"/>
      <c r="E1469" s="76"/>
      <c r="F1469" s="191" t="s">
        <v>224</v>
      </c>
      <c r="G1469" s="76" t="s">
        <v>225</v>
      </c>
      <c r="H1469" s="257" t="s">
        <v>1495</v>
      </c>
      <c r="I1469" s="195">
        <v>242795</v>
      </c>
    </row>
    <row r="1470" spans="1:572" s="28" customFormat="1" x14ac:dyDescent="0.3">
      <c r="A1470" s="77"/>
      <c r="B1470" s="254"/>
      <c r="C1470" s="493"/>
      <c r="D1470" s="493"/>
      <c r="E1470" s="77"/>
      <c r="F1470" s="493" t="str">
        <f>+D1468</f>
        <v>535.00 บาท</v>
      </c>
      <c r="G1470" s="77" t="str">
        <f>+F1470</f>
        <v>535.00 บาท</v>
      </c>
      <c r="H1470" s="78"/>
      <c r="I1470" s="196"/>
    </row>
    <row r="1471" spans="1:572" s="28" customFormat="1" x14ac:dyDescent="0.3">
      <c r="A1471" s="75">
        <v>2</v>
      </c>
      <c r="B1471" s="253" t="s">
        <v>1496</v>
      </c>
      <c r="C1471" s="191" t="s">
        <v>1549</v>
      </c>
      <c r="D1471" s="76" t="s">
        <v>1549</v>
      </c>
      <c r="E1471" s="75" t="s">
        <v>221</v>
      </c>
      <c r="F1471" s="579" t="s">
        <v>1497</v>
      </c>
      <c r="G1471" s="75" t="s">
        <v>1497</v>
      </c>
      <c r="H1471" s="80" t="s">
        <v>11</v>
      </c>
      <c r="I1471" s="197" t="s">
        <v>1498</v>
      </c>
    </row>
    <row r="1472" spans="1:572" s="28" customFormat="1" x14ac:dyDescent="0.3">
      <c r="A1472" s="76"/>
      <c r="B1472" s="253" t="s">
        <v>1499</v>
      </c>
      <c r="C1472" s="191"/>
      <c r="D1472" s="76"/>
      <c r="E1472" s="76"/>
      <c r="F1472" s="191" t="s">
        <v>224</v>
      </c>
      <c r="G1472" s="76" t="s">
        <v>225</v>
      </c>
      <c r="H1472" s="257" t="s">
        <v>1495</v>
      </c>
      <c r="I1472" s="195">
        <v>242800</v>
      </c>
    </row>
    <row r="1473" spans="1:9" s="28" customFormat="1" x14ac:dyDescent="0.3">
      <c r="A1473" s="77"/>
      <c r="B1473" s="254"/>
      <c r="C1473" s="493"/>
      <c r="D1473" s="493"/>
      <c r="E1473" s="77"/>
      <c r="F1473" s="493" t="str">
        <f>+D1471</f>
        <v>1,155.30 บาท</v>
      </c>
      <c r="G1473" s="77" t="str">
        <f>+F1473</f>
        <v>1,155.30 บาท</v>
      </c>
      <c r="H1473" s="78"/>
      <c r="I1473" s="196"/>
    </row>
    <row r="1474" spans="1:9" s="28" customFormat="1" x14ac:dyDescent="0.3">
      <c r="A1474" s="75">
        <v>3</v>
      </c>
      <c r="B1474" s="253" t="s">
        <v>1500</v>
      </c>
      <c r="C1474" s="191" t="s">
        <v>242</v>
      </c>
      <c r="D1474" s="76" t="s">
        <v>242</v>
      </c>
      <c r="E1474" s="75" t="s">
        <v>221</v>
      </c>
      <c r="F1474" s="579" t="s">
        <v>1501</v>
      </c>
      <c r="G1474" s="75" t="s">
        <v>1501</v>
      </c>
      <c r="H1474" s="80" t="s">
        <v>11</v>
      </c>
      <c r="I1474" s="197" t="s">
        <v>1502</v>
      </c>
    </row>
    <row r="1475" spans="1:9" s="28" customFormat="1" x14ac:dyDescent="0.3">
      <c r="A1475" s="76"/>
      <c r="B1475" s="253" t="s">
        <v>1499</v>
      </c>
      <c r="C1475" s="191"/>
      <c r="D1475" s="76"/>
      <c r="E1475" s="76"/>
      <c r="F1475" s="191" t="s">
        <v>224</v>
      </c>
      <c r="G1475" s="76" t="s">
        <v>225</v>
      </c>
      <c r="H1475" s="257" t="s">
        <v>1495</v>
      </c>
      <c r="I1475" s="195">
        <v>242800</v>
      </c>
    </row>
    <row r="1476" spans="1:9" s="28" customFormat="1" x14ac:dyDescent="0.3">
      <c r="A1476" s="77"/>
      <c r="B1476" s="254"/>
      <c r="C1476" s="493"/>
      <c r="D1476" s="77"/>
      <c r="E1476" s="77"/>
      <c r="F1476" s="493" t="str">
        <f>+D1474</f>
        <v>200.00 บาท</v>
      </c>
      <c r="G1476" s="77" t="str">
        <f>+F1476</f>
        <v>200.00 บาท</v>
      </c>
      <c r="H1476" s="78"/>
      <c r="I1476" s="196"/>
    </row>
    <row r="1477" spans="1:9" s="28" customFormat="1" x14ac:dyDescent="0.3">
      <c r="A1477" s="75">
        <v>4</v>
      </c>
      <c r="B1477" s="253" t="s">
        <v>1503</v>
      </c>
      <c r="C1477" s="191" t="s">
        <v>1547</v>
      </c>
      <c r="D1477" s="76" t="s">
        <v>1547</v>
      </c>
      <c r="E1477" s="75" t="s">
        <v>221</v>
      </c>
      <c r="F1477" s="579" t="s">
        <v>1504</v>
      </c>
      <c r="G1477" s="75" t="s">
        <v>1504</v>
      </c>
      <c r="H1477" s="80" t="s">
        <v>11</v>
      </c>
      <c r="I1477" s="197" t="s">
        <v>1505</v>
      </c>
    </row>
    <row r="1478" spans="1:9" s="28" customFormat="1" x14ac:dyDescent="0.3">
      <c r="A1478" s="76"/>
      <c r="B1478" s="253" t="s">
        <v>1506</v>
      </c>
      <c r="C1478" s="191"/>
      <c r="D1478" s="76"/>
      <c r="E1478" s="76"/>
      <c r="F1478" s="191" t="s">
        <v>224</v>
      </c>
      <c r="G1478" s="76" t="s">
        <v>225</v>
      </c>
      <c r="H1478" s="257" t="s">
        <v>1495</v>
      </c>
      <c r="I1478" s="195">
        <v>242801</v>
      </c>
    </row>
    <row r="1479" spans="1:9" s="28" customFormat="1" x14ac:dyDescent="0.3">
      <c r="A1479" s="77"/>
      <c r="B1479" s="254"/>
      <c r="C1479" s="493"/>
      <c r="D1479" s="493"/>
      <c r="E1479" s="77"/>
      <c r="F1479" s="493" t="str">
        <f>+D1477</f>
        <v xml:space="preserve">  500.00 บาท</v>
      </c>
      <c r="G1479" s="77" t="str">
        <f>+F1479</f>
        <v xml:space="preserve">  500.00 บาท</v>
      </c>
      <c r="H1479" s="78"/>
      <c r="I1479" s="196"/>
    </row>
    <row r="1480" spans="1:9" s="28" customFormat="1" x14ac:dyDescent="0.3">
      <c r="A1480" s="75">
        <v>5</v>
      </c>
      <c r="B1480" s="253" t="s">
        <v>1496</v>
      </c>
      <c r="C1480" s="191" t="s">
        <v>1548</v>
      </c>
      <c r="D1480" s="76" t="s">
        <v>1548</v>
      </c>
      <c r="E1480" s="75" t="s">
        <v>221</v>
      </c>
      <c r="F1480" s="579" t="s">
        <v>1497</v>
      </c>
      <c r="G1480" s="75" t="s">
        <v>1497</v>
      </c>
      <c r="H1480" s="80" t="s">
        <v>11</v>
      </c>
      <c r="I1480" s="197" t="s">
        <v>1507</v>
      </c>
    </row>
    <row r="1481" spans="1:9" s="28" customFormat="1" x14ac:dyDescent="0.3">
      <c r="A1481" s="76"/>
      <c r="B1481" s="253" t="s">
        <v>1508</v>
      </c>
      <c r="C1481" s="191"/>
      <c r="D1481" s="76"/>
      <c r="E1481" s="76"/>
      <c r="F1481" s="191" t="s">
        <v>224</v>
      </c>
      <c r="G1481" s="76" t="s">
        <v>225</v>
      </c>
      <c r="H1481" s="257" t="s">
        <v>1495</v>
      </c>
      <c r="I1481" s="195">
        <v>242803</v>
      </c>
    </row>
    <row r="1482" spans="1:9" s="28" customFormat="1" x14ac:dyDescent="0.3">
      <c r="A1482" s="77"/>
      <c r="B1482" s="254"/>
      <c r="C1482" s="493"/>
      <c r="D1482" s="77"/>
      <c r="E1482" s="77"/>
      <c r="F1482" s="493" t="str">
        <f>+D1480</f>
        <v>1,960.44 บาท</v>
      </c>
      <c r="G1482" s="77" t="str">
        <f>+F1482</f>
        <v>1,960.44 บาท</v>
      </c>
      <c r="H1482" s="78"/>
      <c r="I1482" s="196"/>
    </row>
    <row r="1483" spans="1:9" s="28" customFormat="1" x14ac:dyDescent="0.3">
      <c r="A1483" s="75">
        <v>6</v>
      </c>
      <c r="B1483" s="253" t="s">
        <v>1503</v>
      </c>
      <c r="C1483" s="191" t="s">
        <v>1551</v>
      </c>
      <c r="D1483" s="76" t="s">
        <v>1551</v>
      </c>
      <c r="E1483" s="75" t="s">
        <v>221</v>
      </c>
      <c r="F1483" s="579" t="s">
        <v>1509</v>
      </c>
      <c r="G1483" s="75" t="s">
        <v>1509</v>
      </c>
      <c r="H1483" s="80" t="s">
        <v>11</v>
      </c>
      <c r="I1483" s="197" t="s">
        <v>1510</v>
      </c>
    </row>
    <row r="1484" spans="1:9" s="28" customFormat="1" x14ac:dyDescent="0.3">
      <c r="A1484" s="76"/>
      <c r="B1484" s="253" t="s">
        <v>1511</v>
      </c>
      <c r="C1484" s="191"/>
      <c r="D1484" s="76"/>
      <c r="E1484" s="76"/>
      <c r="F1484" s="191" t="s">
        <v>224</v>
      </c>
      <c r="G1484" s="76" t="s">
        <v>225</v>
      </c>
      <c r="H1484" s="257" t="s">
        <v>1495</v>
      </c>
      <c r="I1484" s="195">
        <v>242806</v>
      </c>
    </row>
    <row r="1485" spans="1:9" s="28" customFormat="1" x14ac:dyDescent="0.3">
      <c r="A1485" s="77"/>
      <c r="B1485" s="254"/>
      <c r="C1485" s="493"/>
      <c r="D1485" s="77"/>
      <c r="E1485" s="77"/>
      <c r="F1485" s="493" t="str">
        <f>+D1483</f>
        <v>2,220.25 บาท</v>
      </c>
      <c r="G1485" s="77" t="str">
        <f>+F1485</f>
        <v>2,220.25 บาท</v>
      </c>
      <c r="H1485" s="78"/>
      <c r="I1485" s="196"/>
    </row>
    <row r="1486" spans="1:9" s="28" customFormat="1" x14ac:dyDescent="0.3">
      <c r="A1486" s="75">
        <v>7</v>
      </c>
      <c r="B1486" s="253" t="s">
        <v>1496</v>
      </c>
      <c r="C1486" s="191" t="s">
        <v>1550</v>
      </c>
      <c r="D1486" s="76" t="s">
        <v>1550</v>
      </c>
      <c r="E1486" s="75" t="s">
        <v>221</v>
      </c>
      <c r="F1486" s="579" t="s">
        <v>1497</v>
      </c>
      <c r="G1486" s="75" t="s">
        <v>1497</v>
      </c>
      <c r="H1486" s="80" t="s">
        <v>11</v>
      </c>
      <c r="I1486" s="197" t="s">
        <v>1512</v>
      </c>
    </row>
    <row r="1487" spans="1:9" s="28" customFormat="1" x14ac:dyDescent="0.3">
      <c r="A1487" s="76"/>
      <c r="B1487" s="253" t="s">
        <v>1511</v>
      </c>
      <c r="C1487" s="191"/>
      <c r="D1487" s="76"/>
      <c r="E1487" s="76"/>
      <c r="F1487" s="191" t="s">
        <v>224</v>
      </c>
      <c r="G1487" s="76" t="s">
        <v>225</v>
      </c>
      <c r="H1487" s="257" t="s">
        <v>1495</v>
      </c>
      <c r="I1487" s="195">
        <v>242807</v>
      </c>
    </row>
    <row r="1488" spans="1:9" s="28" customFormat="1" x14ac:dyDescent="0.3">
      <c r="A1488" s="77"/>
      <c r="B1488" s="254"/>
      <c r="C1488" s="493"/>
      <c r="D1488" s="77"/>
      <c r="E1488" s="77"/>
      <c r="F1488" s="493" t="str">
        <f>+D1486</f>
        <v>2,872.00 บาท</v>
      </c>
      <c r="G1488" s="77" t="str">
        <f>+F1488</f>
        <v>2,872.00 บาท</v>
      </c>
      <c r="H1488" s="78"/>
      <c r="I1488" s="196"/>
    </row>
    <row r="1489" spans="1:9" s="28" customFormat="1" x14ac:dyDescent="0.3">
      <c r="A1489" s="75">
        <v>8</v>
      </c>
      <c r="B1489" s="253" t="s">
        <v>1496</v>
      </c>
      <c r="C1489" s="191" t="s">
        <v>1552</v>
      </c>
      <c r="D1489" s="76" t="s">
        <v>1552</v>
      </c>
      <c r="E1489" s="75" t="s">
        <v>221</v>
      </c>
      <c r="F1489" s="579" t="s">
        <v>1497</v>
      </c>
      <c r="G1489" s="75" t="s">
        <v>1497</v>
      </c>
      <c r="H1489" s="80" t="s">
        <v>11</v>
      </c>
      <c r="I1489" s="197" t="s">
        <v>1513</v>
      </c>
    </row>
    <row r="1490" spans="1:9" s="28" customFormat="1" x14ac:dyDescent="0.3">
      <c r="A1490" s="76"/>
      <c r="B1490" s="253" t="s">
        <v>1514</v>
      </c>
      <c r="C1490" s="191"/>
      <c r="D1490" s="76"/>
      <c r="E1490" s="76"/>
      <c r="F1490" s="191" t="s">
        <v>224</v>
      </c>
      <c r="G1490" s="76" t="s">
        <v>225</v>
      </c>
      <c r="H1490" s="257" t="s">
        <v>1495</v>
      </c>
      <c r="I1490" s="195">
        <v>242807</v>
      </c>
    </row>
    <row r="1491" spans="1:9" s="28" customFormat="1" x14ac:dyDescent="0.3">
      <c r="A1491" s="77"/>
      <c r="B1491" s="254"/>
      <c r="C1491" s="493"/>
      <c r="D1491" s="77"/>
      <c r="E1491" s="77"/>
      <c r="F1491" s="493" t="str">
        <f>+D1489</f>
        <v>5,744.00 บาท</v>
      </c>
      <c r="G1491" s="77" t="str">
        <f>+F1491</f>
        <v>5,744.00 บาท</v>
      </c>
      <c r="H1491" s="78"/>
      <c r="I1491" s="196"/>
    </row>
    <row r="1492" spans="1:9" s="28" customFormat="1" x14ac:dyDescent="0.3">
      <c r="A1492" s="75">
        <v>9</v>
      </c>
      <c r="B1492" s="253" t="s">
        <v>1496</v>
      </c>
      <c r="C1492" s="191" t="s">
        <v>1553</v>
      </c>
      <c r="D1492" s="76" t="s">
        <v>1553</v>
      </c>
      <c r="E1492" s="75" t="s">
        <v>221</v>
      </c>
      <c r="F1492" s="579" t="s">
        <v>1497</v>
      </c>
      <c r="G1492" s="75" t="s">
        <v>1497</v>
      </c>
      <c r="H1492" s="80" t="s">
        <v>11</v>
      </c>
      <c r="I1492" s="197" t="s">
        <v>1515</v>
      </c>
    </row>
    <row r="1493" spans="1:9" s="28" customFormat="1" x14ac:dyDescent="0.3">
      <c r="A1493" s="76"/>
      <c r="B1493" s="253" t="s">
        <v>1506</v>
      </c>
      <c r="C1493" s="191"/>
      <c r="D1493" s="76"/>
      <c r="E1493" s="76"/>
      <c r="F1493" s="191" t="s">
        <v>224</v>
      </c>
      <c r="G1493" s="76" t="s">
        <v>225</v>
      </c>
      <c r="H1493" s="257" t="s">
        <v>1495</v>
      </c>
      <c r="I1493" s="195">
        <v>242807</v>
      </c>
    </row>
    <row r="1494" spans="1:9" s="28" customFormat="1" x14ac:dyDescent="0.3">
      <c r="A1494" s="77"/>
      <c r="B1494" s="254"/>
      <c r="C1494" s="493"/>
      <c r="D1494" s="77"/>
      <c r="E1494" s="77"/>
      <c r="F1494" s="493" t="str">
        <f>+D1492</f>
        <v>4,308.00 บาท</v>
      </c>
      <c r="G1494" s="77" t="str">
        <f>+F1494</f>
        <v>4,308.00 บาท</v>
      </c>
      <c r="H1494" s="78"/>
      <c r="I1494" s="196"/>
    </row>
    <row r="1495" spans="1:9" s="28" customFormat="1" x14ac:dyDescent="0.3">
      <c r="A1495" s="75">
        <v>10</v>
      </c>
      <c r="B1495" s="253" t="s">
        <v>1496</v>
      </c>
      <c r="C1495" s="191" t="s">
        <v>1554</v>
      </c>
      <c r="D1495" s="76" t="s">
        <v>1554</v>
      </c>
      <c r="E1495" s="76" t="s">
        <v>221</v>
      </c>
      <c r="F1495" s="579" t="s">
        <v>1497</v>
      </c>
      <c r="G1495" s="76" t="s">
        <v>1497</v>
      </c>
      <c r="H1495" s="80" t="s">
        <v>11</v>
      </c>
      <c r="I1495" s="195" t="s">
        <v>1516</v>
      </c>
    </row>
    <row r="1496" spans="1:9" s="28" customFormat="1" ht="20.25" customHeight="1" x14ac:dyDescent="0.3">
      <c r="A1496" s="76"/>
      <c r="B1496" s="253" t="s">
        <v>1517</v>
      </c>
      <c r="C1496" s="191" t="s">
        <v>17</v>
      </c>
      <c r="D1496" s="76" t="s">
        <v>17</v>
      </c>
      <c r="E1496" s="76"/>
      <c r="F1496" s="191" t="s">
        <v>224</v>
      </c>
      <c r="G1496" s="76" t="s">
        <v>225</v>
      </c>
      <c r="H1496" s="257" t="s">
        <v>1495</v>
      </c>
      <c r="I1496" s="195">
        <v>242807</v>
      </c>
    </row>
    <row r="1497" spans="1:9" s="28" customFormat="1" x14ac:dyDescent="0.3">
      <c r="A1497" s="77"/>
      <c r="B1497" s="254"/>
      <c r="C1497" s="493"/>
      <c r="D1497" s="77"/>
      <c r="E1497" s="77"/>
      <c r="F1497" s="493" t="str">
        <f>+D1495</f>
        <v>1,196.70 บาท</v>
      </c>
      <c r="G1497" s="77" t="str">
        <f>+F1497</f>
        <v>1,196.70 บาท</v>
      </c>
      <c r="H1497" s="78"/>
      <c r="I1497" s="196"/>
    </row>
    <row r="1498" spans="1:9" s="28" customFormat="1" x14ac:dyDescent="0.3">
      <c r="A1498" s="75">
        <v>11</v>
      </c>
      <c r="B1498" s="253" t="s">
        <v>1500</v>
      </c>
      <c r="C1498" s="191" t="s">
        <v>242</v>
      </c>
      <c r="D1498" s="76" t="s">
        <v>242</v>
      </c>
      <c r="E1498" s="75" t="s">
        <v>221</v>
      </c>
      <c r="F1498" s="579" t="s">
        <v>1501</v>
      </c>
      <c r="G1498" s="75" t="s">
        <v>1501</v>
      </c>
      <c r="H1498" s="80" t="s">
        <v>11</v>
      </c>
      <c r="I1498" s="197" t="s">
        <v>719</v>
      </c>
    </row>
    <row r="1499" spans="1:9" s="28" customFormat="1" x14ac:dyDescent="0.3">
      <c r="A1499" s="76"/>
      <c r="B1499" s="253" t="s">
        <v>1517</v>
      </c>
      <c r="C1499" s="191"/>
      <c r="D1499" s="76"/>
      <c r="E1499" s="76"/>
      <c r="F1499" s="191" t="s">
        <v>224</v>
      </c>
      <c r="G1499" s="76" t="s">
        <v>225</v>
      </c>
      <c r="H1499" s="257" t="s">
        <v>1495</v>
      </c>
      <c r="I1499" s="195">
        <v>242807</v>
      </c>
    </row>
    <row r="1500" spans="1:9" s="28" customFormat="1" x14ac:dyDescent="0.3">
      <c r="A1500" s="77"/>
      <c r="B1500" s="254"/>
      <c r="C1500" s="493"/>
      <c r="D1500" s="493"/>
      <c r="E1500" s="77"/>
      <c r="F1500" s="493" t="str">
        <f>+D1498</f>
        <v>200.00 บาท</v>
      </c>
      <c r="G1500" s="77" t="str">
        <f>+F1500</f>
        <v>200.00 บาท</v>
      </c>
      <c r="H1500" s="78"/>
      <c r="I1500" s="196"/>
    </row>
    <row r="1501" spans="1:9" s="28" customFormat="1" x14ac:dyDescent="0.3">
      <c r="A1501" s="75">
        <v>12</v>
      </c>
      <c r="B1501" s="253" t="s">
        <v>1503</v>
      </c>
      <c r="C1501" s="191" t="s">
        <v>1555</v>
      </c>
      <c r="D1501" s="76" t="s">
        <v>1555</v>
      </c>
      <c r="E1501" s="75" t="s">
        <v>221</v>
      </c>
      <c r="F1501" s="579" t="s">
        <v>1518</v>
      </c>
      <c r="G1501" s="75" t="s">
        <v>1518</v>
      </c>
      <c r="H1501" s="80" t="s">
        <v>11</v>
      </c>
      <c r="I1501" s="197" t="s">
        <v>1456</v>
      </c>
    </row>
    <row r="1502" spans="1:9" s="28" customFormat="1" x14ac:dyDescent="0.3">
      <c r="A1502" s="76"/>
      <c r="B1502" s="253" t="s">
        <v>1511</v>
      </c>
      <c r="C1502" s="191"/>
      <c r="D1502" s="76"/>
      <c r="E1502" s="76"/>
      <c r="F1502" s="191" t="s">
        <v>224</v>
      </c>
      <c r="G1502" s="76" t="s">
        <v>225</v>
      </c>
      <c r="H1502" s="257" t="s">
        <v>1495</v>
      </c>
      <c r="I1502" s="195">
        <v>242807</v>
      </c>
    </row>
    <row r="1503" spans="1:9" s="28" customFormat="1" x14ac:dyDescent="0.3">
      <c r="A1503" s="77"/>
      <c r="B1503" s="254"/>
      <c r="C1503" s="493"/>
      <c r="D1503" s="77"/>
      <c r="E1503" s="77"/>
      <c r="F1503" s="493" t="str">
        <f>+D1501</f>
        <v>6,900.00 บาท</v>
      </c>
      <c r="G1503" s="77" t="str">
        <f>+F1503</f>
        <v>6,900.00 บาท</v>
      </c>
      <c r="H1503" s="78"/>
      <c r="I1503" s="196"/>
    </row>
    <row r="1504" spans="1:9" s="28" customFormat="1" x14ac:dyDescent="0.3">
      <c r="A1504" s="75">
        <v>13</v>
      </c>
      <c r="B1504" s="253" t="s">
        <v>1519</v>
      </c>
      <c r="C1504" s="191" t="s">
        <v>616</v>
      </c>
      <c r="D1504" s="76" t="s">
        <v>616</v>
      </c>
      <c r="E1504" s="75" t="s">
        <v>221</v>
      </c>
      <c r="F1504" s="579" t="s">
        <v>887</v>
      </c>
      <c r="G1504" s="75" t="s">
        <v>887</v>
      </c>
      <c r="H1504" s="80" t="s">
        <v>11</v>
      </c>
      <c r="I1504" s="197" t="s">
        <v>1520</v>
      </c>
    </row>
    <row r="1505" spans="1:9" s="28" customFormat="1" x14ac:dyDescent="0.3">
      <c r="A1505" s="76"/>
      <c r="B1505" s="253" t="s">
        <v>1521</v>
      </c>
      <c r="C1505" s="191"/>
      <c r="D1505" s="76"/>
      <c r="E1505" s="76"/>
      <c r="F1505" s="191" t="s">
        <v>224</v>
      </c>
      <c r="G1505" s="76" t="s">
        <v>225</v>
      </c>
      <c r="H1505" s="257" t="s">
        <v>1495</v>
      </c>
      <c r="I1505" s="195" t="s">
        <v>1522</v>
      </c>
    </row>
    <row r="1506" spans="1:9" s="28" customFormat="1" x14ac:dyDescent="0.3">
      <c r="A1506" s="77"/>
      <c r="B1506" s="254" t="s">
        <v>1523</v>
      </c>
      <c r="C1506" s="493"/>
      <c r="D1506" s="77"/>
      <c r="E1506" s="77"/>
      <c r="F1506" s="493" t="str">
        <f>+D1504</f>
        <v>5,000.00 บาท</v>
      </c>
      <c r="G1506" s="77" t="str">
        <f>+F1506</f>
        <v>5,000.00 บาท</v>
      </c>
      <c r="H1506" s="78"/>
      <c r="I1506" s="196"/>
    </row>
    <row r="1507" spans="1:9" s="28" customFormat="1" x14ac:dyDescent="0.3">
      <c r="A1507" s="75">
        <v>14</v>
      </c>
      <c r="B1507" s="253" t="s">
        <v>1496</v>
      </c>
      <c r="C1507" s="191" t="s">
        <v>1556</v>
      </c>
      <c r="D1507" s="76" t="s">
        <v>1556</v>
      </c>
      <c r="E1507" s="75" t="s">
        <v>221</v>
      </c>
      <c r="F1507" s="579" t="s">
        <v>1497</v>
      </c>
      <c r="G1507" s="75" t="s">
        <v>1497</v>
      </c>
      <c r="H1507" s="80" t="s">
        <v>11</v>
      </c>
      <c r="I1507" s="197" t="s">
        <v>1524</v>
      </c>
    </row>
    <row r="1508" spans="1:9" s="28" customFormat="1" x14ac:dyDescent="0.3">
      <c r="A1508" s="76"/>
      <c r="B1508" s="253" t="s">
        <v>1508</v>
      </c>
      <c r="C1508" s="191"/>
      <c r="D1508" s="76"/>
      <c r="E1508" s="76"/>
      <c r="F1508" s="191" t="s">
        <v>224</v>
      </c>
      <c r="G1508" s="76" t="s">
        <v>225</v>
      </c>
      <c r="H1508" s="257" t="s">
        <v>1495</v>
      </c>
      <c r="I1508" s="195">
        <v>242808</v>
      </c>
    </row>
    <row r="1509" spans="1:9" s="28" customFormat="1" x14ac:dyDescent="0.3">
      <c r="A1509" s="77"/>
      <c r="B1509" s="254"/>
      <c r="C1509" s="493"/>
      <c r="D1509" s="77"/>
      <c r="E1509" s="77"/>
      <c r="F1509" s="493" t="str">
        <f>+D1507</f>
        <v>1,809.36 บาท</v>
      </c>
      <c r="G1509" s="77" t="str">
        <f>+F1509</f>
        <v>1,809.36 บาท</v>
      </c>
      <c r="H1509" s="78"/>
      <c r="I1509" s="196"/>
    </row>
    <row r="1510" spans="1:9" s="28" customFormat="1" x14ac:dyDescent="0.3">
      <c r="A1510" s="75">
        <v>15</v>
      </c>
      <c r="B1510" s="253" t="s">
        <v>1496</v>
      </c>
      <c r="C1510" s="191" t="s">
        <v>1552</v>
      </c>
      <c r="D1510" s="76" t="s">
        <v>1552</v>
      </c>
      <c r="E1510" s="75" t="s">
        <v>221</v>
      </c>
      <c r="F1510" s="579" t="s">
        <v>1497</v>
      </c>
      <c r="G1510" s="75" t="s">
        <v>1497</v>
      </c>
      <c r="H1510" s="80" t="s">
        <v>11</v>
      </c>
      <c r="I1510" s="197" t="s">
        <v>1525</v>
      </c>
    </row>
    <row r="1511" spans="1:9" s="28" customFormat="1" x14ac:dyDescent="0.3">
      <c r="A1511" s="76"/>
      <c r="B1511" s="253" t="s">
        <v>1514</v>
      </c>
      <c r="C1511" s="191"/>
      <c r="D1511" s="76"/>
      <c r="E1511" s="76"/>
      <c r="F1511" s="191" t="s">
        <v>224</v>
      </c>
      <c r="G1511" s="76" t="s">
        <v>225</v>
      </c>
      <c r="H1511" s="257" t="s">
        <v>1495</v>
      </c>
      <c r="I1511" s="195">
        <v>242809</v>
      </c>
    </row>
    <row r="1512" spans="1:9" s="28" customFormat="1" x14ac:dyDescent="0.3">
      <c r="A1512" s="77"/>
      <c r="B1512" s="254"/>
      <c r="C1512" s="493"/>
      <c r="D1512" s="77"/>
      <c r="E1512" s="77"/>
      <c r="F1512" s="493" t="str">
        <f>+D1510</f>
        <v>5,744.00 บาท</v>
      </c>
      <c r="G1512" s="77" t="str">
        <f>+F1512</f>
        <v>5,744.00 บาท</v>
      </c>
      <c r="H1512" s="78"/>
      <c r="I1512" s="196"/>
    </row>
    <row r="1513" spans="1:9" s="28" customFormat="1" x14ac:dyDescent="0.3">
      <c r="A1513" s="75">
        <v>16</v>
      </c>
      <c r="B1513" s="253" t="s">
        <v>1496</v>
      </c>
      <c r="C1513" s="191" t="s">
        <v>1557</v>
      </c>
      <c r="D1513" s="76" t="s">
        <v>1557</v>
      </c>
      <c r="E1513" s="75" t="s">
        <v>221</v>
      </c>
      <c r="F1513" s="579" t="s">
        <v>1497</v>
      </c>
      <c r="G1513" s="75" t="s">
        <v>1497</v>
      </c>
      <c r="H1513" s="80" t="s">
        <v>11</v>
      </c>
      <c r="I1513" s="197" t="s">
        <v>1526</v>
      </c>
    </row>
    <row r="1514" spans="1:9" s="28" customFormat="1" x14ac:dyDescent="0.3">
      <c r="A1514" s="76"/>
      <c r="B1514" s="253" t="s">
        <v>1514</v>
      </c>
      <c r="C1514" s="191"/>
      <c r="D1514" s="76"/>
      <c r="E1514" s="76"/>
      <c r="F1514" s="191" t="s">
        <v>224</v>
      </c>
      <c r="G1514" s="76" t="s">
        <v>225</v>
      </c>
      <c r="H1514" s="257" t="s">
        <v>1495</v>
      </c>
      <c r="I1514" s="195">
        <v>242814</v>
      </c>
    </row>
    <row r="1515" spans="1:9" s="28" customFormat="1" x14ac:dyDescent="0.3">
      <c r="A1515" s="77"/>
      <c r="B1515" s="254"/>
      <c r="C1515" s="493"/>
      <c r="D1515" s="77"/>
      <c r="E1515" s="77"/>
      <c r="F1515" s="493" t="str">
        <f>+D1513</f>
        <v>5,864.00 บาท</v>
      </c>
      <c r="G1515" s="77" t="str">
        <f>+F1515</f>
        <v>5,864.00 บาท</v>
      </c>
      <c r="H1515" s="78"/>
      <c r="I1515" s="196"/>
    </row>
    <row r="1516" spans="1:9" s="28" customFormat="1" x14ac:dyDescent="0.3">
      <c r="A1516" s="75">
        <v>17</v>
      </c>
      <c r="B1516" s="253" t="s">
        <v>1496</v>
      </c>
      <c r="C1516" s="191" t="s">
        <v>1558</v>
      </c>
      <c r="D1516" s="76" t="s">
        <v>1558</v>
      </c>
      <c r="E1516" s="75" t="s">
        <v>221</v>
      </c>
      <c r="F1516" s="579" t="s">
        <v>1497</v>
      </c>
      <c r="G1516" s="75" t="s">
        <v>1497</v>
      </c>
      <c r="H1516" s="80" t="s">
        <v>11</v>
      </c>
      <c r="I1516" s="197" t="s">
        <v>1527</v>
      </c>
    </row>
    <row r="1517" spans="1:9" s="28" customFormat="1" x14ac:dyDescent="0.3">
      <c r="A1517" s="76"/>
      <c r="B1517" s="253" t="s">
        <v>1511</v>
      </c>
      <c r="C1517" s="191"/>
      <c r="D1517" s="76"/>
      <c r="E1517" s="76"/>
      <c r="F1517" s="191" t="s">
        <v>224</v>
      </c>
      <c r="G1517" s="76" t="s">
        <v>225</v>
      </c>
      <c r="H1517" s="257" t="s">
        <v>1495</v>
      </c>
      <c r="I1517" s="195">
        <v>242814</v>
      </c>
    </row>
    <row r="1518" spans="1:9" s="28" customFormat="1" x14ac:dyDescent="0.3">
      <c r="A1518" s="77"/>
      <c r="B1518" s="254"/>
      <c r="C1518" s="493"/>
      <c r="D1518" s="77"/>
      <c r="E1518" s="77"/>
      <c r="F1518" s="493" t="str">
        <f>+D1516</f>
        <v>2,932.00 บาท</v>
      </c>
      <c r="G1518" s="77" t="str">
        <f>+F1518</f>
        <v>2,932.00 บาท</v>
      </c>
      <c r="H1518" s="78"/>
      <c r="I1518" s="196"/>
    </row>
    <row r="1519" spans="1:9" s="28" customFormat="1" x14ac:dyDescent="0.3">
      <c r="A1519" s="75">
        <v>18</v>
      </c>
      <c r="B1519" s="253" t="s">
        <v>1496</v>
      </c>
      <c r="C1519" s="191" t="s">
        <v>1559</v>
      </c>
      <c r="D1519" s="76" t="s">
        <v>1559</v>
      </c>
      <c r="E1519" s="76" t="s">
        <v>221</v>
      </c>
      <c r="F1519" s="579" t="s">
        <v>1497</v>
      </c>
      <c r="G1519" s="75" t="s">
        <v>1497</v>
      </c>
      <c r="H1519" s="80" t="s">
        <v>11</v>
      </c>
      <c r="I1519" s="197" t="s">
        <v>1528</v>
      </c>
    </row>
    <row r="1520" spans="1:9" s="28" customFormat="1" x14ac:dyDescent="0.3">
      <c r="A1520" s="76"/>
      <c r="B1520" s="253" t="s">
        <v>1517</v>
      </c>
      <c r="C1520" s="191" t="s">
        <v>17</v>
      </c>
      <c r="D1520" s="76" t="s">
        <v>17</v>
      </c>
      <c r="E1520" s="76"/>
      <c r="F1520" s="191" t="s">
        <v>224</v>
      </c>
      <c r="G1520" s="76" t="s">
        <v>225</v>
      </c>
      <c r="H1520" s="257" t="s">
        <v>1495</v>
      </c>
      <c r="I1520" s="195">
        <v>242814</v>
      </c>
    </row>
    <row r="1521" spans="1:9" s="28" customFormat="1" x14ac:dyDescent="0.3">
      <c r="A1521" s="77"/>
      <c r="B1521" s="254"/>
      <c r="C1521" s="493"/>
      <c r="D1521" s="77"/>
      <c r="E1521" s="77"/>
      <c r="F1521" s="493" t="str">
        <f>+D1519</f>
        <v>1,232.70 บาท</v>
      </c>
      <c r="G1521" s="77" t="str">
        <f>+F1521</f>
        <v>1,232.70 บาท</v>
      </c>
      <c r="H1521" s="78"/>
      <c r="I1521" s="196"/>
    </row>
    <row r="1522" spans="1:9" s="28" customFormat="1" x14ac:dyDescent="0.3">
      <c r="A1522" s="75">
        <v>19</v>
      </c>
      <c r="B1522" s="253" t="s">
        <v>1500</v>
      </c>
      <c r="C1522" s="191" t="s">
        <v>242</v>
      </c>
      <c r="D1522" s="76" t="s">
        <v>242</v>
      </c>
      <c r="E1522" s="75" t="s">
        <v>221</v>
      </c>
      <c r="F1522" s="579" t="s">
        <v>1501</v>
      </c>
      <c r="G1522" s="75" t="s">
        <v>1501</v>
      </c>
      <c r="H1522" s="80" t="s">
        <v>11</v>
      </c>
      <c r="I1522" s="197" t="s">
        <v>681</v>
      </c>
    </row>
    <row r="1523" spans="1:9" s="28" customFormat="1" x14ac:dyDescent="0.3">
      <c r="A1523" s="76"/>
      <c r="B1523" s="253" t="s">
        <v>1517</v>
      </c>
      <c r="C1523" s="191"/>
      <c r="D1523" s="76"/>
      <c r="E1523" s="76"/>
      <c r="F1523" s="191" t="s">
        <v>224</v>
      </c>
      <c r="G1523" s="76" t="s">
        <v>225</v>
      </c>
      <c r="H1523" s="257" t="s">
        <v>1495</v>
      </c>
      <c r="I1523" s="195">
        <v>242814</v>
      </c>
    </row>
    <row r="1524" spans="1:9" s="28" customFormat="1" x14ac:dyDescent="0.3">
      <c r="A1524" s="77"/>
      <c r="B1524" s="254"/>
      <c r="C1524" s="493"/>
      <c r="D1524" s="493"/>
      <c r="E1524" s="77"/>
      <c r="F1524" s="493" t="str">
        <f>+D1522</f>
        <v>200.00 บาท</v>
      </c>
      <c r="G1524" s="77" t="str">
        <f>+F1524</f>
        <v>200.00 บาท</v>
      </c>
      <c r="H1524" s="78"/>
      <c r="I1524" s="196"/>
    </row>
    <row r="1525" spans="1:9" s="28" customFormat="1" x14ac:dyDescent="0.3">
      <c r="A1525" s="75">
        <v>20</v>
      </c>
      <c r="B1525" s="253" t="s">
        <v>1519</v>
      </c>
      <c r="C1525" s="191" t="s">
        <v>1560</v>
      </c>
      <c r="D1525" s="76" t="s">
        <v>1560</v>
      </c>
      <c r="E1525" s="75" t="s">
        <v>221</v>
      </c>
      <c r="F1525" s="579" t="s">
        <v>1529</v>
      </c>
      <c r="G1525" s="75" t="s">
        <v>1529</v>
      </c>
      <c r="H1525" s="80" t="s">
        <v>11</v>
      </c>
      <c r="I1525" s="197" t="s">
        <v>1530</v>
      </c>
    </row>
    <row r="1526" spans="1:9" s="28" customFormat="1" x14ac:dyDescent="0.3">
      <c r="A1526" s="76"/>
      <c r="B1526" s="253" t="s">
        <v>1494</v>
      </c>
      <c r="C1526" s="191"/>
      <c r="D1526" s="76"/>
      <c r="E1526" s="76"/>
      <c r="F1526" s="191" t="s">
        <v>224</v>
      </c>
      <c r="G1526" s="76" t="s">
        <v>225</v>
      </c>
      <c r="H1526" s="257" t="s">
        <v>1495</v>
      </c>
      <c r="I1526" s="195">
        <v>242814</v>
      </c>
    </row>
    <row r="1527" spans="1:9" s="28" customFormat="1" x14ac:dyDescent="0.3">
      <c r="A1527" s="77"/>
      <c r="B1527" s="254"/>
      <c r="C1527" s="493"/>
      <c r="D1527" s="77"/>
      <c r="E1527" s="77"/>
      <c r="F1527" s="493" t="str">
        <f>+D1525</f>
        <v>5,200.00 บาท</v>
      </c>
      <c r="G1527" s="77" t="str">
        <f>+F1527</f>
        <v>5,200.00 บาท</v>
      </c>
      <c r="H1527" s="78"/>
      <c r="I1527" s="196"/>
    </row>
    <row r="1528" spans="1:9" s="28" customFormat="1" x14ac:dyDescent="0.3">
      <c r="A1528" s="75">
        <v>21</v>
      </c>
      <c r="B1528" s="253" t="s">
        <v>1496</v>
      </c>
      <c r="C1528" s="191" t="s">
        <v>1561</v>
      </c>
      <c r="D1528" s="76" t="s">
        <v>1561</v>
      </c>
      <c r="E1528" s="75" t="s">
        <v>221</v>
      </c>
      <c r="F1528" s="579" t="s">
        <v>1497</v>
      </c>
      <c r="G1528" s="75" t="s">
        <v>1497</v>
      </c>
      <c r="H1528" s="80" t="s">
        <v>11</v>
      </c>
      <c r="I1528" s="197" t="s">
        <v>1531</v>
      </c>
    </row>
    <row r="1529" spans="1:9" s="28" customFormat="1" x14ac:dyDescent="0.3">
      <c r="A1529" s="76"/>
      <c r="B1529" s="253" t="s">
        <v>1508</v>
      </c>
      <c r="C1529" s="191"/>
      <c r="D1529" s="76"/>
      <c r="E1529" s="76"/>
      <c r="F1529" s="191" t="s">
        <v>224</v>
      </c>
      <c r="G1529" s="76" t="s">
        <v>225</v>
      </c>
      <c r="H1529" s="257" t="s">
        <v>1495</v>
      </c>
      <c r="I1529" s="195">
        <v>242815</v>
      </c>
    </row>
    <row r="1530" spans="1:9" s="28" customFormat="1" x14ac:dyDescent="0.3">
      <c r="A1530" s="77"/>
      <c r="B1530" s="254"/>
      <c r="C1530" s="493"/>
      <c r="D1530" s="77"/>
      <c r="E1530" s="77"/>
      <c r="F1530" s="493" t="str">
        <f>+D1528</f>
        <v>1,855.04 บาท</v>
      </c>
      <c r="G1530" s="77" t="str">
        <f>+F1530</f>
        <v>1,855.04 บาท</v>
      </c>
      <c r="H1530" s="78"/>
      <c r="I1530" s="196"/>
    </row>
    <row r="1531" spans="1:9" s="28" customFormat="1" x14ac:dyDescent="0.3">
      <c r="A1531" s="75">
        <v>22</v>
      </c>
      <c r="B1531" s="74" t="s">
        <v>1532</v>
      </c>
      <c r="C1531" s="191" t="s">
        <v>743</v>
      </c>
      <c r="D1531" s="76" t="s">
        <v>743</v>
      </c>
      <c r="E1531" s="75" t="s">
        <v>221</v>
      </c>
      <c r="F1531" s="579" t="s">
        <v>1533</v>
      </c>
      <c r="G1531" s="75" t="s">
        <v>1533</v>
      </c>
      <c r="H1531" s="80" t="s">
        <v>11</v>
      </c>
      <c r="I1531" s="197" t="s">
        <v>1534</v>
      </c>
    </row>
    <row r="1532" spans="1:9" s="28" customFormat="1" x14ac:dyDescent="0.3">
      <c r="A1532" s="76"/>
      <c r="B1532" s="253" t="s">
        <v>1511</v>
      </c>
      <c r="C1532" s="191"/>
      <c r="D1532" s="76"/>
      <c r="E1532" s="76"/>
      <c r="F1532" s="191" t="s">
        <v>224</v>
      </c>
      <c r="G1532" s="76" t="s">
        <v>225</v>
      </c>
      <c r="H1532" s="257" t="s">
        <v>1495</v>
      </c>
      <c r="I1532" s="195">
        <v>242815</v>
      </c>
    </row>
    <row r="1533" spans="1:9" s="28" customFormat="1" x14ac:dyDescent="0.3">
      <c r="A1533" s="77"/>
      <c r="B1533" s="254"/>
      <c r="C1533" s="493"/>
      <c r="D1533" s="77"/>
      <c r="E1533" s="77"/>
      <c r="F1533" s="493" t="str">
        <f>+D1531</f>
        <v>450.00 บาท</v>
      </c>
      <c r="G1533" s="77" t="str">
        <f>+F1533</f>
        <v>450.00 บาท</v>
      </c>
      <c r="H1533" s="78"/>
      <c r="I1533" s="196"/>
    </row>
    <row r="1534" spans="1:9" s="28" customFormat="1" x14ac:dyDescent="0.3">
      <c r="A1534" s="75">
        <v>23</v>
      </c>
      <c r="B1534" s="253" t="s">
        <v>1496</v>
      </c>
      <c r="C1534" s="191" t="s">
        <v>1563</v>
      </c>
      <c r="D1534" s="76" t="s">
        <v>1563</v>
      </c>
      <c r="E1534" s="75" t="s">
        <v>221</v>
      </c>
      <c r="F1534" s="579" t="s">
        <v>1497</v>
      </c>
      <c r="G1534" s="75" t="s">
        <v>1497</v>
      </c>
      <c r="H1534" s="80" t="s">
        <v>11</v>
      </c>
      <c r="I1534" s="197" t="s">
        <v>1535</v>
      </c>
    </row>
    <row r="1535" spans="1:9" s="28" customFormat="1" x14ac:dyDescent="0.3">
      <c r="A1535" s="76"/>
      <c r="B1535" s="253" t="s">
        <v>1514</v>
      </c>
      <c r="C1535" s="191"/>
      <c r="D1535" s="76"/>
      <c r="E1535" s="76"/>
      <c r="F1535" s="191" t="s">
        <v>224</v>
      </c>
      <c r="G1535" s="76" t="s">
        <v>225</v>
      </c>
      <c r="H1535" s="257" t="s">
        <v>1495</v>
      </c>
      <c r="I1535" s="195">
        <v>242817</v>
      </c>
    </row>
    <row r="1536" spans="1:9" s="28" customFormat="1" x14ac:dyDescent="0.3">
      <c r="A1536" s="77"/>
      <c r="B1536" s="254"/>
      <c r="C1536" s="493"/>
      <c r="D1536" s="77"/>
      <c r="E1536" s="77"/>
      <c r="F1536" s="493" t="str">
        <f>+D1534</f>
        <v>5,944.00 บาท</v>
      </c>
      <c r="G1536" s="77" t="str">
        <f>+F1536</f>
        <v>5,944.00 บาท</v>
      </c>
      <c r="H1536" s="78"/>
      <c r="I1536" s="196"/>
    </row>
    <row r="1537" spans="1:9" s="28" customFormat="1" x14ac:dyDescent="0.3">
      <c r="A1537" s="75">
        <v>24</v>
      </c>
      <c r="B1537" s="253" t="s">
        <v>1496</v>
      </c>
      <c r="C1537" s="191" t="s">
        <v>1562</v>
      </c>
      <c r="D1537" s="76" t="s">
        <v>1562</v>
      </c>
      <c r="E1537" s="75" t="s">
        <v>221</v>
      </c>
      <c r="F1537" s="579" t="s">
        <v>1497</v>
      </c>
      <c r="G1537" s="75" t="s">
        <v>1497</v>
      </c>
      <c r="H1537" s="80" t="s">
        <v>11</v>
      </c>
      <c r="I1537" s="197" t="s">
        <v>1536</v>
      </c>
    </row>
    <row r="1538" spans="1:9" s="28" customFormat="1" x14ac:dyDescent="0.3">
      <c r="A1538" s="76"/>
      <c r="B1538" s="253" t="s">
        <v>1508</v>
      </c>
      <c r="C1538" s="191"/>
      <c r="D1538" s="76"/>
      <c r="E1538" s="76"/>
      <c r="F1538" s="191" t="s">
        <v>224</v>
      </c>
      <c r="G1538" s="76" t="s">
        <v>225</v>
      </c>
      <c r="H1538" s="257" t="s">
        <v>1495</v>
      </c>
      <c r="I1538" s="195">
        <v>242819</v>
      </c>
    </row>
    <row r="1539" spans="1:9" s="28" customFormat="1" x14ac:dyDescent="0.3">
      <c r="A1539" s="77"/>
      <c r="B1539" s="254"/>
      <c r="C1539" s="493"/>
      <c r="D1539" s="77"/>
      <c r="E1539" s="77"/>
      <c r="F1539" s="493" t="str">
        <f>+D1537</f>
        <v>1,664.32 บาท</v>
      </c>
      <c r="G1539" s="77" t="str">
        <f>+F1539</f>
        <v>1,664.32 บาท</v>
      </c>
      <c r="H1539" s="78"/>
      <c r="I1539" s="196"/>
    </row>
    <row r="1540" spans="1:9" s="28" customFormat="1" x14ac:dyDescent="0.3">
      <c r="A1540" s="75">
        <v>25</v>
      </c>
      <c r="B1540" s="253" t="s">
        <v>1496</v>
      </c>
      <c r="C1540" s="191" t="s">
        <v>1563</v>
      </c>
      <c r="D1540" s="76" t="s">
        <v>1563</v>
      </c>
      <c r="E1540" s="75" t="s">
        <v>221</v>
      </c>
      <c r="F1540" s="579" t="s">
        <v>1497</v>
      </c>
      <c r="G1540" s="75" t="s">
        <v>1497</v>
      </c>
      <c r="H1540" s="80" t="s">
        <v>11</v>
      </c>
      <c r="I1540" s="197" t="s">
        <v>1537</v>
      </c>
    </row>
    <row r="1541" spans="1:9" s="28" customFormat="1" x14ac:dyDescent="0.3">
      <c r="A1541" s="76"/>
      <c r="B1541" s="253" t="s">
        <v>1514</v>
      </c>
      <c r="C1541" s="191"/>
      <c r="D1541" s="76"/>
      <c r="E1541" s="76"/>
      <c r="F1541" s="191" t="s">
        <v>224</v>
      </c>
      <c r="G1541" s="76" t="s">
        <v>225</v>
      </c>
      <c r="H1541" s="257" t="s">
        <v>1495</v>
      </c>
      <c r="I1541" s="195">
        <v>242819</v>
      </c>
    </row>
    <row r="1542" spans="1:9" s="28" customFormat="1" x14ac:dyDescent="0.3">
      <c r="A1542" s="77"/>
      <c r="B1542" s="254"/>
      <c r="C1542" s="493"/>
      <c r="D1542" s="77"/>
      <c r="E1542" s="77"/>
      <c r="F1542" s="493" t="str">
        <f>+D1540</f>
        <v>5,944.00 บาท</v>
      </c>
      <c r="G1542" s="77" t="str">
        <f>+F1542</f>
        <v>5,944.00 บาท</v>
      </c>
      <c r="H1542" s="78"/>
      <c r="I1542" s="196"/>
    </row>
    <row r="1543" spans="1:9" s="28" customFormat="1" x14ac:dyDescent="0.3">
      <c r="A1543" s="75">
        <v>26</v>
      </c>
      <c r="B1543" s="253" t="s">
        <v>1496</v>
      </c>
      <c r="C1543" s="191" t="s">
        <v>1563</v>
      </c>
      <c r="D1543" s="76" t="s">
        <v>1563</v>
      </c>
      <c r="E1543" s="75" t="s">
        <v>221</v>
      </c>
      <c r="F1543" s="579" t="s">
        <v>1497</v>
      </c>
      <c r="G1543" s="75" t="s">
        <v>1497</v>
      </c>
      <c r="H1543" s="80" t="s">
        <v>11</v>
      </c>
      <c r="I1543" s="197" t="s">
        <v>1538</v>
      </c>
    </row>
    <row r="1544" spans="1:9" s="28" customFormat="1" x14ac:dyDescent="0.3">
      <c r="A1544" s="76"/>
      <c r="B1544" s="253" t="s">
        <v>1514</v>
      </c>
      <c r="C1544" s="191"/>
      <c r="D1544" s="76"/>
      <c r="E1544" s="76"/>
      <c r="F1544" s="191" t="s">
        <v>224</v>
      </c>
      <c r="G1544" s="76" t="s">
        <v>225</v>
      </c>
      <c r="H1544" s="257" t="s">
        <v>1495</v>
      </c>
      <c r="I1544" s="195">
        <v>242822</v>
      </c>
    </row>
    <row r="1545" spans="1:9" s="28" customFormat="1" x14ac:dyDescent="0.3">
      <c r="A1545" s="77"/>
      <c r="B1545" s="254"/>
      <c r="C1545" s="493"/>
      <c r="D1545" s="77"/>
      <c r="E1545" s="77"/>
      <c r="F1545" s="493" t="str">
        <f>+D1543</f>
        <v>5,944.00 บาท</v>
      </c>
      <c r="G1545" s="77" t="str">
        <f>+F1545</f>
        <v>5,944.00 บาท</v>
      </c>
      <c r="H1545" s="78"/>
      <c r="I1545" s="196"/>
    </row>
    <row r="1546" spans="1:9" s="28" customFormat="1" x14ac:dyDescent="0.3">
      <c r="A1546" s="75">
        <v>27</v>
      </c>
      <c r="B1546" s="253" t="s">
        <v>1496</v>
      </c>
      <c r="C1546" s="191" t="s">
        <v>1564</v>
      </c>
      <c r="D1546" s="76" t="s">
        <v>1564</v>
      </c>
      <c r="E1546" s="76" t="s">
        <v>221</v>
      </c>
      <c r="F1546" s="579" t="s">
        <v>1497</v>
      </c>
      <c r="G1546" s="75" t="s">
        <v>1497</v>
      </c>
      <c r="H1546" s="80" t="s">
        <v>11</v>
      </c>
      <c r="I1546" s="197" t="s">
        <v>1539</v>
      </c>
    </row>
    <row r="1547" spans="1:9" s="28" customFormat="1" x14ac:dyDescent="0.3">
      <c r="A1547" s="76"/>
      <c r="B1547" s="253" t="s">
        <v>1517</v>
      </c>
      <c r="C1547" s="191" t="s">
        <v>17</v>
      </c>
      <c r="D1547" s="76" t="s">
        <v>17</v>
      </c>
      <c r="E1547" s="76"/>
      <c r="F1547" s="191" t="s">
        <v>224</v>
      </c>
      <c r="G1547" s="76" t="s">
        <v>225</v>
      </c>
      <c r="H1547" s="257" t="s">
        <v>1495</v>
      </c>
      <c r="I1547" s="195">
        <v>242822</v>
      </c>
    </row>
    <row r="1548" spans="1:9" s="28" customFormat="1" x14ac:dyDescent="0.3">
      <c r="A1548" s="77"/>
      <c r="B1548" s="254"/>
      <c r="C1548" s="493"/>
      <c r="D1548" s="77"/>
      <c r="E1548" s="77"/>
      <c r="F1548" s="493" t="str">
        <f>+D1546</f>
        <v>1,259.70 บาท</v>
      </c>
      <c r="G1548" s="77" t="str">
        <f>+F1548</f>
        <v>1,259.70 บาท</v>
      </c>
      <c r="H1548" s="78"/>
      <c r="I1548" s="196"/>
    </row>
    <row r="1549" spans="1:9" s="28" customFormat="1" x14ac:dyDescent="0.3">
      <c r="A1549" s="75">
        <v>28</v>
      </c>
      <c r="B1549" s="253" t="s">
        <v>1500</v>
      </c>
      <c r="C1549" s="191" t="s">
        <v>242</v>
      </c>
      <c r="D1549" s="76" t="s">
        <v>242</v>
      </c>
      <c r="E1549" s="75" t="s">
        <v>221</v>
      </c>
      <c r="F1549" s="579" t="s">
        <v>1501</v>
      </c>
      <c r="G1549" s="75" t="s">
        <v>1501</v>
      </c>
      <c r="H1549" s="80" t="s">
        <v>11</v>
      </c>
      <c r="I1549" s="197" t="s">
        <v>770</v>
      </c>
    </row>
    <row r="1550" spans="1:9" s="28" customFormat="1" x14ac:dyDescent="0.3">
      <c r="A1550" s="76"/>
      <c r="B1550" s="253" t="s">
        <v>1517</v>
      </c>
      <c r="C1550" s="191"/>
      <c r="D1550" s="76"/>
      <c r="E1550" s="76"/>
      <c r="F1550" s="191" t="s">
        <v>224</v>
      </c>
      <c r="G1550" s="76" t="s">
        <v>225</v>
      </c>
      <c r="H1550" s="257" t="s">
        <v>1495</v>
      </c>
      <c r="I1550" s="195">
        <v>242822</v>
      </c>
    </row>
    <row r="1551" spans="1:9" s="28" customFormat="1" x14ac:dyDescent="0.3">
      <c r="A1551" s="77"/>
      <c r="B1551" s="254"/>
      <c r="C1551" s="493"/>
      <c r="D1551" s="493"/>
      <c r="E1551" s="77"/>
      <c r="F1551" s="493" t="str">
        <f>+D1549</f>
        <v>200.00 บาท</v>
      </c>
      <c r="G1551" s="77" t="str">
        <f>+F1551</f>
        <v>200.00 บาท</v>
      </c>
      <c r="H1551" s="78"/>
      <c r="I1551" s="196"/>
    </row>
    <row r="1552" spans="1:9" s="28" customFormat="1" x14ac:dyDescent="0.3">
      <c r="A1552" s="75">
        <v>29</v>
      </c>
      <c r="B1552" s="253" t="s">
        <v>1503</v>
      </c>
      <c r="C1552" s="191" t="s">
        <v>1280</v>
      </c>
      <c r="D1552" s="76" t="s">
        <v>1280</v>
      </c>
      <c r="E1552" s="75" t="s">
        <v>221</v>
      </c>
      <c r="F1552" s="579" t="s">
        <v>1533</v>
      </c>
      <c r="G1552" s="75" t="s">
        <v>1533</v>
      </c>
      <c r="H1552" s="80" t="s">
        <v>11</v>
      </c>
      <c r="I1552" s="197" t="s">
        <v>1540</v>
      </c>
    </row>
    <row r="1553" spans="1:9" s="28" customFormat="1" x14ac:dyDescent="0.3">
      <c r="A1553" s="76"/>
      <c r="B1553" s="253" t="s">
        <v>1506</v>
      </c>
      <c r="C1553" s="191"/>
      <c r="D1553" s="76"/>
      <c r="E1553" s="76"/>
      <c r="F1553" s="191" t="s">
        <v>224</v>
      </c>
      <c r="G1553" s="76" t="s">
        <v>225</v>
      </c>
      <c r="H1553" s="257" t="s">
        <v>1495</v>
      </c>
      <c r="I1553" s="195">
        <v>242822</v>
      </c>
    </row>
    <row r="1554" spans="1:9" s="28" customFormat="1" x14ac:dyDescent="0.3">
      <c r="A1554" s="77"/>
      <c r="B1554" s="254"/>
      <c r="C1554" s="493"/>
      <c r="D1554" s="493"/>
      <c r="E1554" s="77"/>
      <c r="F1554" s="493" t="str">
        <f>+D1552</f>
        <v>260.00 บาท</v>
      </c>
      <c r="G1554" s="77" t="str">
        <f>+F1554</f>
        <v>260.00 บาท</v>
      </c>
      <c r="H1554" s="78"/>
      <c r="I1554" s="196"/>
    </row>
    <row r="1555" spans="1:9" s="28" customFormat="1" x14ac:dyDescent="0.3">
      <c r="A1555" s="75">
        <v>30</v>
      </c>
      <c r="B1555" s="253" t="s">
        <v>1519</v>
      </c>
      <c r="C1555" s="191" t="s">
        <v>788</v>
      </c>
      <c r="D1555" s="76" t="s">
        <v>788</v>
      </c>
      <c r="E1555" s="75" t="s">
        <v>221</v>
      </c>
      <c r="F1555" s="579" t="s">
        <v>1529</v>
      </c>
      <c r="G1555" s="75" t="s">
        <v>1529</v>
      </c>
      <c r="H1555" s="80" t="s">
        <v>11</v>
      </c>
      <c r="I1555" s="197" t="s">
        <v>1541</v>
      </c>
    </row>
    <row r="1556" spans="1:9" s="28" customFormat="1" x14ac:dyDescent="0.3">
      <c r="A1556" s="76"/>
      <c r="B1556" s="253" t="s">
        <v>1494</v>
      </c>
      <c r="C1556" s="191"/>
      <c r="D1556" s="76"/>
      <c r="E1556" s="76"/>
      <c r="F1556" s="191" t="s">
        <v>224</v>
      </c>
      <c r="G1556" s="76" t="s">
        <v>225</v>
      </c>
      <c r="H1556" s="257" t="s">
        <v>1495</v>
      </c>
      <c r="I1556" s="195">
        <v>242822</v>
      </c>
    </row>
    <row r="1557" spans="1:9" s="28" customFormat="1" x14ac:dyDescent="0.3">
      <c r="A1557" s="77"/>
      <c r="B1557" s="254"/>
      <c r="C1557" s="493"/>
      <c r="D1557" s="77"/>
      <c r="E1557" s="77"/>
      <c r="F1557" s="493" t="str">
        <f>+D1555</f>
        <v>1,820.00 บาท</v>
      </c>
      <c r="G1557" s="77" t="str">
        <f>+F1557</f>
        <v>1,820.00 บาท</v>
      </c>
      <c r="H1557" s="78"/>
      <c r="I1557" s="196"/>
    </row>
    <row r="1558" spans="1:9" s="28" customFormat="1" x14ac:dyDescent="0.3">
      <c r="A1558" s="75">
        <v>31</v>
      </c>
      <c r="B1558" s="253" t="s">
        <v>1496</v>
      </c>
      <c r="C1558" s="191" t="s">
        <v>1565</v>
      </c>
      <c r="D1558" s="76" t="s">
        <v>1565</v>
      </c>
      <c r="E1558" s="75" t="s">
        <v>221</v>
      </c>
      <c r="F1558" s="579" t="s">
        <v>1497</v>
      </c>
      <c r="G1558" s="75" t="s">
        <v>1497</v>
      </c>
      <c r="H1558" s="80" t="s">
        <v>11</v>
      </c>
      <c r="I1558" s="197" t="s">
        <v>1542</v>
      </c>
    </row>
    <row r="1559" spans="1:9" s="28" customFormat="1" x14ac:dyDescent="0.3">
      <c r="A1559" s="76"/>
      <c r="B1559" s="253" t="s">
        <v>1508</v>
      </c>
      <c r="C1559" s="191"/>
      <c r="D1559" s="76"/>
      <c r="E1559" s="76"/>
      <c r="F1559" s="191" t="s">
        <v>224</v>
      </c>
      <c r="G1559" s="76" t="s">
        <v>225</v>
      </c>
      <c r="H1559" s="257" t="s">
        <v>1495</v>
      </c>
      <c r="I1559" s="195">
        <v>242825</v>
      </c>
    </row>
    <row r="1560" spans="1:9" s="28" customFormat="1" x14ac:dyDescent="0.3">
      <c r="A1560" s="77"/>
      <c r="B1560" s="254"/>
      <c r="C1560" s="493"/>
      <c r="D1560" s="77"/>
      <c r="E1560" s="77"/>
      <c r="F1560" s="493" t="str">
        <f>+D1558</f>
        <v>1,921.28 บาท</v>
      </c>
      <c r="G1560" s="77" t="str">
        <f>+F1560</f>
        <v>1,921.28 บาท</v>
      </c>
      <c r="H1560" s="78"/>
      <c r="I1560" s="196"/>
    </row>
    <row r="1561" spans="1:9" s="28" customFormat="1" x14ac:dyDescent="0.3">
      <c r="A1561" s="75">
        <v>32</v>
      </c>
      <c r="B1561" s="253" t="s">
        <v>1491</v>
      </c>
      <c r="C1561" s="191" t="s">
        <v>1566</v>
      </c>
      <c r="D1561" s="76" t="s">
        <v>1566</v>
      </c>
      <c r="E1561" s="75" t="s">
        <v>221</v>
      </c>
      <c r="F1561" s="579" t="s">
        <v>1492</v>
      </c>
      <c r="G1561" s="75" t="s">
        <v>1492</v>
      </c>
      <c r="H1561" s="80" t="s">
        <v>11</v>
      </c>
      <c r="I1561" s="195" t="s">
        <v>1543</v>
      </c>
    </row>
    <row r="1562" spans="1:9" s="28" customFormat="1" x14ac:dyDescent="0.3">
      <c r="A1562" s="76"/>
      <c r="B1562" s="253" t="s">
        <v>1494</v>
      </c>
      <c r="C1562" s="191"/>
      <c r="D1562" s="76"/>
      <c r="E1562" s="76"/>
      <c r="F1562" s="191" t="s">
        <v>224</v>
      </c>
      <c r="G1562" s="76" t="s">
        <v>225</v>
      </c>
      <c r="H1562" s="257" t="s">
        <v>1495</v>
      </c>
      <c r="I1562" s="195">
        <v>242795</v>
      </c>
    </row>
    <row r="1563" spans="1:9" s="28" customFormat="1" x14ac:dyDescent="0.3">
      <c r="A1563" s="77"/>
      <c r="B1563" s="254"/>
      <c r="C1563" s="493"/>
      <c r="D1563" s="493"/>
      <c r="E1563" s="77"/>
      <c r="F1563" s="493" t="str">
        <f>+D1561</f>
        <v>1,315.00 บาท</v>
      </c>
      <c r="G1563" s="77" t="str">
        <f>+F1563</f>
        <v>1,315.00 บาท</v>
      </c>
      <c r="H1563" s="78"/>
      <c r="I1563" s="196"/>
    </row>
    <row r="1564" spans="1:9" s="28" customFormat="1" x14ac:dyDescent="0.3">
      <c r="A1564" s="75">
        <v>33</v>
      </c>
      <c r="B1564" s="253" t="s">
        <v>1496</v>
      </c>
      <c r="C1564" s="191" t="s">
        <v>1567</v>
      </c>
      <c r="D1564" s="76" t="s">
        <v>1567</v>
      </c>
      <c r="E1564" s="75" t="s">
        <v>221</v>
      </c>
      <c r="F1564" s="579" t="s">
        <v>1497</v>
      </c>
      <c r="G1564" s="75" t="s">
        <v>1497</v>
      </c>
      <c r="H1564" s="80" t="s">
        <v>11</v>
      </c>
      <c r="I1564" s="197" t="s">
        <v>1544</v>
      </c>
    </row>
    <row r="1565" spans="1:9" s="28" customFormat="1" x14ac:dyDescent="0.3">
      <c r="A1565" s="76"/>
      <c r="B1565" s="253" t="s">
        <v>1514</v>
      </c>
      <c r="C1565" s="191"/>
      <c r="D1565" s="76"/>
      <c r="E1565" s="76"/>
      <c r="F1565" s="191" t="s">
        <v>224</v>
      </c>
      <c r="G1565" s="76" t="s">
        <v>225</v>
      </c>
      <c r="H1565" s="257" t="s">
        <v>1495</v>
      </c>
      <c r="I1565" s="195">
        <v>242825</v>
      </c>
    </row>
    <row r="1566" spans="1:9" s="28" customFormat="1" x14ac:dyDescent="0.3">
      <c r="A1566" s="77"/>
      <c r="B1566" s="254"/>
      <c r="C1566" s="493"/>
      <c r="D1566" s="77"/>
      <c r="E1566" s="77"/>
      <c r="F1566" s="493" t="str">
        <f>+D1564</f>
        <v>3,002.00 บาท</v>
      </c>
      <c r="G1566" s="77" t="str">
        <f>+F1566</f>
        <v>3,002.00 บาท</v>
      </c>
      <c r="H1566" s="78"/>
      <c r="I1566" s="196"/>
    </row>
    <row r="1567" spans="1:9" s="28" customFormat="1" x14ac:dyDescent="0.3">
      <c r="A1567" s="75">
        <v>34</v>
      </c>
      <c r="B1567" s="253" t="s">
        <v>1503</v>
      </c>
      <c r="C1567" s="191" t="s">
        <v>1568</v>
      </c>
      <c r="D1567" s="76" t="s">
        <v>1568</v>
      </c>
      <c r="E1567" s="75" t="s">
        <v>221</v>
      </c>
      <c r="F1567" s="579" t="s">
        <v>1545</v>
      </c>
      <c r="G1567" s="75" t="s">
        <v>1545</v>
      </c>
      <c r="H1567" s="80" t="s">
        <v>11</v>
      </c>
      <c r="I1567" s="197" t="s">
        <v>1546</v>
      </c>
    </row>
    <row r="1568" spans="1:9" s="28" customFormat="1" x14ac:dyDescent="0.3">
      <c r="A1568" s="76"/>
      <c r="B1568" s="253" t="s">
        <v>1517</v>
      </c>
      <c r="C1568" s="191"/>
      <c r="D1568" s="76"/>
      <c r="E1568" s="76"/>
      <c r="F1568" s="191" t="s">
        <v>224</v>
      </c>
      <c r="G1568" s="76" t="s">
        <v>225</v>
      </c>
      <c r="H1568" s="257" t="s">
        <v>1495</v>
      </c>
      <c r="I1568" s="195">
        <v>242827</v>
      </c>
    </row>
    <row r="1569" spans="1:572" s="28" customFormat="1" x14ac:dyDescent="0.3">
      <c r="A1569" s="77"/>
      <c r="B1569" s="254"/>
      <c r="C1569" s="493"/>
      <c r="D1569" s="77"/>
      <c r="E1569" s="77"/>
      <c r="F1569" s="493" t="str">
        <f>+D1567</f>
        <v xml:space="preserve">    5,290.00 บาท</v>
      </c>
      <c r="G1569" s="77" t="str">
        <f>+F1569</f>
        <v xml:space="preserve">    5,290.00 บาท</v>
      </c>
      <c r="H1569" s="78"/>
      <c r="I1569" s="196"/>
    </row>
    <row r="1570" spans="1:572" s="28" customFormat="1" x14ac:dyDescent="0.3">
      <c r="A1570" s="627" t="s">
        <v>1574</v>
      </c>
      <c r="B1570" s="627"/>
      <c r="C1570" s="627"/>
      <c r="D1570" s="627"/>
      <c r="E1570" s="627"/>
      <c r="F1570" s="627"/>
      <c r="G1570" s="627"/>
      <c r="H1570" s="627"/>
      <c r="I1570" s="627"/>
    </row>
    <row r="1571" spans="1:572" s="28" customFormat="1" x14ac:dyDescent="0.3">
      <c r="A1571" s="628" t="s">
        <v>1654</v>
      </c>
      <c r="B1571" s="628"/>
      <c r="C1571" s="628"/>
      <c r="D1571" s="628"/>
      <c r="E1571" s="628"/>
      <c r="F1571" s="628"/>
      <c r="G1571" s="628"/>
      <c r="H1571" s="628"/>
      <c r="I1571" s="628"/>
    </row>
    <row r="1572" spans="1:572" s="28" customFormat="1" x14ac:dyDescent="0.3">
      <c r="A1572" s="629" t="s">
        <v>19</v>
      </c>
      <c r="B1572" s="629"/>
      <c r="C1572" s="629"/>
      <c r="D1572" s="629"/>
      <c r="E1572" s="629"/>
      <c r="F1572" s="629"/>
      <c r="G1572" s="629"/>
      <c r="H1572" s="629"/>
      <c r="I1572" s="629"/>
    </row>
    <row r="1573" spans="1:572" s="261" customFormat="1" ht="29.25" customHeight="1" x14ac:dyDescent="0.2">
      <c r="A1573" s="1" t="s">
        <v>0</v>
      </c>
      <c r="B1573" s="1" t="s">
        <v>1</v>
      </c>
      <c r="C1573" s="481" t="s">
        <v>12</v>
      </c>
      <c r="D1573" s="2" t="s">
        <v>2</v>
      </c>
      <c r="E1573" s="1" t="s">
        <v>3</v>
      </c>
      <c r="F1573" s="539" t="s">
        <v>4</v>
      </c>
      <c r="G1573" s="1" t="s">
        <v>5</v>
      </c>
      <c r="H1573" s="410" t="s">
        <v>6</v>
      </c>
      <c r="I1573" s="1" t="s">
        <v>7</v>
      </c>
      <c r="J1573" s="35"/>
      <c r="K1573" s="35"/>
      <c r="L1573" s="35"/>
      <c r="M1573" s="35"/>
      <c r="N1573" s="35"/>
      <c r="O1573" s="35"/>
      <c r="P1573" s="35"/>
      <c r="Q1573" s="35"/>
      <c r="R1573" s="35"/>
      <c r="S1573" s="35"/>
      <c r="T1573" s="35"/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F1573" s="35"/>
      <c r="AG1573" s="35"/>
      <c r="AH1573" s="35"/>
      <c r="AI1573" s="35"/>
      <c r="AJ1573" s="35"/>
      <c r="AK1573" s="35"/>
      <c r="AL1573" s="35"/>
      <c r="AM1573" s="35"/>
      <c r="AN1573" s="35"/>
      <c r="AO1573" s="35"/>
      <c r="AP1573" s="35"/>
      <c r="AQ1573" s="35"/>
      <c r="AR1573" s="35"/>
      <c r="AS1573" s="35"/>
      <c r="AT1573" s="35"/>
      <c r="AU1573" s="35"/>
      <c r="AV1573" s="35"/>
      <c r="AW1573" s="35"/>
      <c r="AX1573" s="35"/>
      <c r="AY1573" s="35"/>
      <c r="AZ1573" s="35"/>
      <c r="BA1573" s="35"/>
      <c r="BB1573" s="35"/>
      <c r="BC1573" s="35"/>
      <c r="BD1573" s="35"/>
      <c r="BE1573" s="35"/>
      <c r="BF1573" s="35"/>
      <c r="BG1573" s="35"/>
      <c r="BH1573" s="35"/>
      <c r="BI1573" s="35"/>
      <c r="BJ1573" s="35"/>
      <c r="BK1573" s="35"/>
      <c r="BL1573" s="35"/>
      <c r="BM1573" s="35"/>
      <c r="BN1573" s="35"/>
      <c r="BO1573" s="35"/>
      <c r="BP1573" s="35"/>
      <c r="BQ1573" s="35"/>
      <c r="BR1573" s="35"/>
      <c r="BS1573" s="35"/>
      <c r="BT1573" s="35"/>
      <c r="BU1573" s="35"/>
      <c r="BV1573" s="35"/>
      <c r="BW1573" s="35"/>
      <c r="BX1573" s="35"/>
      <c r="BY1573" s="35"/>
      <c r="BZ1573" s="35"/>
      <c r="CA1573" s="35"/>
      <c r="CB1573" s="35"/>
      <c r="CC1573" s="35"/>
      <c r="CD1573" s="35"/>
      <c r="CE1573" s="35"/>
      <c r="CF1573" s="35"/>
      <c r="CG1573" s="35"/>
      <c r="CH1573" s="35"/>
      <c r="CI1573" s="35"/>
      <c r="CJ1573" s="35"/>
      <c r="CK1573" s="35"/>
      <c r="CL1573" s="35"/>
      <c r="CM1573" s="35"/>
      <c r="CN1573" s="35"/>
      <c r="CO1573" s="35"/>
      <c r="CP1573" s="35"/>
      <c r="CQ1573" s="35"/>
      <c r="CR1573" s="35"/>
      <c r="CS1573" s="35"/>
      <c r="CT1573" s="35"/>
      <c r="CU1573" s="35"/>
      <c r="CV1573" s="35"/>
      <c r="CW1573" s="35"/>
      <c r="CX1573" s="35"/>
      <c r="CY1573" s="35"/>
      <c r="CZ1573" s="35"/>
      <c r="DA1573" s="35"/>
      <c r="DB1573" s="35"/>
      <c r="DC1573" s="35"/>
      <c r="DD1573" s="35"/>
      <c r="DE1573" s="35"/>
      <c r="DF1573" s="35"/>
      <c r="DG1573" s="35"/>
      <c r="DH1573" s="35"/>
      <c r="DI1573" s="35"/>
      <c r="DJ1573" s="35"/>
      <c r="DK1573" s="35"/>
      <c r="DL1573" s="35"/>
      <c r="DM1573" s="35"/>
      <c r="DN1573" s="35"/>
      <c r="DO1573" s="35"/>
      <c r="DP1573" s="35"/>
      <c r="DQ1573" s="35"/>
      <c r="DR1573" s="35"/>
      <c r="DS1573" s="35"/>
      <c r="DT1573" s="35"/>
      <c r="DU1573" s="35"/>
      <c r="DV1573" s="35"/>
      <c r="DW1573" s="35"/>
      <c r="DX1573" s="35"/>
      <c r="DY1573" s="35"/>
      <c r="DZ1573" s="35"/>
      <c r="EA1573" s="35"/>
      <c r="EB1573" s="35"/>
      <c r="EC1573" s="35"/>
      <c r="ED1573" s="35"/>
      <c r="EE1573" s="35"/>
      <c r="EF1573" s="35"/>
      <c r="EG1573" s="35"/>
      <c r="EH1573" s="35"/>
      <c r="EI1573" s="35"/>
      <c r="EJ1573" s="35"/>
      <c r="EK1573" s="35"/>
      <c r="EL1573" s="35"/>
      <c r="EM1573" s="35"/>
      <c r="EN1573" s="35"/>
      <c r="EO1573" s="35"/>
      <c r="EP1573" s="35"/>
      <c r="EQ1573" s="35"/>
      <c r="ER1573" s="35"/>
      <c r="ES1573" s="35"/>
      <c r="ET1573" s="35"/>
      <c r="EU1573" s="35"/>
      <c r="EV1573" s="35"/>
      <c r="EW1573" s="35"/>
      <c r="EX1573" s="35"/>
      <c r="EY1573" s="35"/>
      <c r="EZ1573" s="35"/>
      <c r="FA1573" s="35"/>
      <c r="FB1573" s="35"/>
      <c r="FC1573" s="35"/>
      <c r="FD1573" s="35"/>
      <c r="FE1573" s="35"/>
      <c r="FF1573" s="35"/>
      <c r="FG1573" s="35"/>
      <c r="FH1573" s="35"/>
      <c r="FI1573" s="35"/>
      <c r="FJ1573" s="35"/>
      <c r="FK1573" s="35"/>
      <c r="FL1573" s="35"/>
      <c r="FM1573" s="35"/>
      <c r="FN1573" s="35"/>
      <c r="FO1573" s="35"/>
      <c r="FP1573" s="35"/>
      <c r="FQ1573" s="35"/>
      <c r="FR1573" s="35"/>
      <c r="FS1573" s="35"/>
      <c r="FT1573" s="35"/>
      <c r="FU1573" s="35"/>
      <c r="FV1573" s="35"/>
      <c r="FW1573" s="35"/>
      <c r="FX1573" s="35"/>
      <c r="FY1573" s="35"/>
      <c r="FZ1573" s="35"/>
      <c r="GA1573" s="35"/>
      <c r="GB1573" s="35"/>
      <c r="GC1573" s="35"/>
      <c r="GD1573" s="35"/>
      <c r="GE1573" s="35"/>
      <c r="GF1573" s="35"/>
      <c r="GG1573" s="35"/>
      <c r="GH1573" s="35"/>
      <c r="GI1573" s="35"/>
      <c r="GJ1573" s="35"/>
      <c r="GK1573" s="35"/>
      <c r="GL1573" s="35"/>
      <c r="GM1573" s="35"/>
      <c r="GN1573" s="35"/>
      <c r="GO1573" s="35"/>
      <c r="GP1573" s="35"/>
      <c r="GQ1573" s="35"/>
      <c r="GR1573" s="35"/>
      <c r="GS1573" s="35"/>
      <c r="GT1573" s="35"/>
      <c r="GU1573" s="35"/>
      <c r="GV1573" s="35"/>
      <c r="GW1573" s="35"/>
      <c r="GX1573" s="35"/>
      <c r="GY1573" s="35"/>
      <c r="GZ1573" s="35"/>
      <c r="HA1573" s="35"/>
      <c r="HB1573" s="35"/>
      <c r="HC1573" s="35"/>
      <c r="HD1573" s="35"/>
      <c r="HE1573" s="35"/>
      <c r="HF1573" s="35"/>
      <c r="HG1573" s="35"/>
      <c r="HH1573" s="35"/>
      <c r="HI1573" s="35"/>
      <c r="HJ1573" s="35"/>
      <c r="HK1573" s="35"/>
      <c r="HL1573" s="35"/>
      <c r="HM1573" s="35"/>
      <c r="HN1573" s="35"/>
      <c r="HO1573" s="35"/>
      <c r="HP1573" s="35"/>
      <c r="HQ1573" s="35"/>
      <c r="HR1573" s="35"/>
      <c r="HS1573" s="35"/>
      <c r="HT1573" s="35"/>
      <c r="HU1573" s="35"/>
      <c r="HV1573" s="35"/>
      <c r="HW1573" s="35"/>
      <c r="HX1573" s="35"/>
      <c r="HY1573" s="35"/>
      <c r="HZ1573" s="35"/>
      <c r="IA1573" s="35"/>
      <c r="IB1573" s="35"/>
      <c r="IC1573" s="35"/>
      <c r="ID1573" s="35"/>
      <c r="IE1573" s="35"/>
      <c r="IF1573" s="35"/>
      <c r="IG1573" s="35"/>
      <c r="IH1573" s="35"/>
      <c r="II1573" s="35"/>
      <c r="IJ1573" s="35"/>
      <c r="IK1573" s="35"/>
      <c r="IL1573" s="35"/>
      <c r="IM1573" s="35"/>
      <c r="IN1573" s="35"/>
      <c r="IO1573" s="35"/>
      <c r="IP1573" s="35"/>
      <c r="IQ1573" s="35"/>
      <c r="IR1573" s="35"/>
      <c r="IS1573" s="35"/>
      <c r="IT1573" s="35"/>
      <c r="IU1573" s="35"/>
      <c r="IV1573" s="35"/>
      <c r="IW1573" s="35"/>
      <c r="IX1573" s="35"/>
      <c r="IY1573" s="35"/>
      <c r="IZ1573" s="35"/>
      <c r="JA1573" s="35"/>
      <c r="JB1573" s="35"/>
      <c r="JC1573" s="35"/>
      <c r="JD1573" s="35"/>
      <c r="JE1573" s="35"/>
      <c r="JF1573" s="35"/>
      <c r="JG1573" s="35"/>
      <c r="JH1573" s="35"/>
      <c r="JI1573" s="35"/>
      <c r="JJ1573" s="35"/>
      <c r="JK1573" s="35"/>
      <c r="JL1573" s="35"/>
      <c r="JM1573" s="35"/>
      <c r="JN1573" s="35"/>
      <c r="JO1573" s="35"/>
      <c r="JP1573" s="35"/>
      <c r="JQ1573" s="35"/>
      <c r="JR1573" s="35"/>
      <c r="JS1573" s="35"/>
      <c r="JT1573" s="35"/>
      <c r="JU1573" s="35"/>
      <c r="JV1573" s="35"/>
      <c r="JW1573" s="35"/>
      <c r="JX1573" s="35"/>
      <c r="JY1573" s="35"/>
      <c r="JZ1573" s="35"/>
      <c r="KA1573" s="35"/>
      <c r="KB1573" s="35"/>
      <c r="KC1573" s="35"/>
      <c r="KD1573" s="35"/>
      <c r="KE1573" s="35"/>
      <c r="KF1573" s="35"/>
      <c r="KG1573" s="35"/>
      <c r="KH1573" s="35"/>
      <c r="KI1573" s="35"/>
      <c r="KJ1573" s="35"/>
      <c r="KK1573" s="35"/>
      <c r="KL1573" s="35"/>
      <c r="KM1573" s="35"/>
      <c r="KN1573" s="35"/>
      <c r="KO1573" s="35"/>
      <c r="KP1573" s="35"/>
      <c r="KQ1573" s="35"/>
      <c r="KR1573" s="35"/>
      <c r="KS1573" s="35"/>
      <c r="KT1573" s="35"/>
      <c r="KU1573" s="35"/>
      <c r="KV1573" s="35"/>
      <c r="KW1573" s="35"/>
      <c r="KX1573" s="35"/>
      <c r="KY1573" s="35"/>
      <c r="KZ1573" s="35"/>
      <c r="LA1573" s="35"/>
      <c r="LB1573" s="35"/>
      <c r="LC1573" s="35"/>
      <c r="LD1573" s="35"/>
      <c r="LE1573" s="35"/>
      <c r="LF1573" s="35"/>
      <c r="LG1573" s="35"/>
      <c r="LH1573" s="35"/>
      <c r="LI1573" s="35"/>
      <c r="LJ1573" s="35"/>
      <c r="LK1573" s="35"/>
      <c r="LL1573" s="35"/>
      <c r="LM1573" s="35"/>
      <c r="LN1573" s="35"/>
      <c r="LO1573" s="35"/>
      <c r="LP1573" s="35"/>
      <c r="LQ1573" s="35"/>
      <c r="LR1573" s="35"/>
      <c r="LS1573" s="35"/>
      <c r="LT1573" s="35"/>
      <c r="LU1573" s="35"/>
      <c r="LV1573" s="35"/>
      <c r="LW1573" s="35"/>
      <c r="LX1573" s="35"/>
      <c r="LY1573" s="35"/>
      <c r="LZ1573" s="35"/>
      <c r="MA1573" s="35"/>
      <c r="MB1573" s="35"/>
      <c r="MC1573" s="35"/>
      <c r="MD1573" s="35"/>
      <c r="ME1573" s="35"/>
      <c r="MF1573" s="35"/>
      <c r="MG1573" s="35"/>
      <c r="MH1573" s="35"/>
      <c r="MI1573" s="35"/>
      <c r="MJ1573" s="35"/>
      <c r="MK1573" s="35"/>
      <c r="ML1573" s="35"/>
      <c r="MM1573" s="35"/>
      <c r="MN1573" s="35"/>
      <c r="MO1573" s="35"/>
      <c r="MP1573" s="35"/>
      <c r="MQ1573" s="35"/>
      <c r="MR1573" s="35"/>
      <c r="MS1573" s="35"/>
      <c r="MT1573" s="35"/>
      <c r="MU1573" s="35"/>
      <c r="MV1573" s="35"/>
      <c r="MW1573" s="35"/>
      <c r="MX1573" s="35"/>
      <c r="MY1573" s="35"/>
      <c r="MZ1573" s="35"/>
      <c r="NA1573" s="35"/>
      <c r="NB1573" s="35"/>
      <c r="NC1573" s="35"/>
      <c r="ND1573" s="35"/>
      <c r="NE1573" s="35"/>
      <c r="NF1573" s="35"/>
      <c r="NG1573" s="35"/>
      <c r="NH1573" s="35"/>
      <c r="NI1573" s="35"/>
      <c r="NJ1573" s="35"/>
      <c r="NK1573" s="35"/>
      <c r="NL1573" s="35"/>
      <c r="NM1573" s="35"/>
      <c r="NN1573" s="35"/>
      <c r="NO1573" s="35"/>
      <c r="NP1573" s="35"/>
      <c r="NQ1573" s="35"/>
      <c r="NR1573" s="35"/>
      <c r="NS1573" s="35"/>
      <c r="NT1573" s="35"/>
      <c r="NU1573" s="35"/>
      <c r="NV1573" s="35"/>
      <c r="NW1573" s="35"/>
      <c r="NX1573" s="35"/>
      <c r="NY1573" s="35"/>
      <c r="NZ1573" s="35"/>
      <c r="OA1573" s="35"/>
      <c r="OB1573" s="35"/>
      <c r="OC1573" s="35"/>
      <c r="OD1573" s="35"/>
      <c r="OE1573" s="35"/>
      <c r="OF1573" s="35"/>
      <c r="OG1573" s="35"/>
      <c r="OH1573" s="35"/>
      <c r="OI1573" s="35"/>
      <c r="OJ1573" s="35"/>
      <c r="OK1573" s="35"/>
      <c r="OL1573" s="35"/>
      <c r="OM1573" s="35"/>
      <c r="ON1573" s="35"/>
      <c r="OO1573" s="35"/>
      <c r="OP1573" s="35"/>
      <c r="OQ1573" s="35"/>
      <c r="OR1573" s="35"/>
      <c r="OS1573" s="35"/>
      <c r="OT1573" s="35"/>
      <c r="OU1573" s="35"/>
      <c r="OV1573" s="35"/>
      <c r="OW1573" s="35"/>
      <c r="OX1573" s="35"/>
      <c r="OY1573" s="35"/>
      <c r="OZ1573" s="35"/>
      <c r="PA1573" s="35"/>
      <c r="PB1573" s="35"/>
      <c r="PC1573" s="35"/>
      <c r="PD1573" s="35"/>
      <c r="PE1573" s="35"/>
      <c r="PF1573" s="35"/>
      <c r="PG1573" s="35"/>
      <c r="PH1573" s="35"/>
      <c r="PI1573" s="35"/>
      <c r="PJ1573" s="35"/>
      <c r="PK1573" s="35"/>
      <c r="PL1573" s="35"/>
      <c r="PM1573" s="35"/>
      <c r="PN1573" s="35"/>
      <c r="PO1573" s="35"/>
      <c r="PP1573" s="35"/>
      <c r="PQ1573" s="35"/>
      <c r="PR1573" s="35"/>
      <c r="PS1573" s="35"/>
      <c r="PT1573" s="35"/>
      <c r="PU1573" s="35"/>
      <c r="PV1573" s="35"/>
      <c r="PW1573" s="35"/>
      <c r="PX1573" s="35"/>
      <c r="PY1573" s="35"/>
      <c r="PZ1573" s="35"/>
      <c r="QA1573" s="35"/>
      <c r="QB1573" s="35"/>
      <c r="QC1573" s="35"/>
      <c r="QD1573" s="35"/>
      <c r="QE1573" s="35"/>
      <c r="QF1573" s="35"/>
      <c r="QG1573" s="35"/>
      <c r="QH1573" s="35"/>
      <c r="QI1573" s="35"/>
      <c r="QJ1573" s="35"/>
      <c r="QK1573" s="35"/>
      <c r="QL1573" s="35"/>
      <c r="QM1573" s="35"/>
      <c r="QN1573" s="35"/>
      <c r="QO1573" s="35"/>
      <c r="QP1573" s="35"/>
      <c r="QQ1573" s="35"/>
      <c r="QR1573" s="35"/>
      <c r="QS1573" s="35"/>
      <c r="QT1573" s="35"/>
      <c r="QU1573" s="35"/>
      <c r="QV1573" s="35"/>
      <c r="QW1573" s="35"/>
      <c r="QX1573" s="35"/>
      <c r="QY1573" s="35"/>
      <c r="QZ1573" s="35"/>
      <c r="RA1573" s="35"/>
      <c r="RB1573" s="35"/>
      <c r="RC1573" s="35"/>
      <c r="RD1573" s="35"/>
      <c r="RE1573" s="35"/>
      <c r="RF1573" s="35"/>
      <c r="RG1573" s="35"/>
      <c r="RH1573" s="35"/>
      <c r="RI1573" s="35"/>
      <c r="RJ1573" s="35"/>
      <c r="RK1573" s="35"/>
      <c r="RL1573" s="35"/>
      <c r="RM1573" s="35"/>
      <c r="RN1573" s="35"/>
      <c r="RO1573" s="35"/>
      <c r="RP1573" s="35"/>
      <c r="RQ1573" s="35"/>
      <c r="RR1573" s="35"/>
      <c r="RS1573" s="35"/>
      <c r="RT1573" s="35"/>
      <c r="RU1573" s="35"/>
      <c r="RV1573" s="35"/>
      <c r="RW1573" s="35"/>
      <c r="RX1573" s="35"/>
      <c r="RY1573" s="35"/>
      <c r="RZ1573" s="35"/>
      <c r="SA1573" s="35"/>
      <c r="SB1573" s="35"/>
      <c r="SC1573" s="35"/>
      <c r="SD1573" s="35"/>
      <c r="SE1573" s="35"/>
      <c r="SF1573" s="35"/>
      <c r="SG1573" s="35"/>
      <c r="SH1573" s="35"/>
      <c r="SI1573" s="35"/>
      <c r="SJ1573" s="35"/>
      <c r="SK1573" s="35"/>
      <c r="SL1573" s="35"/>
      <c r="SM1573" s="35"/>
      <c r="SN1573" s="35"/>
      <c r="SO1573" s="35"/>
      <c r="SP1573" s="35"/>
      <c r="SQ1573" s="35"/>
      <c r="SR1573" s="35"/>
      <c r="SS1573" s="35"/>
      <c r="ST1573" s="35"/>
      <c r="SU1573" s="35"/>
      <c r="SV1573" s="35"/>
      <c r="SW1573" s="35"/>
      <c r="SX1573" s="35"/>
      <c r="SY1573" s="35"/>
      <c r="SZ1573" s="35"/>
      <c r="TA1573" s="35"/>
      <c r="TB1573" s="35"/>
      <c r="TC1573" s="35"/>
      <c r="TD1573" s="35"/>
      <c r="TE1573" s="35"/>
      <c r="TF1573" s="35"/>
      <c r="TG1573" s="35"/>
      <c r="TH1573" s="35"/>
      <c r="TI1573" s="35"/>
      <c r="TJ1573" s="35"/>
      <c r="TK1573" s="35"/>
      <c r="TL1573" s="35"/>
      <c r="TM1573" s="35"/>
      <c r="TN1573" s="35"/>
      <c r="TO1573" s="35"/>
      <c r="TP1573" s="35"/>
      <c r="TQ1573" s="35"/>
      <c r="TR1573" s="35"/>
      <c r="TS1573" s="35"/>
      <c r="TT1573" s="35"/>
      <c r="TU1573" s="35"/>
      <c r="TV1573" s="35"/>
      <c r="TW1573" s="35"/>
      <c r="TX1573" s="35"/>
      <c r="TY1573" s="35"/>
      <c r="TZ1573" s="35"/>
      <c r="UA1573" s="35"/>
      <c r="UB1573" s="35"/>
      <c r="UC1573" s="35"/>
      <c r="UD1573" s="35"/>
      <c r="UE1573" s="35"/>
      <c r="UF1573" s="35"/>
      <c r="UG1573" s="35"/>
      <c r="UH1573" s="35"/>
      <c r="UI1573" s="35"/>
      <c r="UJ1573" s="35"/>
      <c r="UK1573" s="35"/>
      <c r="UL1573" s="35"/>
      <c r="UM1573" s="35"/>
      <c r="UN1573" s="35"/>
      <c r="UO1573" s="35"/>
      <c r="UP1573" s="35"/>
      <c r="UQ1573" s="35"/>
      <c r="UR1573" s="35"/>
      <c r="US1573" s="35"/>
      <c r="UT1573" s="35"/>
      <c r="UU1573" s="35"/>
      <c r="UV1573" s="35"/>
      <c r="UW1573" s="35"/>
      <c r="UX1573" s="35"/>
      <c r="UY1573" s="35"/>
      <c r="UZ1573" s="35"/>
    </row>
    <row r="1574" spans="1:572" s="28" customFormat="1" x14ac:dyDescent="0.3">
      <c r="A1574" s="262">
        <v>1</v>
      </c>
      <c r="B1574" s="263" t="s">
        <v>1576</v>
      </c>
      <c r="C1574" s="530" t="s">
        <v>1631</v>
      </c>
      <c r="D1574" s="530" t="s">
        <v>1631</v>
      </c>
      <c r="E1574" s="264" t="s">
        <v>221</v>
      </c>
      <c r="F1574" s="279" t="s">
        <v>1626</v>
      </c>
      <c r="G1574" s="264" t="s">
        <v>1626</v>
      </c>
      <c r="H1574" s="428" t="s">
        <v>1378</v>
      </c>
      <c r="I1574" s="280" t="s">
        <v>1577</v>
      </c>
    </row>
    <row r="1575" spans="1:572" s="28" customFormat="1" x14ac:dyDescent="0.3">
      <c r="A1575" s="265"/>
      <c r="B1575" s="266"/>
      <c r="C1575" s="267"/>
      <c r="D1575" s="267"/>
      <c r="E1575" s="268"/>
      <c r="F1575" s="267" t="s">
        <v>224</v>
      </c>
      <c r="G1575" s="432" t="s">
        <v>10</v>
      </c>
      <c r="H1575" s="428" t="s">
        <v>1379</v>
      </c>
      <c r="I1575" s="269" t="s">
        <v>1578</v>
      </c>
    </row>
    <row r="1576" spans="1:572" s="28" customFormat="1" x14ac:dyDescent="0.3">
      <c r="A1576" s="270"/>
      <c r="B1576" s="271"/>
      <c r="C1576" s="531"/>
      <c r="D1576" s="531"/>
      <c r="E1576" s="272"/>
      <c r="F1576" s="273" t="str">
        <f>+D1574</f>
        <v>905.00 บาท</v>
      </c>
      <c r="G1576" s="433" t="str">
        <f>+F1576</f>
        <v>905.00 บาท</v>
      </c>
      <c r="H1576" s="122"/>
      <c r="I1576" s="274" t="s">
        <v>1649</v>
      </c>
    </row>
    <row r="1577" spans="1:572" s="28" customFormat="1" x14ac:dyDescent="0.3">
      <c r="A1577" s="262">
        <v>2</v>
      </c>
      <c r="B1577" s="263" t="s">
        <v>1579</v>
      </c>
      <c r="C1577" s="530" t="s">
        <v>1632</v>
      </c>
      <c r="D1577" s="530" t="s">
        <v>1632</v>
      </c>
      <c r="E1577" s="264" t="s">
        <v>221</v>
      </c>
      <c r="F1577" s="279" t="s">
        <v>1580</v>
      </c>
      <c r="G1577" s="264" t="s">
        <v>1580</v>
      </c>
      <c r="H1577" s="428" t="s">
        <v>1378</v>
      </c>
      <c r="I1577" s="280" t="s">
        <v>1577</v>
      </c>
    </row>
    <row r="1578" spans="1:572" s="28" customFormat="1" x14ac:dyDescent="0.3">
      <c r="A1578" s="265"/>
      <c r="B1578" s="266"/>
      <c r="C1578" s="267"/>
      <c r="D1578" s="267"/>
      <c r="E1578" s="268"/>
      <c r="F1578" s="267" t="s">
        <v>224</v>
      </c>
      <c r="G1578" s="432" t="s">
        <v>10</v>
      </c>
      <c r="H1578" s="428" t="s">
        <v>1379</v>
      </c>
      <c r="I1578" s="269" t="s">
        <v>1581</v>
      </c>
    </row>
    <row r="1579" spans="1:572" s="28" customFormat="1" x14ac:dyDescent="0.3">
      <c r="A1579" s="270"/>
      <c r="B1579" s="271"/>
      <c r="C1579" s="531"/>
      <c r="D1579" s="531"/>
      <c r="E1579" s="272"/>
      <c r="F1579" s="273" t="str">
        <f>+D1577</f>
        <v>6,386.00 บาท</v>
      </c>
      <c r="G1579" s="433" t="str">
        <f>+F1579</f>
        <v>6,386.00 บาท</v>
      </c>
      <c r="H1579" s="122"/>
      <c r="I1579" s="274" t="s">
        <v>1650</v>
      </c>
    </row>
    <row r="1580" spans="1:572" s="28" customFormat="1" x14ac:dyDescent="0.3">
      <c r="A1580" s="262">
        <v>3</v>
      </c>
      <c r="B1580" s="263" t="s">
        <v>1579</v>
      </c>
      <c r="C1580" s="530" t="s">
        <v>1633</v>
      </c>
      <c r="D1580" s="530" t="s">
        <v>1633</v>
      </c>
      <c r="E1580" s="264" t="s">
        <v>221</v>
      </c>
      <c r="F1580" s="279" t="s">
        <v>1580</v>
      </c>
      <c r="G1580" s="264" t="s">
        <v>1580</v>
      </c>
      <c r="H1580" s="428" t="s">
        <v>1378</v>
      </c>
      <c r="I1580" s="280" t="s">
        <v>1577</v>
      </c>
    </row>
    <row r="1581" spans="1:572" s="28" customFormat="1" x14ac:dyDescent="0.3">
      <c r="A1581" s="265"/>
      <c r="B1581" s="266"/>
      <c r="C1581" s="267"/>
      <c r="D1581" s="267"/>
      <c r="E1581" s="268"/>
      <c r="F1581" s="267" t="s">
        <v>224</v>
      </c>
      <c r="G1581" s="432" t="s">
        <v>10</v>
      </c>
      <c r="H1581" s="428" t="s">
        <v>1379</v>
      </c>
      <c r="I1581" s="269" t="s">
        <v>1582</v>
      </c>
    </row>
    <row r="1582" spans="1:572" s="28" customFormat="1" x14ac:dyDescent="0.3">
      <c r="A1582" s="270"/>
      <c r="B1582" s="271"/>
      <c r="C1582" s="531"/>
      <c r="D1582" s="531"/>
      <c r="E1582" s="272"/>
      <c r="F1582" s="273" t="str">
        <f>+D1580</f>
        <v>5,946.00 บาท</v>
      </c>
      <c r="G1582" s="433" t="str">
        <f>+F1582</f>
        <v>5,946.00 บาท</v>
      </c>
      <c r="H1582" s="122"/>
      <c r="I1582" s="274" t="s">
        <v>1651</v>
      </c>
    </row>
    <row r="1583" spans="1:572" s="28" customFormat="1" x14ac:dyDescent="0.3">
      <c r="A1583" s="262">
        <v>4</v>
      </c>
      <c r="B1583" s="266" t="s">
        <v>1583</v>
      </c>
      <c r="C1583" s="275" t="s">
        <v>371</v>
      </c>
      <c r="D1583" s="276" t="s">
        <v>371</v>
      </c>
      <c r="E1583" s="264" t="s">
        <v>221</v>
      </c>
      <c r="F1583" s="279" t="s">
        <v>1580</v>
      </c>
      <c r="G1583" s="264" t="s">
        <v>1580</v>
      </c>
      <c r="H1583" s="428" t="s">
        <v>1378</v>
      </c>
      <c r="I1583" s="280" t="s">
        <v>1577</v>
      </c>
    </row>
    <row r="1584" spans="1:572" s="28" customFormat="1" x14ac:dyDescent="0.3">
      <c r="A1584" s="265"/>
      <c r="B1584" s="266"/>
      <c r="C1584" s="328"/>
      <c r="D1584" s="268"/>
      <c r="E1584" s="268"/>
      <c r="F1584" s="267" t="s">
        <v>224</v>
      </c>
      <c r="G1584" s="432" t="s">
        <v>10</v>
      </c>
      <c r="H1584" s="428" t="s">
        <v>1379</v>
      </c>
      <c r="I1584" s="269" t="s">
        <v>1584</v>
      </c>
    </row>
    <row r="1585" spans="1:9" s="28" customFormat="1" x14ac:dyDescent="0.3">
      <c r="A1585" s="270"/>
      <c r="B1585" s="271"/>
      <c r="C1585" s="277"/>
      <c r="D1585" s="272"/>
      <c r="E1585" s="272"/>
      <c r="F1585" s="273" t="str">
        <f>+D1583</f>
        <v>1,050.00 บาท</v>
      </c>
      <c r="G1585" s="433" t="str">
        <f>+F1585</f>
        <v>1,050.00 บาท</v>
      </c>
      <c r="H1585" s="122"/>
      <c r="I1585" s="274" t="s">
        <v>1651</v>
      </c>
    </row>
    <row r="1586" spans="1:9" s="28" customFormat="1" x14ac:dyDescent="0.3">
      <c r="A1586" s="262">
        <v>5</v>
      </c>
      <c r="B1586" s="266" t="s">
        <v>1585</v>
      </c>
      <c r="C1586" s="530" t="s">
        <v>1634</v>
      </c>
      <c r="D1586" s="530" t="s">
        <v>1634</v>
      </c>
      <c r="E1586" s="264" t="s">
        <v>221</v>
      </c>
      <c r="F1586" s="279" t="s">
        <v>1627</v>
      </c>
      <c r="G1586" s="264" t="s">
        <v>1627</v>
      </c>
      <c r="H1586" s="428" t="s">
        <v>1378</v>
      </c>
      <c r="I1586" s="280" t="s">
        <v>1577</v>
      </c>
    </row>
    <row r="1587" spans="1:9" s="28" customFormat="1" x14ac:dyDescent="0.3">
      <c r="A1587" s="265"/>
      <c r="B1587" s="266"/>
      <c r="C1587" s="267"/>
      <c r="D1587" s="267"/>
      <c r="E1587" s="268"/>
      <c r="F1587" s="267" t="s">
        <v>224</v>
      </c>
      <c r="G1587" s="432" t="s">
        <v>10</v>
      </c>
      <c r="H1587" s="428" t="s">
        <v>1379</v>
      </c>
      <c r="I1587" s="269" t="s">
        <v>1578</v>
      </c>
    </row>
    <row r="1588" spans="1:9" s="28" customFormat="1" x14ac:dyDescent="0.3">
      <c r="A1588" s="270"/>
      <c r="B1588" s="271"/>
      <c r="C1588" s="531"/>
      <c r="D1588" s="531"/>
      <c r="E1588" s="272"/>
      <c r="F1588" s="273" t="str">
        <f>+D1586</f>
        <v>631.30 บาท</v>
      </c>
      <c r="G1588" s="433" t="str">
        <f>+F1588</f>
        <v>631.30 บาท</v>
      </c>
      <c r="H1588" s="122"/>
      <c r="I1588" s="274" t="s">
        <v>1649</v>
      </c>
    </row>
    <row r="1589" spans="1:9" s="28" customFormat="1" x14ac:dyDescent="0.3">
      <c r="A1589" s="262">
        <v>6</v>
      </c>
      <c r="B1589" s="266" t="s">
        <v>649</v>
      </c>
      <c r="C1589" s="275" t="s">
        <v>1635</v>
      </c>
      <c r="D1589" s="276" t="s">
        <v>1635</v>
      </c>
      <c r="E1589" s="264" t="s">
        <v>221</v>
      </c>
      <c r="F1589" s="279" t="s">
        <v>1586</v>
      </c>
      <c r="G1589" s="264" t="s">
        <v>1586</v>
      </c>
      <c r="H1589" s="428" t="s">
        <v>1378</v>
      </c>
      <c r="I1589" s="280" t="s">
        <v>1577</v>
      </c>
    </row>
    <row r="1590" spans="1:9" s="28" customFormat="1" x14ac:dyDescent="0.3">
      <c r="A1590" s="265"/>
      <c r="B1590" s="266"/>
      <c r="C1590" s="328"/>
      <c r="D1590" s="268"/>
      <c r="E1590" s="268"/>
      <c r="F1590" s="267" t="s">
        <v>224</v>
      </c>
      <c r="G1590" s="432" t="s">
        <v>10</v>
      </c>
      <c r="H1590" s="428" t="s">
        <v>1379</v>
      </c>
      <c r="I1590" s="269" t="s">
        <v>1587</v>
      </c>
    </row>
    <row r="1591" spans="1:9" s="28" customFormat="1" x14ac:dyDescent="0.3">
      <c r="A1591" s="270"/>
      <c r="B1591" s="271"/>
      <c r="C1591" s="277"/>
      <c r="D1591" s="272"/>
      <c r="E1591" s="272"/>
      <c r="F1591" s="273" t="str">
        <f>+D1589</f>
        <v>715.00 บาท</v>
      </c>
      <c r="G1591" s="433" t="str">
        <f>+F1591</f>
        <v>715.00 บาท</v>
      </c>
      <c r="H1591" s="122"/>
      <c r="I1591" s="274" t="s">
        <v>1649</v>
      </c>
    </row>
    <row r="1592" spans="1:9" s="28" customFormat="1" x14ac:dyDescent="0.3">
      <c r="A1592" s="262">
        <v>7</v>
      </c>
      <c r="B1592" s="266" t="s">
        <v>149</v>
      </c>
      <c r="C1592" s="530" t="s">
        <v>1636</v>
      </c>
      <c r="D1592" s="530" t="s">
        <v>1636</v>
      </c>
      <c r="E1592" s="264" t="s">
        <v>221</v>
      </c>
      <c r="F1592" s="279" t="s">
        <v>1588</v>
      </c>
      <c r="G1592" s="264" t="s">
        <v>1588</v>
      </c>
      <c r="H1592" s="428" t="s">
        <v>1378</v>
      </c>
      <c r="I1592" s="280" t="s">
        <v>1577</v>
      </c>
    </row>
    <row r="1593" spans="1:9" s="28" customFormat="1" x14ac:dyDescent="0.3">
      <c r="A1593" s="265"/>
      <c r="B1593" s="266"/>
      <c r="C1593" s="267"/>
      <c r="D1593" s="267"/>
      <c r="E1593" s="268"/>
      <c r="F1593" s="267" t="s">
        <v>224</v>
      </c>
      <c r="G1593" s="432" t="s">
        <v>10</v>
      </c>
      <c r="H1593" s="428" t="s">
        <v>1379</v>
      </c>
      <c r="I1593" s="269" t="s">
        <v>1589</v>
      </c>
    </row>
    <row r="1594" spans="1:9" s="28" customFormat="1" x14ac:dyDescent="0.3">
      <c r="A1594" s="270"/>
      <c r="B1594" s="271"/>
      <c r="C1594" s="531"/>
      <c r="D1594" s="531"/>
      <c r="E1594" s="272"/>
      <c r="F1594" s="273" t="str">
        <f>+D1592</f>
        <v>1,545.00 บาท</v>
      </c>
      <c r="G1594" s="433" t="str">
        <f>+F1594</f>
        <v>1,545.00 บาท</v>
      </c>
      <c r="H1594" s="122"/>
      <c r="I1594" s="274" t="s">
        <v>1651</v>
      </c>
    </row>
    <row r="1595" spans="1:9" s="28" customFormat="1" x14ac:dyDescent="0.3">
      <c r="A1595" s="262">
        <v>8</v>
      </c>
      <c r="B1595" s="266" t="s">
        <v>1590</v>
      </c>
      <c r="C1595" s="530" t="s">
        <v>1637</v>
      </c>
      <c r="D1595" s="530" t="s">
        <v>1637</v>
      </c>
      <c r="E1595" s="264" t="s">
        <v>221</v>
      </c>
      <c r="F1595" s="279" t="s">
        <v>1580</v>
      </c>
      <c r="G1595" s="264" t="s">
        <v>1580</v>
      </c>
      <c r="H1595" s="428" t="s">
        <v>1378</v>
      </c>
      <c r="I1595" s="280" t="s">
        <v>1577</v>
      </c>
    </row>
    <row r="1596" spans="1:9" s="28" customFormat="1" x14ac:dyDescent="0.3">
      <c r="A1596" s="265"/>
      <c r="B1596" s="266"/>
      <c r="C1596" s="267"/>
      <c r="D1596" s="267"/>
      <c r="E1596" s="268"/>
      <c r="F1596" s="267" t="s">
        <v>224</v>
      </c>
      <c r="G1596" s="432" t="s">
        <v>10</v>
      </c>
      <c r="H1596" s="428" t="s">
        <v>1379</v>
      </c>
      <c r="I1596" s="269" t="s">
        <v>1591</v>
      </c>
    </row>
    <row r="1597" spans="1:9" s="28" customFormat="1" x14ac:dyDescent="0.3">
      <c r="A1597" s="270"/>
      <c r="B1597" s="271"/>
      <c r="C1597" s="531"/>
      <c r="D1597" s="531"/>
      <c r="E1597" s="272"/>
      <c r="F1597" s="273" t="str">
        <f>+D1595</f>
        <v>953.70 บาท</v>
      </c>
      <c r="G1597" s="433" t="str">
        <f>+F1597</f>
        <v>953.70 บาท</v>
      </c>
      <c r="H1597" s="122"/>
      <c r="I1597" s="274" t="s">
        <v>1649</v>
      </c>
    </row>
    <row r="1598" spans="1:9" s="28" customFormat="1" x14ac:dyDescent="0.3">
      <c r="A1598" s="262">
        <v>9</v>
      </c>
      <c r="B1598" s="263" t="s">
        <v>1592</v>
      </c>
      <c r="C1598" s="530" t="s">
        <v>1632</v>
      </c>
      <c r="D1598" s="530" t="s">
        <v>1632</v>
      </c>
      <c r="E1598" s="264" t="s">
        <v>221</v>
      </c>
      <c r="F1598" s="279" t="s">
        <v>1580</v>
      </c>
      <c r="G1598" s="264" t="s">
        <v>1580</v>
      </c>
      <c r="H1598" s="428" t="s">
        <v>1378</v>
      </c>
      <c r="I1598" s="280" t="s">
        <v>1577</v>
      </c>
    </row>
    <row r="1599" spans="1:9" s="28" customFormat="1" x14ac:dyDescent="0.3">
      <c r="A1599" s="265"/>
      <c r="B1599" s="266"/>
      <c r="C1599" s="267"/>
      <c r="D1599" s="267"/>
      <c r="E1599" s="268"/>
      <c r="F1599" s="267" t="s">
        <v>224</v>
      </c>
      <c r="G1599" s="432" t="s">
        <v>10</v>
      </c>
      <c r="H1599" s="428" t="s">
        <v>1379</v>
      </c>
      <c r="I1599" s="269" t="s">
        <v>1593</v>
      </c>
    </row>
    <row r="1600" spans="1:9" s="28" customFormat="1" x14ac:dyDescent="0.3">
      <c r="A1600" s="270"/>
      <c r="B1600" s="271"/>
      <c r="C1600" s="531"/>
      <c r="D1600" s="531"/>
      <c r="E1600" s="272"/>
      <c r="F1600" s="273" t="str">
        <f>+D1598</f>
        <v>6,386.00 บาท</v>
      </c>
      <c r="G1600" s="433" t="str">
        <f>+F1600</f>
        <v>6,386.00 บาท</v>
      </c>
      <c r="H1600" s="122"/>
      <c r="I1600" s="274" t="s">
        <v>1650</v>
      </c>
    </row>
    <row r="1601" spans="1:9" s="28" customFormat="1" x14ac:dyDescent="0.3">
      <c r="A1601" s="262">
        <v>10</v>
      </c>
      <c r="B1601" s="266" t="s">
        <v>1594</v>
      </c>
      <c r="C1601" s="530" t="s">
        <v>1638</v>
      </c>
      <c r="D1601" s="530" t="s">
        <v>1638</v>
      </c>
      <c r="E1601" s="264" t="s">
        <v>221</v>
      </c>
      <c r="F1601" s="279" t="s">
        <v>1595</v>
      </c>
      <c r="G1601" s="264" t="s">
        <v>1595</v>
      </c>
      <c r="H1601" s="428" t="s">
        <v>1378</v>
      </c>
      <c r="I1601" s="280" t="s">
        <v>1577</v>
      </c>
    </row>
    <row r="1602" spans="1:9" s="28" customFormat="1" x14ac:dyDescent="0.3">
      <c r="A1602" s="265"/>
      <c r="B1602" s="266"/>
      <c r="C1602" s="267"/>
      <c r="D1602" s="267"/>
      <c r="E1602" s="268"/>
      <c r="F1602" s="267" t="s">
        <v>224</v>
      </c>
      <c r="G1602" s="432" t="s">
        <v>10</v>
      </c>
      <c r="H1602" s="428" t="s">
        <v>1379</v>
      </c>
      <c r="I1602" s="269" t="s">
        <v>1596</v>
      </c>
    </row>
    <row r="1603" spans="1:9" s="28" customFormat="1" x14ac:dyDescent="0.3">
      <c r="A1603" s="270"/>
      <c r="B1603" s="271"/>
      <c r="C1603" s="531"/>
      <c r="D1603" s="531"/>
      <c r="E1603" s="272"/>
      <c r="F1603" s="273" t="str">
        <f>+D1601</f>
        <v>7,950.00 บาท</v>
      </c>
      <c r="G1603" s="433" t="str">
        <f>+F1603</f>
        <v>7,950.00 บาท</v>
      </c>
      <c r="H1603" s="122"/>
      <c r="I1603" s="274" t="s">
        <v>1652</v>
      </c>
    </row>
    <row r="1604" spans="1:9" s="28" customFormat="1" x14ac:dyDescent="0.3">
      <c r="A1604" s="262">
        <v>11</v>
      </c>
      <c r="B1604" s="263" t="s">
        <v>1592</v>
      </c>
      <c r="C1604" s="530" t="s">
        <v>1639</v>
      </c>
      <c r="D1604" s="530" t="s">
        <v>1639</v>
      </c>
      <c r="E1604" s="264" t="s">
        <v>221</v>
      </c>
      <c r="F1604" s="279" t="s">
        <v>1580</v>
      </c>
      <c r="G1604" s="264" t="s">
        <v>1580</v>
      </c>
      <c r="H1604" s="428" t="s">
        <v>1378</v>
      </c>
      <c r="I1604" s="280" t="s">
        <v>1577</v>
      </c>
    </row>
    <row r="1605" spans="1:9" s="28" customFormat="1" x14ac:dyDescent="0.3">
      <c r="A1605" s="265"/>
      <c r="B1605" s="266"/>
      <c r="C1605" s="267"/>
      <c r="D1605" s="267"/>
      <c r="E1605" s="268"/>
      <c r="F1605" s="267" t="s">
        <v>224</v>
      </c>
      <c r="G1605" s="432" t="s">
        <v>10</v>
      </c>
      <c r="H1605" s="428" t="s">
        <v>1379</v>
      </c>
      <c r="I1605" s="269" t="s">
        <v>1597</v>
      </c>
    </row>
    <row r="1606" spans="1:9" s="28" customFormat="1" x14ac:dyDescent="0.3">
      <c r="A1606" s="270"/>
      <c r="B1606" s="271"/>
      <c r="C1606" s="531"/>
      <c r="D1606" s="531"/>
      <c r="E1606" s="272"/>
      <c r="F1606" s="273" t="str">
        <f>+D1604</f>
        <v>5,906.00 บาท</v>
      </c>
      <c r="G1606" s="433" t="str">
        <f>+F1606</f>
        <v>5,906.00 บาท</v>
      </c>
      <c r="H1606" s="122"/>
      <c r="I1606" s="274" t="s">
        <v>778</v>
      </c>
    </row>
    <row r="1607" spans="1:9" s="28" customFormat="1" x14ac:dyDescent="0.3">
      <c r="A1607" s="262">
        <v>12</v>
      </c>
      <c r="B1607" s="263" t="s">
        <v>1590</v>
      </c>
      <c r="C1607" s="530" t="s">
        <v>1640</v>
      </c>
      <c r="D1607" s="530" t="s">
        <v>1640</v>
      </c>
      <c r="E1607" s="264" t="s">
        <v>221</v>
      </c>
      <c r="F1607" s="279" t="s">
        <v>1580</v>
      </c>
      <c r="G1607" s="264" t="s">
        <v>1580</v>
      </c>
      <c r="H1607" s="428" t="s">
        <v>1378</v>
      </c>
      <c r="I1607" s="280" t="s">
        <v>1577</v>
      </c>
    </row>
    <row r="1608" spans="1:9" s="28" customFormat="1" ht="20.100000000000001" customHeight="1" x14ac:dyDescent="0.3">
      <c r="A1608" s="265"/>
      <c r="B1608" s="266"/>
      <c r="C1608" s="267"/>
      <c r="D1608" s="267"/>
      <c r="E1608" s="268"/>
      <c r="F1608" s="267" t="s">
        <v>224</v>
      </c>
      <c r="G1608" s="432" t="s">
        <v>10</v>
      </c>
      <c r="H1608" s="428" t="s">
        <v>1379</v>
      </c>
      <c r="I1608" s="269" t="s">
        <v>1598</v>
      </c>
    </row>
    <row r="1609" spans="1:9" s="28" customFormat="1" ht="20.100000000000001" customHeight="1" x14ac:dyDescent="0.3">
      <c r="A1609" s="270"/>
      <c r="B1609" s="271"/>
      <c r="C1609" s="531"/>
      <c r="D1609" s="531"/>
      <c r="E1609" s="272"/>
      <c r="F1609" s="273" t="str">
        <f>+D1607</f>
        <v>476.85 บาท</v>
      </c>
      <c r="G1609" s="433" t="str">
        <f>+F1609</f>
        <v>476.85 บาท</v>
      </c>
      <c r="H1609" s="122"/>
      <c r="I1609" s="274" t="s">
        <v>1650</v>
      </c>
    </row>
    <row r="1610" spans="1:9" s="28" customFormat="1" x14ac:dyDescent="0.3">
      <c r="A1610" s="262">
        <v>13</v>
      </c>
      <c r="B1610" s="263" t="s">
        <v>1590</v>
      </c>
      <c r="C1610" s="530" t="s">
        <v>1640</v>
      </c>
      <c r="D1610" s="530" t="s">
        <v>1640</v>
      </c>
      <c r="E1610" s="264" t="s">
        <v>221</v>
      </c>
      <c r="F1610" s="279" t="s">
        <v>1580</v>
      </c>
      <c r="G1610" s="264" t="s">
        <v>1580</v>
      </c>
      <c r="H1610" s="428" t="s">
        <v>1378</v>
      </c>
      <c r="I1610" s="280" t="s">
        <v>1577</v>
      </c>
    </row>
    <row r="1611" spans="1:9" s="28" customFormat="1" x14ac:dyDescent="0.3">
      <c r="A1611" s="265"/>
      <c r="B1611" s="266"/>
      <c r="C1611" s="267"/>
      <c r="D1611" s="267"/>
      <c r="E1611" s="268"/>
      <c r="F1611" s="267" t="s">
        <v>224</v>
      </c>
      <c r="G1611" s="432" t="s">
        <v>10</v>
      </c>
      <c r="H1611" s="428" t="s">
        <v>1379</v>
      </c>
      <c r="I1611" s="269" t="s">
        <v>1599</v>
      </c>
    </row>
    <row r="1612" spans="1:9" s="28" customFormat="1" x14ac:dyDescent="0.3">
      <c r="A1612" s="270"/>
      <c r="B1612" s="271"/>
      <c r="C1612" s="531"/>
      <c r="D1612" s="531"/>
      <c r="E1612" s="272"/>
      <c r="F1612" s="273" t="str">
        <f>+D1610</f>
        <v>476.85 บาท</v>
      </c>
      <c r="G1612" s="433" t="str">
        <f>+F1612</f>
        <v>476.85 บาท</v>
      </c>
      <c r="H1612" s="122"/>
      <c r="I1612" s="274" t="s">
        <v>778</v>
      </c>
    </row>
    <row r="1613" spans="1:9" s="28" customFormat="1" x14ac:dyDescent="0.3">
      <c r="A1613" s="262">
        <v>14</v>
      </c>
      <c r="B1613" s="263" t="s">
        <v>1594</v>
      </c>
      <c r="C1613" s="530" t="s">
        <v>1347</v>
      </c>
      <c r="D1613" s="530" t="s">
        <v>1347</v>
      </c>
      <c r="E1613" s="264" t="s">
        <v>221</v>
      </c>
      <c r="F1613" s="279" t="s">
        <v>1595</v>
      </c>
      <c r="G1613" s="264" t="s">
        <v>1595</v>
      </c>
      <c r="H1613" s="428" t="s">
        <v>1378</v>
      </c>
      <c r="I1613" s="280" t="s">
        <v>1577</v>
      </c>
    </row>
    <row r="1614" spans="1:9" s="28" customFormat="1" x14ac:dyDescent="0.3">
      <c r="A1614" s="265"/>
      <c r="B1614" s="266"/>
      <c r="C1614" s="267"/>
      <c r="D1614" s="267"/>
      <c r="E1614" s="268"/>
      <c r="F1614" s="267" t="s">
        <v>224</v>
      </c>
      <c r="G1614" s="432" t="s">
        <v>10</v>
      </c>
      <c r="H1614" s="428" t="s">
        <v>1379</v>
      </c>
      <c r="I1614" s="269" t="s">
        <v>1600</v>
      </c>
    </row>
    <row r="1615" spans="1:9" s="28" customFormat="1" x14ac:dyDescent="0.3">
      <c r="A1615" s="270"/>
      <c r="B1615" s="271"/>
      <c r="C1615" s="531"/>
      <c r="D1615" s="531"/>
      <c r="E1615" s="272"/>
      <c r="F1615" s="273" t="str">
        <f>+D1613</f>
        <v>9,800.00 บาท</v>
      </c>
      <c r="G1615" s="433" t="str">
        <f>+F1615</f>
        <v>9,800.00 บาท</v>
      </c>
      <c r="H1615" s="122"/>
      <c r="I1615" s="274" t="s">
        <v>38</v>
      </c>
    </row>
    <row r="1616" spans="1:9" s="28" customFormat="1" x14ac:dyDescent="0.3">
      <c r="A1616" s="262">
        <v>15</v>
      </c>
      <c r="B1616" s="263" t="s">
        <v>1583</v>
      </c>
      <c r="C1616" s="530" t="s">
        <v>1117</v>
      </c>
      <c r="D1616" s="530" t="s">
        <v>1117</v>
      </c>
      <c r="E1616" s="264" t="s">
        <v>221</v>
      </c>
      <c r="F1616" s="279" t="s">
        <v>1580</v>
      </c>
      <c r="G1616" s="264" t="s">
        <v>1580</v>
      </c>
      <c r="H1616" s="428" t="s">
        <v>1378</v>
      </c>
      <c r="I1616" s="280" t="s">
        <v>1577</v>
      </c>
    </row>
    <row r="1617" spans="1:9" s="28" customFormat="1" x14ac:dyDescent="0.3">
      <c r="A1617" s="265"/>
      <c r="B1617" s="266"/>
      <c r="C1617" s="267"/>
      <c r="D1617" s="267"/>
      <c r="E1617" s="268"/>
      <c r="F1617" s="267" t="s">
        <v>224</v>
      </c>
      <c r="G1617" s="432" t="s">
        <v>10</v>
      </c>
      <c r="H1617" s="428" t="s">
        <v>1379</v>
      </c>
      <c r="I1617" s="269" t="s">
        <v>1601</v>
      </c>
    </row>
    <row r="1618" spans="1:9" s="28" customFormat="1" x14ac:dyDescent="0.3">
      <c r="A1618" s="270"/>
      <c r="B1618" s="271"/>
      <c r="C1618" s="531"/>
      <c r="D1618" s="531"/>
      <c r="E1618" s="272"/>
      <c r="F1618" s="273" t="str">
        <f>+D1616</f>
        <v>120.00 บาท</v>
      </c>
      <c r="G1618" s="433" t="str">
        <f>+F1618</f>
        <v>120.00 บาท</v>
      </c>
      <c r="H1618" s="122"/>
      <c r="I1618" s="274" t="s">
        <v>778</v>
      </c>
    </row>
    <row r="1619" spans="1:9" s="28" customFormat="1" x14ac:dyDescent="0.3">
      <c r="A1619" s="262">
        <v>16</v>
      </c>
      <c r="B1619" s="263" t="s">
        <v>1583</v>
      </c>
      <c r="C1619" s="530" t="s">
        <v>1117</v>
      </c>
      <c r="D1619" s="530" t="s">
        <v>1117</v>
      </c>
      <c r="E1619" s="264" t="s">
        <v>221</v>
      </c>
      <c r="F1619" s="279" t="s">
        <v>1580</v>
      </c>
      <c r="G1619" s="264" t="s">
        <v>1580</v>
      </c>
      <c r="H1619" s="428" t="s">
        <v>1378</v>
      </c>
      <c r="I1619" s="280" t="s">
        <v>1577</v>
      </c>
    </row>
    <row r="1620" spans="1:9" s="28" customFormat="1" x14ac:dyDescent="0.3">
      <c r="A1620" s="265"/>
      <c r="B1620" s="266"/>
      <c r="C1620" s="267"/>
      <c r="D1620" s="267"/>
      <c r="E1620" s="268"/>
      <c r="F1620" s="267" t="s">
        <v>224</v>
      </c>
      <c r="G1620" s="432" t="s">
        <v>10</v>
      </c>
      <c r="H1620" s="428" t="s">
        <v>1379</v>
      </c>
      <c r="I1620" s="269" t="s">
        <v>1602</v>
      </c>
    </row>
    <row r="1621" spans="1:9" s="28" customFormat="1" x14ac:dyDescent="0.3">
      <c r="A1621" s="270"/>
      <c r="B1621" s="271"/>
      <c r="C1621" s="531"/>
      <c r="D1621" s="531"/>
      <c r="E1621" s="272"/>
      <c r="F1621" s="273" t="str">
        <f>+D1619</f>
        <v>120.00 บาท</v>
      </c>
      <c r="G1621" s="433" t="str">
        <f>+F1621</f>
        <v>120.00 บาท</v>
      </c>
      <c r="H1621" s="122"/>
      <c r="I1621" s="274" t="s">
        <v>778</v>
      </c>
    </row>
    <row r="1622" spans="1:9" s="28" customFormat="1" x14ac:dyDescent="0.3">
      <c r="A1622" s="262">
        <v>17</v>
      </c>
      <c r="B1622" s="266" t="s">
        <v>1603</v>
      </c>
      <c r="C1622" s="275" t="s">
        <v>1641</v>
      </c>
      <c r="D1622" s="276" t="s">
        <v>1641</v>
      </c>
      <c r="E1622" s="264" t="s">
        <v>221</v>
      </c>
      <c r="F1622" s="279" t="s">
        <v>1628</v>
      </c>
      <c r="G1622" s="264" t="s">
        <v>1628</v>
      </c>
      <c r="H1622" s="428" t="s">
        <v>1378</v>
      </c>
      <c r="I1622" s="280" t="s">
        <v>1577</v>
      </c>
    </row>
    <row r="1623" spans="1:9" s="28" customFormat="1" x14ac:dyDescent="0.3">
      <c r="A1623" s="265"/>
      <c r="B1623" s="266"/>
      <c r="C1623" s="328"/>
      <c r="D1623" s="268"/>
      <c r="E1623" s="268"/>
      <c r="F1623" s="267" t="s">
        <v>224</v>
      </c>
      <c r="G1623" s="432" t="s">
        <v>10</v>
      </c>
      <c r="H1623" s="428" t="s">
        <v>1379</v>
      </c>
      <c r="I1623" s="269" t="s">
        <v>1578</v>
      </c>
    </row>
    <row r="1624" spans="1:9" s="28" customFormat="1" x14ac:dyDescent="0.3">
      <c r="A1624" s="270"/>
      <c r="B1624" s="271"/>
      <c r="C1624" s="277"/>
      <c r="D1624" s="272"/>
      <c r="E1624" s="272"/>
      <c r="F1624" s="273" t="str">
        <f>+D1622</f>
        <v>3,829.99 บาท</v>
      </c>
      <c r="G1624" s="433" t="str">
        <f>+F1624</f>
        <v>3,829.99 บาท</v>
      </c>
      <c r="H1624" s="122"/>
      <c r="I1624" s="274" t="s">
        <v>38</v>
      </c>
    </row>
    <row r="1625" spans="1:9" s="28" customFormat="1" x14ac:dyDescent="0.3">
      <c r="A1625" s="262">
        <v>18</v>
      </c>
      <c r="B1625" s="266" t="s">
        <v>1604</v>
      </c>
      <c r="C1625" s="530" t="s">
        <v>40</v>
      </c>
      <c r="D1625" s="530" t="s">
        <v>40</v>
      </c>
      <c r="E1625" s="264" t="s">
        <v>221</v>
      </c>
      <c r="F1625" s="279" t="s">
        <v>1605</v>
      </c>
      <c r="G1625" s="264" t="s">
        <v>1605</v>
      </c>
      <c r="H1625" s="428" t="s">
        <v>1378</v>
      </c>
      <c r="I1625" s="280" t="s">
        <v>1577</v>
      </c>
    </row>
    <row r="1626" spans="1:9" s="28" customFormat="1" x14ac:dyDescent="0.3">
      <c r="A1626" s="265"/>
      <c r="B1626" s="266"/>
      <c r="C1626" s="267"/>
      <c r="D1626" s="267"/>
      <c r="E1626" s="268"/>
      <c r="F1626" s="267" t="s">
        <v>224</v>
      </c>
      <c r="G1626" s="432" t="s">
        <v>10</v>
      </c>
      <c r="H1626" s="428" t="s">
        <v>1379</v>
      </c>
      <c r="I1626" s="269" t="s">
        <v>1578</v>
      </c>
    </row>
    <row r="1627" spans="1:9" s="28" customFormat="1" x14ac:dyDescent="0.3">
      <c r="A1627" s="270"/>
      <c r="B1627" s="271"/>
      <c r="C1627" s="531"/>
      <c r="D1627" s="531"/>
      <c r="E1627" s="272"/>
      <c r="F1627" s="273" t="str">
        <f>+D1625</f>
        <v>500.00 บาท</v>
      </c>
      <c r="G1627" s="433" t="str">
        <f>+F1627</f>
        <v>500.00 บาท</v>
      </c>
      <c r="H1627" s="122"/>
      <c r="I1627" s="274" t="s">
        <v>1653</v>
      </c>
    </row>
    <row r="1628" spans="1:9" s="28" customFormat="1" x14ac:dyDescent="0.3">
      <c r="A1628" s="262">
        <v>19</v>
      </c>
      <c r="B1628" s="266" t="s">
        <v>649</v>
      </c>
      <c r="C1628" s="530" t="s">
        <v>1283</v>
      </c>
      <c r="D1628" s="530" t="s">
        <v>1283</v>
      </c>
      <c r="E1628" s="264" t="s">
        <v>221</v>
      </c>
      <c r="F1628" s="279" t="s">
        <v>1629</v>
      </c>
      <c r="G1628" s="264" t="s">
        <v>1629</v>
      </c>
      <c r="H1628" s="428" t="s">
        <v>1378</v>
      </c>
      <c r="I1628" s="280" t="s">
        <v>1577</v>
      </c>
    </row>
    <row r="1629" spans="1:9" s="28" customFormat="1" x14ac:dyDescent="0.3">
      <c r="A1629" s="265"/>
      <c r="B1629" s="266"/>
      <c r="C1629" s="267"/>
      <c r="D1629" s="267"/>
      <c r="E1629" s="268"/>
      <c r="F1629" s="267" t="s">
        <v>224</v>
      </c>
      <c r="G1629" s="432" t="s">
        <v>10</v>
      </c>
      <c r="H1629" s="428" t="s">
        <v>1379</v>
      </c>
      <c r="I1629" s="269" t="s">
        <v>1606</v>
      </c>
    </row>
    <row r="1630" spans="1:9" s="28" customFormat="1" x14ac:dyDescent="0.3">
      <c r="A1630" s="270"/>
      <c r="B1630" s="271"/>
      <c r="C1630" s="531"/>
      <c r="D1630" s="531"/>
      <c r="E1630" s="272"/>
      <c r="F1630" s="273" t="str">
        <f>+D1628</f>
        <v>1,090.00 บาท</v>
      </c>
      <c r="G1630" s="433" t="str">
        <f>+F1630</f>
        <v>1,090.00 บาท</v>
      </c>
      <c r="H1630" s="122"/>
      <c r="I1630" s="274" t="s">
        <v>38</v>
      </c>
    </row>
    <row r="1631" spans="1:9" s="28" customFormat="1" x14ac:dyDescent="0.3">
      <c r="A1631" s="262">
        <v>20</v>
      </c>
      <c r="B1631" s="263" t="s">
        <v>1607</v>
      </c>
      <c r="C1631" s="530" t="s">
        <v>1642</v>
      </c>
      <c r="D1631" s="530" t="s">
        <v>1642</v>
      </c>
      <c r="E1631" s="264" t="s">
        <v>221</v>
      </c>
      <c r="F1631" s="279" t="s">
        <v>1629</v>
      </c>
      <c r="G1631" s="264" t="s">
        <v>1629</v>
      </c>
      <c r="H1631" s="428" t="s">
        <v>1378</v>
      </c>
      <c r="I1631" s="280" t="s">
        <v>1577</v>
      </c>
    </row>
    <row r="1632" spans="1:9" s="28" customFormat="1" x14ac:dyDescent="0.3">
      <c r="A1632" s="265"/>
      <c r="B1632" s="266"/>
      <c r="C1632" s="267"/>
      <c r="D1632" s="267"/>
      <c r="E1632" s="268"/>
      <c r="F1632" s="267" t="s">
        <v>224</v>
      </c>
      <c r="G1632" s="432" t="s">
        <v>10</v>
      </c>
      <c r="H1632" s="428" t="s">
        <v>1379</v>
      </c>
      <c r="I1632" s="269" t="s">
        <v>1608</v>
      </c>
    </row>
    <row r="1633" spans="1:9" s="28" customFormat="1" x14ac:dyDescent="0.3">
      <c r="A1633" s="270"/>
      <c r="B1633" s="271"/>
      <c r="C1633" s="531"/>
      <c r="D1633" s="531"/>
      <c r="E1633" s="272"/>
      <c r="F1633" s="273" t="str">
        <f>+D1631</f>
        <v>568.00 บาท</v>
      </c>
      <c r="G1633" s="433" t="str">
        <f>+F1633</f>
        <v>568.00 บาท</v>
      </c>
      <c r="H1633" s="122"/>
      <c r="I1633" s="274" t="s">
        <v>38</v>
      </c>
    </row>
    <row r="1634" spans="1:9" s="28" customFormat="1" x14ac:dyDescent="0.3">
      <c r="A1634" s="262">
        <v>21</v>
      </c>
      <c r="B1634" s="266" t="s">
        <v>149</v>
      </c>
      <c r="C1634" s="530" t="s">
        <v>941</v>
      </c>
      <c r="D1634" s="530" t="s">
        <v>941</v>
      </c>
      <c r="E1634" s="264" t="s">
        <v>221</v>
      </c>
      <c r="F1634" s="279" t="s">
        <v>1588</v>
      </c>
      <c r="G1634" s="264" t="s">
        <v>1588</v>
      </c>
      <c r="H1634" s="428" t="s">
        <v>1378</v>
      </c>
      <c r="I1634" s="280" t="s">
        <v>1577</v>
      </c>
    </row>
    <row r="1635" spans="1:9" s="28" customFormat="1" x14ac:dyDescent="0.3">
      <c r="A1635" s="265"/>
      <c r="B1635" s="266"/>
      <c r="C1635" s="267"/>
      <c r="D1635" s="267"/>
      <c r="E1635" s="268"/>
      <c r="F1635" s="267" t="s">
        <v>224</v>
      </c>
      <c r="G1635" s="432" t="s">
        <v>10</v>
      </c>
      <c r="H1635" s="428" t="s">
        <v>1379</v>
      </c>
      <c r="I1635" s="269" t="s">
        <v>1609</v>
      </c>
    </row>
    <row r="1636" spans="1:9" s="28" customFormat="1" x14ac:dyDescent="0.3">
      <c r="A1636" s="270"/>
      <c r="B1636" s="271"/>
      <c r="C1636" s="531"/>
      <c r="D1636" s="531"/>
      <c r="E1636" s="272"/>
      <c r="F1636" s="273" t="str">
        <f>+D1634</f>
        <v>900.00 บาท</v>
      </c>
      <c r="G1636" s="433" t="str">
        <f>+F1636</f>
        <v>900.00 บาท</v>
      </c>
      <c r="H1636" s="122"/>
      <c r="I1636" s="274" t="s">
        <v>779</v>
      </c>
    </row>
    <row r="1637" spans="1:9" s="28" customFormat="1" x14ac:dyDescent="0.3">
      <c r="A1637" s="262">
        <v>22</v>
      </c>
      <c r="B1637" s="263" t="s">
        <v>149</v>
      </c>
      <c r="C1637" s="530" t="s">
        <v>1643</v>
      </c>
      <c r="D1637" s="530" t="s">
        <v>1643</v>
      </c>
      <c r="E1637" s="264" t="s">
        <v>221</v>
      </c>
      <c r="F1637" s="279" t="s">
        <v>1610</v>
      </c>
      <c r="G1637" s="264" t="s">
        <v>1610</v>
      </c>
      <c r="H1637" s="428" t="s">
        <v>1378</v>
      </c>
      <c r="I1637" s="280" t="s">
        <v>1577</v>
      </c>
    </row>
    <row r="1638" spans="1:9" s="28" customFormat="1" x14ac:dyDescent="0.3">
      <c r="A1638" s="265"/>
      <c r="B1638" s="266"/>
      <c r="C1638" s="267"/>
      <c r="D1638" s="267"/>
      <c r="E1638" s="268"/>
      <c r="F1638" s="267" t="s">
        <v>224</v>
      </c>
      <c r="G1638" s="432" t="s">
        <v>10</v>
      </c>
      <c r="H1638" s="428" t="s">
        <v>1379</v>
      </c>
      <c r="I1638" s="269" t="s">
        <v>1611</v>
      </c>
    </row>
    <row r="1639" spans="1:9" s="28" customFormat="1" x14ac:dyDescent="0.3">
      <c r="A1639" s="270"/>
      <c r="B1639" s="271"/>
      <c r="C1639" s="531"/>
      <c r="D1639" s="531"/>
      <c r="E1639" s="272"/>
      <c r="F1639" s="273" t="str">
        <f>+D1637</f>
        <v>372.00 บาท</v>
      </c>
      <c r="G1639" s="433" t="str">
        <f>+F1639</f>
        <v>372.00 บาท</v>
      </c>
      <c r="H1639" s="122"/>
      <c r="I1639" s="274" t="s">
        <v>1489</v>
      </c>
    </row>
    <row r="1640" spans="1:9" s="28" customFormat="1" x14ac:dyDescent="0.3">
      <c r="A1640" s="262">
        <v>23</v>
      </c>
      <c r="B1640" s="263" t="s">
        <v>149</v>
      </c>
      <c r="C1640" s="530" t="s">
        <v>36</v>
      </c>
      <c r="D1640" s="530" t="s">
        <v>36</v>
      </c>
      <c r="E1640" s="264" t="s">
        <v>221</v>
      </c>
      <c r="F1640" s="279" t="s">
        <v>1630</v>
      </c>
      <c r="G1640" s="264" t="s">
        <v>1630</v>
      </c>
      <c r="H1640" s="428" t="s">
        <v>1378</v>
      </c>
      <c r="I1640" s="280" t="s">
        <v>1577</v>
      </c>
    </row>
    <row r="1641" spans="1:9" s="28" customFormat="1" x14ac:dyDescent="0.3">
      <c r="A1641" s="265"/>
      <c r="B1641" s="266"/>
      <c r="C1641" s="267"/>
      <c r="D1641" s="267"/>
      <c r="E1641" s="268"/>
      <c r="F1641" s="267" t="s">
        <v>224</v>
      </c>
      <c r="G1641" s="432" t="s">
        <v>10</v>
      </c>
      <c r="H1641" s="428" t="s">
        <v>1379</v>
      </c>
      <c r="I1641" s="269" t="s">
        <v>1612</v>
      </c>
    </row>
    <row r="1642" spans="1:9" s="28" customFormat="1" x14ac:dyDescent="0.3">
      <c r="A1642" s="270"/>
      <c r="B1642" s="271"/>
      <c r="C1642" s="531"/>
      <c r="D1642" s="531"/>
      <c r="E1642" s="272"/>
      <c r="F1642" s="273" t="str">
        <f>+D1640</f>
        <v>2,000.00 บาท</v>
      </c>
      <c r="G1642" s="433" t="str">
        <f>+F1642</f>
        <v>2,000.00 บาท</v>
      </c>
      <c r="H1642" s="122"/>
      <c r="I1642" s="274" t="s">
        <v>1489</v>
      </c>
    </row>
    <row r="1643" spans="1:9" s="28" customFormat="1" x14ac:dyDescent="0.3">
      <c r="A1643" s="262">
        <v>24</v>
      </c>
      <c r="B1643" s="263" t="s">
        <v>1590</v>
      </c>
      <c r="C1643" s="530" t="s">
        <v>1644</v>
      </c>
      <c r="D1643" s="530" t="s">
        <v>1644</v>
      </c>
      <c r="E1643" s="264" t="s">
        <v>221</v>
      </c>
      <c r="F1643" s="279" t="s">
        <v>1580</v>
      </c>
      <c r="G1643" s="264" t="s">
        <v>1580</v>
      </c>
      <c r="H1643" s="428" t="s">
        <v>1378</v>
      </c>
      <c r="I1643" s="280" t="s">
        <v>1577</v>
      </c>
    </row>
    <row r="1644" spans="1:9" s="28" customFormat="1" x14ac:dyDescent="0.3">
      <c r="A1644" s="265"/>
      <c r="B1644" s="266"/>
      <c r="C1644" s="267"/>
      <c r="D1644" s="267"/>
      <c r="E1644" s="268"/>
      <c r="F1644" s="267" t="s">
        <v>224</v>
      </c>
      <c r="G1644" s="432" t="s">
        <v>10</v>
      </c>
      <c r="H1644" s="428" t="s">
        <v>1379</v>
      </c>
      <c r="I1644" s="269" t="s">
        <v>1613</v>
      </c>
    </row>
    <row r="1645" spans="1:9" s="28" customFormat="1" x14ac:dyDescent="0.3">
      <c r="A1645" s="270"/>
      <c r="B1645" s="271"/>
      <c r="C1645" s="531"/>
      <c r="D1645" s="531"/>
      <c r="E1645" s="272"/>
      <c r="F1645" s="273" t="str">
        <f>+D1643</f>
        <v>965.70 บาท</v>
      </c>
      <c r="G1645" s="433" t="str">
        <f>+F1645</f>
        <v>965.70 บาท</v>
      </c>
      <c r="H1645" s="122"/>
      <c r="I1645" s="274" t="s">
        <v>535</v>
      </c>
    </row>
    <row r="1646" spans="1:9" s="28" customFormat="1" x14ac:dyDescent="0.3">
      <c r="A1646" s="262">
        <v>25</v>
      </c>
      <c r="B1646" s="263" t="s">
        <v>1590</v>
      </c>
      <c r="C1646" s="530" t="s">
        <v>1645</v>
      </c>
      <c r="D1646" s="530" t="s">
        <v>1645</v>
      </c>
      <c r="E1646" s="264" t="s">
        <v>221</v>
      </c>
      <c r="F1646" s="279" t="s">
        <v>1580</v>
      </c>
      <c r="G1646" s="264" t="s">
        <v>1580</v>
      </c>
      <c r="H1646" s="428" t="s">
        <v>1378</v>
      </c>
      <c r="I1646" s="280" t="s">
        <v>1577</v>
      </c>
    </row>
    <row r="1647" spans="1:9" s="28" customFormat="1" x14ac:dyDescent="0.3">
      <c r="A1647" s="265"/>
      <c r="B1647" s="266"/>
      <c r="C1647" s="267"/>
      <c r="D1647" s="267"/>
      <c r="E1647" s="268"/>
      <c r="F1647" s="267" t="s">
        <v>224</v>
      </c>
      <c r="G1647" s="432" t="s">
        <v>10</v>
      </c>
      <c r="H1647" s="428" t="s">
        <v>1379</v>
      </c>
      <c r="I1647" s="269" t="s">
        <v>1614</v>
      </c>
    </row>
    <row r="1648" spans="1:9" s="28" customFormat="1" x14ac:dyDescent="0.3">
      <c r="A1648" s="270"/>
      <c r="B1648" s="271"/>
      <c r="C1648" s="531"/>
      <c r="D1648" s="531"/>
      <c r="E1648" s="272"/>
      <c r="F1648" s="273" t="str">
        <f>+D1646</f>
        <v>482.85 บาท</v>
      </c>
      <c r="G1648" s="433" t="str">
        <f>+F1648</f>
        <v>482.85 บาท</v>
      </c>
      <c r="H1648" s="122"/>
      <c r="I1648" s="274" t="s">
        <v>1490</v>
      </c>
    </row>
    <row r="1649" spans="1:11" s="30" customFormat="1" x14ac:dyDescent="0.3">
      <c r="A1649" s="262">
        <v>26</v>
      </c>
      <c r="B1649" s="266" t="s">
        <v>1590</v>
      </c>
      <c r="C1649" s="530" t="s">
        <v>1645</v>
      </c>
      <c r="D1649" s="530" t="s">
        <v>1645</v>
      </c>
      <c r="E1649" s="264" t="s">
        <v>221</v>
      </c>
      <c r="F1649" s="279" t="s">
        <v>1580</v>
      </c>
      <c r="G1649" s="264" t="s">
        <v>1580</v>
      </c>
      <c r="H1649" s="428" t="s">
        <v>1378</v>
      </c>
      <c r="I1649" s="280" t="s">
        <v>1577</v>
      </c>
      <c r="J1649" s="28"/>
      <c r="K1649" s="28"/>
    </row>
    <row r="1650" spans="1:11" s="30" customFormat="1" x14ac:dyDescent="0.3">
      <c r="A1650" s="265"/>
      <c r="B1650" s="266"/>
      <c r="C1650" s="267"/>
      <c r="D1650" s="267"/>
      <c r="E1650" s="268"/>
      <c r="F1650" s="267" t="s">
        <v>224</v>
      </c>
      <c r="G1650" s="432" t="s">
        <v>10</v>
      </c>
      <c r="H1650" s="428" t="s">
        <v>1379</v>
      </c>
      <c r="I1650" s="269" t="s">
        <v>1615</v>
      </c>
      <c r="J1650" s="28"/>
      <c r="K1650" s="28"/>
    </row>
    <row r="1651" spans="1:11" s="28" customFormat="1" x14ac:dyDescent="0.3">
      <c r="A1651" s="270"/>
      <c r="B1651" s="271"/>
      <c r="C1651" s="531"/>
      <c r="D1651" s="531"/>
      <c r="E1651" s="272"/>
      <c r="F1651" s="273" t="str">
        <f>+D1649</f>
        <v>482.85 บาท</v>
      </c>
      <c r="G1651" s="433" t="str">
        <f>+F1651</f>
        <v>482.85 บาท</v>
      </c>
      <c r="H1651" s="122"/>
      <c r="I1651" s="274" t="s">
        <v>536</v>
      </c>
    </row>
    <row r="1652" spans="1:11" s="28" customFormat="1" x14ac:dyDescent="0.3">
      <c r="A1652" s="262">
        <v>27</v>
      </c>
      <c r="B1652" s="263" t="s">
        <v>1592</v>
      </c>
      <c r="C1652" s="530" t="s">
        <v>1639</v>
      </c>
      <c r="D1652" s="530" t="s">
        <v>1639</v>
      </c>
      <c r="E1652" s="264" t="s">
        <v>221</v>
      </c>
      <c r="F1652" s="279" t="s">
        <v>1580</v>
      </c>
      <c r="G1652" s="264" t="s">
        <v>1580</v>
      </c>
      <c r="H1652" s="428" t="s">
        <v>1378</v>
      </c>
      <c r="I1652" s="280" t="s">
        <v>1577</v>
      </c>
    </row>
    <row r="1653" spans="1:11" s="28" customFormat="1" x14ac:dyDescent="0.3">
      <c r="A1653" s="265"/>
      <c r="B1653" s="266"/>
      <c r="C1653" s="267"/>
      <c r="D1653" s="267"/>
      <c r="E1653" s="268"/>
      <c r="F1653" s="267" t="s">
        <v>224</v>
      </c>
      <c r="G1653" s="432" t="s">
        <v>10</v>
      </c>
      <c r="H1653" s="428" t="s">
        <v>1379</v>
      </c>
      <c r="I1653" s="269" t="s">
        <v>1616</v>
      </c>
    </row>
    <row r="1654" spans="1:11" s="28" customFormat="1" x14ac:dyDescent="0.3">
      <c r="A1654" s="270"/>
      <c r="B1654" s="271"/>
      <c r="C1654" s="531"/>
      <c r="D1654" s="531"/>
      <c r="E1654" s="272"/>
      <c r="F1654" s="278" t="str">
        <f>+D1652</f>
        <v>5,906.00 บาท</v>
      </c>
      <c r="G1654" s="405" t="str">
        <f>+F1654</f>
        <v>5,906.00 บาท</v>
      </c>
      <c r="H1654" s="122"/>
      <c r="I1654" s="274" t="s">
        <v>1375</v>
      </c>
    </row>
    <row r="1655" spans="1:11" s="28" customFormat="1" x14ac:dyDescent="0.3">
      <c r="A1655" s="262">
        <v>28</v>
      </c>
      <c r="B1655" s="263" t="s">
        <v>1594</v>
      </c>
      <c r="C1655" s="530" t="s">
        <v>937</v>
      </c>
      <c r="D1655" s="530" t="s">
        <v>937</v>
      </c>
      <c r="E1655" s="264" t="s">
        <v>221</v>
      </c>
      <c r="F1655" s="279" t="s">
        <v>1595</v>
      </c>
      <c r="G1655" s="264" t="s">
        <v>1595</v>
      </c>
      <c r="H1655" s="428" t="s">
        <v>1378</v>
      </c>
      <c r="I1655" s="280" t="s">
        <v>1577</v>
      </c>
    </row>
    <row r="1656" spans="1:11" s="28" customFormat="1" x14ac:dyDescent="0.3">
      <c r="A1656" s="265"/>
      <c r="B1656" s="266"/>
      <c r="C1656" s="267"/>
      <c r="D1656" s="267"/>
      <c r="E1656" s="268"/>
      <c r="F1656" s="267" t="s">
        <v>224</v>
      </c>
      <c r="G1656" s="432" t="s">
        <v>10</v>
      </c>
      <c r="H1656" s="428" t="s">
        <v>1379</v>
      </c>
      <c r="I1656" s="269" t="s">
        <v>1617</v>
      </c>
    </row>
    <row r="1657" spans="1:11" s="28" customFormat="1" x14ac:dyDescent="0.3">
      <c r="A1657" s="270"/>
      <c r="B1657" s="271"/>
      <c r="C1657" s="531"/>
      <c r="D1657" s="531"/>
      <c r="E1657" s="272"/>
      <c r="F1657" s="273" t="str">
        <f>+D1655</f>
        <v>6,500.00 บาท</v>
      </c>
      <c r="G1657" s="433" t="str">
        <f>+F1657</f>
        <v>6,500.00 บาท</v>
      </c>
      <c r="H1657" s="122"/>
      <c r="I1657" s="274" t="s">
        <v>38</v>
      </c>
    </row>
    <row r="1658" spans="1:11" s="28" customFormat="1" x14ac:dyDescent="0.3">
      <c r="A1658" s="262">
        <v>29</v>
      </c>
      <c r="B1658" s="263" t="s">
        <v>1594</v>
      </c>
      <c r="C1658" s="530" t="s">
        <v>1646</v>
      </c>
      <c r="D1658" s="530" t="s">
        <v>1646</v>
      </c>
      <c r="E1658" s="264" t="s">
        <v>221</v>
      </c>
      <c r="F1658" s="279" t="s">
        <v>1618</v>
      </c>
      <c r="G1658" s="264" t="s">
        <v>1618</v>
      </c>
      <c r="H1658" s="428" t="s">
        <v>1378</v>
      </c>
      <c r="I1658" s="280" t="s">
        <v>1577</v>
      </c>
    </row>
    <row r="1659" spans="1:11" s="28" customFormat="1" x14ac:dyDescent="0.3">
      <c r="A1659" s="265"/>
      <c r="B1659" s="266"/>
      <c r="C1659" s="267"/>
      <c r="D1659" s="267"/>
      <c r="E1659" s="268"/>
      <c r="F1659" s="267" t="s">
        <v>224</v>
      </c>
      <c r="G1659" s="432" t="s">
        <v>10</v>
      </c>
      <c r="H1659" s="428" t="s">
        <v>1379</v>
      </c>
      <c r="I1659" s="269" t="s">
        <v>1619</v>
      </c>
    </row>
    <row r="1660" spans="1:11" s="28" customFormat="1" x14ac:dyDescent="0.3">
      <c r="A1660" s="270"/>
      <c r="B1660" s="271"/>
      <c r="C1660" s="531"/>
      <c r="D1660" s="531"/>
      <c r="E1660" s="272"/>
      <c r="F1660" s="273" t="str">
        <f>+D1658</f>
        <v>2,300.00 บาท</v>
      </c>
      <c r="G1660" s="433" t="str">
        <f>+F1660</f>
        <v>2,300.00 บาท</v>
      </c>
      <c r="H1660" s="122"/>
      <c r="I1660" s="274" t="s">
        <v>778</v>
      </c>
    </row>
    <row r="1661" spans="1:11" s="28" customFormat="1" x14ac:dyDescent="0.3">
      <c r="A1661" s="262">
        <v>30</v>
      </c>
      <c r="B1661" s="263" t="s">
        <v>1594</v>
      </c>
      <c r="C1661" s="530" t="s">
        <v>1647</v>
      </c>
      <c r="D1661" s="530" t="s">
        <v>1647</v>
      </c>
      <c r="E1661" s="264" t="s">
        <v>221</v>
      </c>
      <c r="F1661" s="279" t="s">
        <v>1620</v>
      </c>
      <c r="G1661" s="264" t="s">
        <v>1620</v>
      </c>
      <c r="H1661" s="428" t="s">
        <v>1378</v>
      </c>
      <c r="I1661" s="280" t="s">
        <v>1577</v>
      </c>
    </row>
    <row r="1662" spans="1:11" s="28" customFormat="1" x14ac:dyDescent="0.3">
      <c r="A1662" s="265"/>
      <c r="B1662" s="266"/>
      <c r="C1662" s="267"/>
      <c r="D1662" s="267"/>
      <c r="E1662" s="268"/>
      <c r="F1662" s="267" t="s">
        <v>224</v>
      </c>
      <c r="G1662" s="432" t="s">
        <v>10</v>
      </c>
      <c r="H1662" s="428" t="s">
        <v>1379</v>
      </c>
      <c r="I1662" s="269" t="s">
        <v>1621</v>
      </c>
    </row>
    <row r="1663" spans="1:11" s="28" customFormat="1" x14ac:dyDescent="0.3">
      <c r="A1663" s="270"/>
      <c r="B1663" s="271"/>
      <c r="C1663" s="531"/>
      <c r="D1663" s="531"/>
      <c r="E1663" s="272"/>
      <c r="F1663" s="273" t="str">
        <f>+D1661</f>
        <v>8,500.00 บาท</v>
      </c>
      <c r="G1663" s="433" t="str">
        <f>+F1663</f>
        <v>8,500.00 บาท</v>
      </c>
      <c r="H1663" s="122"/>
      <c r="I1663" s="274" t="s">
        <v>38</v>
      </c>
    </row>
    <row r="1664" spans="1:11" s="28" customFormat="1" x14ac:dyDescent="0.3">
      <c r="A1664" s="262">
        <v>31</v>
      </c>
      <c r="B1664" s="263" t="s">
        <v>149</v>
      </c>
      <c r="C1664" s="530" t="s">
        <v>1648</v>
      </c>
      <c r="D1664" s="530" t="s">
        <v>1648</v>
      </c>
      <c r="E1664" s="264" t="s">
        <v>221</v>
      </c>
      <c r="F1664" s="279" t="s">
        <v>1622</v>
      </c>
      <c r="G1664" s="264" t="s">
        <v>1622</v>
      </c>
      <c r="H1664" s="428" t="s">
        <v>1378</v>
      </c>
      <c r="I1664" s="280" t="s">
        <v>1577</v>
      </c>
    </row>
    <row r="1665" spans="1:572" s="28" customFormat="1" x14ac:dyDescent="0.3">
      <c r="A1665" s="265"/>
      <c r="B1665" s="266"/>
      <c r="C1665" s="267"/>
      <c r="D1665" s="267"/>
      <c r="E1665" s="268"/>
      <c r="F1665" s="267" t="s">
        <v>224</v>
      </c>
      <c r="G1665" s="432" t="s">
        <v>10</v>
      </c>
      <c r="H1665" s="428" t="s">
        <v>1379</v>
      </c>
      <c r="I1665" s="269" t="s">
        <v>1623</v>
      </c>
    </row>
    <row r="1666" spans="1:572" s="28" customFormat="1" x14ac:dyDescent="0.3">
      <c r="A1666" s="270"/>
      <c r="B1666" s="271"/>
      <c r="C1666" s="531"/>
      <c r="D1666" s="531"/>
      <c r="E1666" s="272"/>
      <c r="F1666" s="273" t="str">
        <f>+D1664</f>
        <v>4,600.00 บาท</v>
      </c>
      <c r="G1666" s="433" t="str">
        <f>+F1666</f>
        <v>4,600.00 บาท</v>
      </c>
      <c r="H1666" s="122"/>
      <c r="I1666" s="274" t="s">
        <v>782</v>
      </c>
    </row>
    <row r="1667" spans="1:572" s="28" customFormat="1" x14ac:dyDescent="0.3">
      <c r="A1667" s="262">
        <v>32</v>
      </c>
      <c r="B1667" s="263" t="s">
        <v>149</v>
      </c>
      <c r="C1667" s="530" t="s">
        <v>841</v>
      </c>
      <c r="D1667" s="530" t="s">
        <v>841</v>
      </c>
      <c r="E1667" s="264" t="s">
        <v>221</v>
      </c>
      <c r="F1667" s="279" t="s">
        <v>1624</v>
      </c>
      <c r="G1667" s="264" t="s">
        <v>1624</v>
      </c>
      <c r="H1667" s="428" t="s">
        <v>1378</v>
      </c>
      <c r="I1667" s="280" t="s">
        <v>1577</v>
      </c>
    </row>
    <row r="1668" spans="1:572" s="28" customFormat="1" x14ac:dyDescent="0.3">
      <c r="A1668" s="265"/>
      <c r="B1668" s="266"/>
      <c r="C1668" s="267"/>
      <c r="D1668" s="267"/>
      <c r="E1668" s="268"/>
      <c r="F1668" s="267" t="s">
        <v>224</v>
      </c>
      <c r="G1668" s="432" t="s">
        <v>10</v>
      </c>
      <c r="H1668" s="428" t="s">
        <v>1379</v>
      </c>
      <c r="I1668" s="269" t="s">
        <v>1625</v>
      </c>
    </row>
    <row r="1669" spans="1:572" s="28" customFormat="1" x14ac:dyDescent="0.3">
      <c r="A1669" s="270"/>
      <c r="B1669" s="271"/>
      <c r="C1669" s="531"/>
      <c r="D1669" s="531"/>
      <c r="E1669" s="272"/>
      <c r="F1669" s="273" t="str">
        <f>+D1667</f>
        <v>480.00 บาท</v>
      </c>
      <c r="G1669" s="433" t="str">
        <f>+F1669</f>
        <v>480.00 บาท</v>
      </c>
      <c r="H1669" s="122"/>
      <c r="I1669" s="274" t="s">
        <v>783</v>
      </c>
    </row>
    <row r="1670" spans="1:572" s="28" customFormat="1" x14ac:dyDescent="0.3">
      <c r="A1670" s="627" t="s">
        <v>1574</v>
      </c>
      <c r="B1670" s="627"/>
      <c r="C1670" s="627"/>
      <c r="D1670" s="627"/>
      <c r="E1670" s="627"/>
      <c r="F1670" s="627"/>
      <c r="G1670" s="627"/>
      <c r="H1670" s="627"/>
      <c r="I1670" s="627"/>
    </row>
    <row r="1671" spans="1:572" s="28" customFormat="1" x14ac:dyDescent="0.3">
      <c r="A1671" s="628" t="s">
        <v>1655</v>
      </c>
      <c r="B1671" s="628"/>
      <c r="C1671" s="628"/>
      <c r="D1671" s="628"/>
      <c r="E1671" s="628"/>
      <c r="F1671" s="628"/>
      <c r="G1671" s="628"/>
      <c r="H1671" s="628"/>
      <c r="I1671" s="628"/>
    </row>
    <row r="1672" spans="1:572" s="28" customFormat="1" x14ac:dyDescent="0.3">
      <c r="A1672" s="629" t="s">
        <v>19</v>
      </c>
      <c r="B1672" s="629"/>
      <c r="C1672" s="629"/>
      <c r="D1672" s="629"/>
      <c r="E1672" s="629"/>
      <c r="F1672" s="629"/>
      <c r="G1672" s="629"/>
      <c r="H1672" s="629"/>
      <c r="I1672" s="629"/>
    </row>
    <row r="1673" spans="1:572" s="261" customFormat="1" ht="29.25" customHeight="1" x14ac:dyDescent="0.2">
      <c r="A1673" s="1" t="s">
        <v>0</v>
      </c>
      <c r="B1673" s="1" t="s">
        <v>1</v>
      </c>
      <c r="C1673" s="481" t="s">
        <v>12</v>
      </c>
      <c r="D1673" s="2" t="s">
        <v>2</v>
      </c>
      <c r="E1673" s="1" t="s">
        <v>3</v>
      </c>
      <c r="F1673" s="539" t="s">
        <v>4</v>
      </c>
      <c r="G1673" s="1" t="s">
        <v>5</v>
      </c>
      <c r="H1673" s="410" t="s">
        <v>6</v>
      </c>
      <c r="I1673" s="1" t="s">
        <v>7</v>
      </c>
      <c r="J1673" s="35"/>
      <c r="K1673" s="35"/>
      <c r="L1673" s="35"/>
      <c r="M1673" s="35"/>
      <c r="N1673" s="35"/>
      <c r="O1673" s="35"/>
      <c r="P1673" s="35"/>
      <c r="Q1673" s="35"/>
      <c r="R1673" s="35"/>
      <c r="S1673" s="35"/>
      <c r="T1673" s="35"/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F1673" s="35"/>
      <c r="AG1673" s="35"/>
      <c r="AH1673" s="35"/>
      <c r="AI1673" s="35"/>
      <c r="AJ1673" s="35"/>
      <c r="AK1673" s="35"/>
      <c r="AL1673" s="35"/>
      <c r="AM1673" s="35"/>
      <c r="AN1673" s="35"/>
      <c r="AO1673" s="35"/>
      <c r="AP1673" s="35"/>
      <c r="AQ1673" s="35"/>
      <c r="AR1673" s="35"/>
      <c r="AS1673" s="35"/>
      <c r="AT1673" s="35"/>
      <c r="AU1673" s="35"/>
      <c r="AV1673" s="35"/>
      <c r="AW1673" s="35"/>
      <c r="AX1673" s="35"/>
      <c r="AY1673" s="35"/>
      <c r="AZ1673" s="35"/>
      <c r="BA1673" s="35"/>
      <c r="BB1673" s="35"/>
      <c r="BC1673" s="35"/>
      <c r="BD1673" s="35"/>
      <c r="BE1673" s="35"/>
      <c r="BF1673" s="35"/>
      <c r="BG1673" s="35"/>
      <c r="BH1673" s="35"/>
      <c r="BI1673" s="35"/>
      <c r="BJ1673" s="35"/>
      <c r="BK1673" s="35"/>
      <c r="BL1673" s="35"/>
      <c r="BM1673" s="35"/>
      <c r="BN1673" s="35"/>
      <c r="BO1673" s="35"/>
      <c r="BP1673" s="35"/>
      <c r="BQ1673" s="35"/>
      <c r="BR1673" s="35"/>
      <c r="BS1673" s="35"/>
      <c r="BT1673" s="35"/>
      <c r="BU1673" s="35"/>
      <c r="BV1673" s="35"/>
      <c r="BW1673" s="35"/>
      <c r="BX1673" s="35"/>
      <c r="BY1673" s="35"/>
      <c r="BZ1673" s="35"/>
      <c r="CA1673" s="35"/>
      <c r="CB1673" s="35"/>
      <c r="CC1673" s="35"/>
      <c r="CD1673" s="35"/>
      <c r="CE1673" s="35"/>
      <c r="CF1673" s="35"/>
      <c r="CG1673" s="35"/>
      <c r="CH1673" s="35"/>
      <c r="CI1673" s="35"/>
      <c r="CJ1673" s="35"/>
      <c r="CK1673" s="35"/>
      <c r="CL1673" s="35"/>
      <c r="CM1673" s="35"/>
      <c r="CN1673" s="35"/>
      <c r="CO1673" s="35"/>
      <c r="CP1673" s="35"/>
      <c r="CQ1673" s="35"/>
      <c r="CR1673" s="35"/>
      <c r="CS1673" s="35"/>
      <c r="CT1673" s="35"/>
      <c r="CU1673" s="35"/>
      <c r="CV1673" s="35"/>
      <c r="CW1673" s="35"/>
      <c r="CX1673" s="35"/>
      <c r="CY1673" s="35"/>
      <c r="CZ1673" s="35"/>
      <c r="DA1673" s="35"/>
      <c r="DB1673" s="35"/>
      <c r="DC1673" s="35"/>
      <c r="DD1673" s="35"/>
      <c r="DE1673" s="35"/>
      <c r="DF1673" s="35"/>
      <c r="DG1673" s="35"/>
      <c r="DH1673" s="35"/>
      <c r="DI1673" s="35"/>
      <c r="DJ1673" s="35"/>
      <c r="DK1673" s="35"/>
      <c r="DL1673" s="35"/>
      <c r="DM1673" s="35"/>
      <c r="DN1673" s="35"/>
      <c r="DO1673" s="35"/>
      <c r="DP1673" s="35"/>
      <c r="DQ1673" s="35"/>
      <c r="DR1673" s="35"/>
      <c r="DS1673" s="35"/>
      <c r="DT1673" s="35"/>
      <c r="DU1673" s="35"/>
      <c r="DV1673" s="35"/>
      <c r="DW1673" s="35"/>
      <c r="DX1673" s="35"/>
      <c r="DY1673" s="35"/>
      <c r="DZ1673" s="35"/>
      <c r="EA1673" s="35"/>
      <c r="EB1673" s="35"/>
      <c r="EC1673" s="35"/>
      <c r="ED1673" s="35"/>
      <c r="EE1673" s="35"/>
      <c r="EF1673" s="35"/>
      <c r="EG1673" s="35"/>
      <c r="EH1673" s="35"/>
      <c r="EI1673" s="35"/>
      <c r="EJ1673" s="35"/>
      <c r="EK1673" s="35"/>
      <c r="EL1673" s="35"/>
      <c r="EM1673" s="35"/>
      <c r="EN1673" s="35"/>
      <c r="EO1673" s="35"/>
      <c r="EP1673" s="35"/>
      <c r="EQ1673" s="35"/>
      <c r="ER1673" s="35"/>
      <c r="ES1673" s="35"/>
      <c r="ET1673" s="35"/>
      <c r="EU1673" s="35"/>
      <c r="EV1673" s="35"/>
      <c r="EW1673" s="35"/>
      <c r="EX1673" s="35"/>
      <c r="EY1673" s="35"/>
      <c r="EZ1673" s="35"/>
      <c r="FA1673" s="35"/>
      <c r="FB1673" s="35"/>
      <c r="FC1673" s="35"/>
      <c r="FD1673" s="35"/>
      <c r="FE1673" s="35"/>
      <c r="FF1673" s="35"/>
      <c r="FG1673" s="35"/>
      <c r="FH1673" s="35"/>
      <c r="FI1673" s="35"/>
      <c r="FJ1673" s="35"/>
      <c r="FK1673" s="35"/>
      <c r="FL1673" s="35"/>
      <c r="FM1673" s="35"/>
      <c r="FN1673" s="35"/>
      <c r="FO1673" s="35"/>
      <c r="FP1673" s="35"/>
      <c r="FQ1673" s="35"/>
      <c r="FR1673" s="35"/>
      <c r="FS1673" s="35"/>
      <c r="FT1673" s="35"/>
      <c r="FU1673" s="35"/>
      <c r="FV1673" s="35"/>
      <c r="FW1673" s="35"/>
      <c r="FX1673" s="35"/>
      <c r="FY1673" s="35"/>
      <c r="FZ1673" s="35"/>
      <c r="GA1673" s="35"/>
      <c r="GB1673" s="35"/>
      <c r="GC1673" s="35"/>
      <c r="GD1673" s="35"/>
      <c r="GE1673" s="35"/>
      <c r="GF1673" s="35"/>
      <c r="GG1673" s="35"/>
      <c r="GH1673" s="35"/>
      <c r="GI1673" s="35"/>
      <c r="GJ1673" s="35"/>
      <c r="GK1673" s="35"/>
      <c r="GL1673" s="35"/>
      <c r="GM1673" s="35"/>
      <c r="GN1673" s="35"/>
      <c r="GO1673" s="35"/>
      <c r="GP1673" s="35"/>
      <c r="GQ1673" s="35"/>
      <c r="GR1673" s="35"/>
      <c r="GS1673" s="35"/>
      <c r="GT1673" s="35"/>
      <c r="GU1673" s="35"/>
      <c r="GV1673" s="35"/>
      <c r="GW1673" s="35"/>
      <c r="GX1673" s="35"/>
      <c r="GY1673" s="35"/>
      <c r="GZ1673" s="35"/>
      <c r="HA1673" s="35"/>
      <c r="HB1673" s="35"/>
      <c r="HC1673" s="35"/>
      <c r="HD1673" s="35"/>
      <c r="HE1673" s="35"/>
      <c r="HF1673" s="35"/>
      <c r="HG1673" s="35"/>
      <c r="HH1673" s="35"/>
      <c r="HI1673" s="35"/>
      <c r="HJ1673" s="35"/>
      <c r="HK1673" s="35"/>
      <c r="HL1673" s="35"/>
      <c r="HM1673" s="35"/>
      <c r="HN1673" s="35"/>
      <c r="HO1673" s="35"/>
      <c r="HP1673" s="35"/>
      <c r="HQ1673" s="35"/>
      <c r="HR1673" s="35"/>
      <c r="HS1673" s="35"/>
      <c r="HT1673" s="35"/>
      <c r="HU1673" s="35"/>
      <c r="HV1673" s="35"/>
      <c r="HW1673" s="35"/>
      <c r="HX1673" s="35"/>
      <c r="HY1673" s="35"/>
      <c r="HZ1673" s="35"/>
      <c r="IA1673" s="35"/>
      <c r="IB1673" s="35"/>
      <c r="IC1673" s="35"/>
      <c r="ID1673" s="35"/>
      <c r="IE1673" s="35"/>
      <c r="IF1673" s="35"/>
      <c r="IG1673" s="35"/>
      <c r="IH1673" s="35"/>
      <c r="II1673" s="35"/>
      <c r="IJ1673" s="35"/>
      <c r="IK1673" s="35"/>
      <c r="IL1673" s="35"/>
      <c r="IM1673" s="35"/>
      <c r="IN1673" s="35"/>
      <c r="IO1673" s="35"/>
      <c r="IP1673" s="35"/>
      <c r="IQ1673" s="35"/>
      <c r="IR1673" s="35"/>
      <c r="IS1673" s="35"/>
      <c r="IT1673" s="35"/>
      <c r="IU1673" s="35"/>
      <c r="IV1673" s="35"/>
      <c r="IW1673" s="35"/>
      <c r="IX1673" s="35"/>
      <c r="IY1673" s="35"/>
      <c r="IZ1673" s="35"/>
      <c r="JA1673" s="35"/>
      <c r="JB1673" s="35"/>
      <c r="JC1673" s="35"/>
      <c r="JD1673" s="35"/>
      <c r="JE1673" s="35"/>
      <c r="JF1673" s="35"/>
      <c r="JG1673" s="35"/>
      <c r="JH1673" s="35"/>
      <c r="JI1673" s="35"/>
      <c r="JJ1673" s="35"/>
      <c r="JK1673" s="35"/>
      <c r="JL1673" s="35"/>
      <c r="JM1673" s="35"/>
      <c r="JN1673" s="35"/>
      <c r="JO1673" s="35"/>
      <c r="JP1673" s="35"/>
      <c r="JQ1673" s="35"/>
      <c r="JR1673" s="35"/>
      <c r="JS1673" s="35"/>
      <c r="JT1673" s="35"/>
      <c r="JU1673" s="35"/>
      <c r="JV1673" s="35"/>
      <c r="JW1673" s="35"/>
      <c r="JX1673" s="35"/>
      <c r="JY1673" s="35"/>
      <c r="JZ1673" s="35"/>
      <c r="KA1673" s="35"/>
      <c r="KB1673" s="35"/>
      <c r="KC1673" s="35"/>
      <c r="KD1673" s="35"/>
      <c r="KE1673" s="35"/>
      <c r="KF1673" s="35"/>
      <c r="KG1673" s="35"/>
      <c r="KH1673" s="35"/>
      <c r="KI1673" s="35"/>
      <c r="KJ1673" s="35"/>
      <c r="KK1673" s="35"/>
      <c r="KL1673" s="35"/>
      <c r="KM1673" s="35"/>
      <c r="KN1673" s="35"/>
      <c r="KO1673" s="35"/>
      <c r="KP1673" s="35"/>
      <c r="KQ1673" s="35"/>
      <c r="KR1673" s="35"/>
      <c r="KS1673" s="35"/>
      <c r="KT1673" s="35"/>
      <c r="KU1673" s="35"/>
      <c r="KV1673" s="35"/>
      <c r="KW1673" s="35"/>
      <c r="KX1673" s="35"/>
      <c r="KY1673" s="35"/>
      <c r="KZ1673" s="35"/>
      <c r="LA1673" s="35"/>
      <c r="LB1673" s="35"/>
      <c r="LC1673" s="35"/>
      <c r="LD1673" s="35"/>
      <c r="LE1673" s="35"/>
      <c r="LF1673" s="35"/>
      <c r="LG1673" s="35"/>
      <c r="LH1673" s="35"/>
      <c r="LI1673" s="35"/>
      <c r="LJ1673" s="35"/>
      <c r="LK1673" s="35"/>
      <c r="LL1673" s="35"/>
      <c r="LM1673" s="35"/>
      <c r="LN1673" s="35"/>
      <c r="LO1673" s="35"/>
      <c r="LP1673" s="35"/>
      <c r="LQ1673" s="35"/>
      <c r="LR1673" s="35"/>
      <c r="LS1673" s="35"/>
      <c r="LT1673" s="35"/>
      <c r="LU1673" s="35"/>
      <c r="LV1673" s="35"/>
      <c r="LW1673" s="35"/>
      <c r="LX1673" s="35"/>
      <c r="LY1673" s="35"/>
      <c r="LZ1673" s="35"/>
      <c r="MA1673" s="35"/>
      <c r="MB1673" s="35"/>
      <c r="MC1673" s="35"/>
      <c r="MD1673" s="35"/>
      <c r="ME1673" s="35"/>
      <c r="MF1673" s="35"/>
      <c r="MG1673" s="35"/>
      <c r="MH1673" s="35"/>
      <c r="MI1673" s="35"/>
      <c r="MJ1673" s="35"/>
      <c r="MK1673" s="35"/>
      <c r="ML1673" s="35"/>
      <c r="MM1673" s="35"/>
      <c r="MN1673" s="35"/>
      <c r="MO1673" s="35"/>
      <c r="MP1673" s="35"/>
      <c r="MQ1673" s="35"/>
      <c r="MR1673" s="35"/>
      <c r="MS1673" s="35"/>
      <c r="MT1673" s="35"/>
      <c r="MU1673" s="35"/>
      <c r="MV1673" s="35"/>
      <c r="MW1673" s="35"/>
      <c r="MX1673" s="35"/>
      <c r="MY1673" s="35"/>
      <c r="MZ1673" s="35"/>
      <c r="NA1673" s="35"/>
      <c r="NB1673" s="35"/>
      <c r="NC1673" s="35"/>
      <c r="ND1673" s="35"/>
      <c r="NE1673" s="35"/>
      <c r="NF1673" s="35"/>
      <c r="NG1673" s="35"/>
      <c r="NH1673" s="35"/>
      <c r="NI1673" s="35"/>
      <c r="NJ1673" s="35"/>
      <c r="NK1673" s="35"/>
      <c r="NL1673" s="35"/>
      <c r="NM1673" s="35"/>
      <c r="NN1673" s="35"/>
      <c r="NO1673" s="35"/>
      <c r="NP1673" s="35"/>
      <c r="NQ1673" s="35"/>
      <c r="NR1673" s="35"/>
      <c r="NS1673" s="35"/>
      <c r="NT1673" s="35"/>
      <c r="NU1673" s="35"/>
      <c r="NV1673" s="35"/>
      <c r="NW1673" s="35"/>
      <c r="NX1673" s="35"/>
      <c r="NY1673" s="35"/>
      <c r="NZ1673" s="35"/>
      <c r="OA1673" s="35"/>
      <c r="OB1673" s="35"/>
      <c r="OC1673" s="35"/>
      <c r="OD1673" s="35"/>
      <c r="OE1673" s="35"/>
      <c r="OF1673" s="35"/>
      <c r="OG1673" s="35"/>
      <c r="OH1673" s="35"/>
      <c r="OI1673" s="35"/>
      <c r="OJ1673" s="35"/>
      <c r="OK1673" s="35"/>
      <c r="OL1673" s="35"/>
      <c r="OM1673" s="35"/>
      <c r="ON1673" s="35"/>
      <c r="OO1673" s="35"/>
      <c r="OP1673" s="35"/>
      <c r="OQ1673" s="35"/>
      <c r="OR1673" s="35"/>
      <c r="OS1673" s="35"/>
      <c r="OT1673" s="35"/>
      <c r="OU1673" s="35"/>
      <c r="OV1673" s="35"/>
      <c r="OW1673" s="35"/>
      <c r="OX1673" s="35"/>
      <c r="OY1673" s="35"/>
      <c r="OZ1673" s="35"/>
      <c r="PA1673" s="35"/>
      <c r="PB1673" s="35"/>
      <c r="PC1673" s="35"/>
      <c r="PD1673" s="35"/>
      <c r="PE1673" s="35"/>
      <c r="PF1673" s="35"/>
      <c r="PG1673" s="35"/>
      <c r="PH1673" s="35"/>
      <c r="PI1673" s="35"/>
      <c r="PJ1673" s="35"/>
      <c r="PK1673" s="35"/>
      <c r="PL1673" s="35"/>
      <c r="PM1673" s="35"/>
      <c r="PN1673" s="35"/>
      <c r="PO1673" s="35"/>
      <c r="PP1673" s="35"/>
      <c r="PQ1673" s="35"/>
      <c r="PR1673" s="35"/>
      <c r="PS1673" s="35"/>
      <c r="PT1673" s="35"/>
      <c r="PU1673" s="35"/>
      <c r="PV1673" s="35"/>
      <c r="PW1673" s="35"/>
      <c r="PX1673" s="35"/>
      <c r="PY1673" s="35"/>
      <c r="PZ1673" s="35"/>
      <c r="QA1673" s="35"/>
      <c r="QB1673" s="35"/>
      <c r="QC1673" s="35"/>
      <c r="QD1673" s="35"/>
      <c r="QE1673" s="35"/>
      <c r="QF1673" s="35"/>
      <c r="QG1673" s="35"/>
      <c r="QH1673" s="35"/>
      <c r="QI1673" s="35"/>
      <c r="QJ1673" s="35"/>
      <c r="QK1673" s="35"/>
      <c r="QL1673" s="35"/>
      <c r="QM1673" s="35"/>
      <c r="QN1673" s="35"/>
      <c r="QO1673" s="35"/>
      <c r="QP1673" s="35"/>
      <c r="QQ1673" s="35"/>
      <c r="QR1673" s="35"/>
      <c r="QS1673" s="35"/>
      <c r="QT1673" s="35"/>
      <c r="QU1673" s="35"/>
      <c r="QV1673" s="35"/>
      <c r="QW1673" s="35"/>
      <c r="QX1673" s="35"/>
      <c r="QY1673" s="35"/>
      <c r="QZ1673" s="35"/>
      <c r="RA1673" s="35"/>
      <c r="RB1673" s="35"/>
      <c r="RC1673" s="35"/>
      <c r="RD1673" s="35"/>
      <c r="RE1673" s="35"/>
      <c r="RF1673" s="35"/>
      <c r="RG1673" s="35"/>
      <c r="RH1673" s="35"/>
      <c r="RI1673" s="35"/>
      <c r="RJ1673" s="35"/>
      <c r="RK1673" s="35"/>
      <c r="RL1673" s="35"/>
      <c r="RM1673" s="35"/>
      <c r="RN1673" s="35"/>
      <c r="RO1673" s="35"/>
      <c r="RP1673" s="35"/>
      <c r="RQ1673" s="35"/>
      <c r="RR1673" s="35"/>
      <c r="RS1673" s="35"/>
      <c r="RT1673" s="35"/>
      <c r="RU1673" s="35"/>
      <c r="RV1673" s="35"/>
      <c r="RW1673" s="35"/>
      <c r="RX1673" s="35"/>
      <c r="RY1673" s="35"/>
      <c r="RZ1673" s="35"/>
      <c r="SA1673" s="35"/>
      <c r="SB1673" s="35"/>
      <c r="SC1673" s="35"/>
      <c r="SD1673" s="35"/>
      <c r="SE1673" s="35"/>
      <c r="SF1673" s="35"/>
      <c r="SG1673" s="35"/>
      <c r="SH1673" s="35"/>
      <c r="SI1673" s="35"/>
      <c r="SJ1673" s="35"/>
      <c r="SK1673" s="35"/>
      <c r="SL1673" s="35"/>
      <c r="SM1673" s="35"/>
      <c r="SN1673" s="35"/>
      <c r="SO1673" s="35"/>
      <c r="SP1673" s="35"/>
      <c r="SQ1673" s="35"/>
      <c r="SR1673" s="35"/>
      <c r="SS1673" s="35"/>
      <c r="ST1673" s="35"/>
      <c r="SU1673" s="35"/>
      <c r="SV1673" s="35"/>
      <c r="SW1673" s="35"/>
      <c r="SX1673" s="35"/>
      <c r="SY1673" s="35"/>
      <c r="SZ1673" s="35"/>
      <c r="TA1673" s="35"/>
      <c r="TB1673" s="35"/>
      <c r="TC1673" s="35"/>
      <c r="TD1673" s="35"/>
      <c r="TE1673" s="35"/>
      <c r="TF1673" s="35"/>
      <c r="TG1673" s="35"/>
      <c r="TH1673" s="35"/>
      <c r="TI1673" s="35"/>
      <c r="TJ1673" s="35"/>
      <c r="TK1673" s="35"/>
      <c r="TL1673" s="35"/>
      <c r="TM1673" s="35"/>
      <c r="TN1673" s="35"/>
      <c r="TO1673" s="35"/>
      <c r="TP1673" s="35"/>
      <c r="TQ1673" s="35"/>
      <c r="TR1673" s="35"/>
      <c r="TS1673" s="35"/>
      <c r="TT1673" s="35"/>
      <c r="TU1673" s="35"/>
      <c r="TV1673" s="35"/>
      <c r="TW1673" s="35"/>
      <c r="TX1673" s="35"/>
      <c r="TY1673" s="35"/>
      <c r="TZ1673" s="35"/>
      <c r="UA1673" s="35"/>
      <c r="UB1673" s="35"/>
      <c r="UC1673" s="35"/>
      <c r="UD1673" s="35"/>
      <c r="UE1673" s="35"/>
      <c r="UF1673" s="35"/>
      <c r="UG1673" s="35"/>
      <c r="UH1673" s="35"/>
      <c r="UI1673" s="35"/>
      <c r="UJ1673" s="35"/>
      <c r="UK1673" s="35"/>
      <c r="UL1673" s="35"/>
      <c r="UM1673" s="35"/>
      <c r="UN1673" s="35"/>
      <c r="UO1673" s="35"/>
      <c r="UP1673" s="35"/>
      <c r="UQ1673" s="35"/>
      <c r="UR1673" s="35"/>
      <c r="US1673" s="35"/>
      <c r="UT1673" s="35"/>
      <c r="UU1673" s="35"/>
      <c r="UV1673" s="35"/>
      <c r="UW1673" s="35"/>
      <c r="UX1673" s="35"/>
      <c r="UY1673" s="35"/>
      <c r="UZ1673" s="35"/>
    </row>
    <row r="1674" spans="1:572" s="28" customFormat="1" x14ac:dyDescent="0.3">
      <c r="A1674" s="281">
        <v>1</v>
      </c>
      <c r="B1674" s="282" t="s">
        <v>1656</v>
      </c>
      <c r="C1674" s="532" t="s">
        <v>1465</v>
      </c>
      <c r="D1674" s="532" t="s">
        <v>1465</v>
      </c>
      <c r="E1674" s="283" t="s">
        <v>221</v>
      </c>
      <c r="F1674" s="295" t="s">
        <v>1657</v>
      </c>
      <c r="G1674" s="434" t="s">
        <v>1657</v>
      </c>
      <c r="H1674" s="428" t="s">
        <v>1378</v>
      </c>
      <c r="I1674" s="297" t="s">
        <v>1691</v>
      </c>
    </row>
    <row r="1675" spans="1:572" s="28" customFormat="1" x14ac:dyDescent="0.3">
      <c r="A1675" s="284"/>
      <c r="B1675" s="285" t="s">
        <v>1659</v>
      </c>
      <c r="C1675" s="533"/>
      <c r="D1675" s="533"/>
      <c r="E1675" s="286"/>
      <c r="F1675" s="267" t="s">
        <v>224</v>
      </c>
      <c r="G1675" s="432" t="s">
        <v>10</v>
      </c>
      <c r="H1675" s="428" t="s">
        <v>1379</v>
      </c>
      <c r="I1675" s="287" t="s">
        <v>1660</v>
      </c>
    </row>
    <row r="1676" spans="1:572" s="28" customFormat="1" x14ac:dyDescent="0.3">
      <c r="A1676" s="288"/>
      <c r="B1676" s="289"/>
      <c r="C1676" s="290"/>
      <c r="D1676" s="290"/>
      <c r="E1676" s="291"/>
      <c r="F1676" s="290" t="str">
        <f>+D1674</f>
        <v>1,800.00 บาท</v>
      </c>
      <c r="G1676" s="318" t="str">
        <f>+F1676</f>
        <v>1,800.00 บาท</v>
      </c>
      <c r="H1676" s="122"/>
      <c r="I1676" s="292" t="s">
        <v>1700</v>
      </c>
    </row>
    <row r="1677" spans="1:572" s="28" customFormat="1" x14ac:dyDescent="0.3">
      <c r="A1677" s="281">
        <v>2</v>
      </c>
      <c r="B1677" s="282" t="s">
        <v>1661</v>
      </c>
      <c r="C1677" s="532" t="s">
        <v>1692</v>
      </c>
      <c r="D1677" s="532" t="s">
        <v>1692</v>
      </c>
      <c r="E1677" s="283" t="s">
        <v>221</v>
      </c>
      <c r="F1677" s="295" t="s">
        <v>1662</v>
      </c>
      <c r="G1677" s="434" t="s">
        <v>1662</v>
      </c>
      <c r="H1677" s="428" t="s">
        <v>1378</v>
      </c>
      <c r="I1677" s="298" t="s">
        <v>1658</v>
      </c>
    </row>
    <row r="1678" spans="1:572" s="28" customFormat="1" x14ac:dyDescent="0.3">
      <c r="A1678" s="284"/>
      <c r="B1678" s="285"/>
      <c r="C1678" s="533"/>
      <c r="D1678" s="533"/>
      <c r="E1678" s="286"/>
      <c r="F1678" s="267" t="s">
        <v>224</v>
      </c>
      <c r="G1678" s="432" t="s">
        <v>10</v>
      </c>
      <c r="H1678" s="428" t="s">
        <v>1379</v>
      </c>
      <c r="I1678" s="287" t="s">
        <v>1663</v>
      </c>
    </row>
    <row r="1679" spans="1:572" s="28" customFormat="1" x14ac:dyDescent="0.3">
      <c r="A1679" s="288"/>
      <c r="B1679" s="293"/>
      <c r="C1679" s="290"/>
      <c r="D1679" s="290"/>
      <c r="E1679" s="291"/>
      <c r="F1679" s="290" t="str">
        <f>+D1677</f>
        <v>2,560.00 บาท</v>
      </c>
      <c r="G1679" s="318" t="str">
        <f>+F1679</f>
        <v>2,560.00 บาท</v>
      </c>
      <c r="H1679" s="122"/>
      <c r="I1679" s="292" t="s">
        <v>1701</v>
      </c>
    </row>
    <row r="1680" spans="1:572" s="28" customFormat="1" x14ac:dyDescent="0.3">
      <c r="A1680" s="281">
        <v>3</v>
      </c>
      <c r="B1680" s="282" t="s">
        <v>1664</v>
      </c>
      <c r="C1680" s="532" t="s">
        <v>1693</v>
      </c>
      <c r="D1680" s="532" t="s">
        <v>1693</v>
      </c>
      <c r="E1680" s="283" t="s">
        <v>221</v>
      </c>
      <c r="F1680" s="295" t="s">
        <v>1665</v>
      </c>
      <c r="G1680" s="434" t="s">
        <v>1665</v>
      </c>
      <c r="H1680" s="428" t="s">
        <v>1378</v>
      </c>
      <c r="I1680" s="298" t="s">
        <v>1658</v>
      </c>
    </row>
    <row r="1681" spans="1:9" s="28" customFormat="1" x14ac:dyDescent="0.3">
      <c r="A1681" s="284"/>
      <c r="B1681" s="285"/>
      <c r="C1681" s="533"/>
      <c r="D1681" s="533"/>
      <c r="E1681" s="286"/>
      <c r="F1681" s="267" t="s">
        <v>224</v>
      </c>
      <c r="G1681" s="432" t="s">
        <v>10</v>
      </c>
      <c r="H1681" s="428" t="s">
        <v>1379</v>
      </c>
      <c r="I1681" s="287" t="s">
        <v>1666</v>
      </c>
    </row>
    <row r="1682" spans="1:9" s="28" customFormat="1" x14ac:dyDescent="0.3">
      <c r="A1682" s="288"/>
      <c r="B1682" s="293"/>
      <c r="C1682" s="290"/>
      <c r="D1682" s="290"/>
      <c r="E1682" s="291"/>
      <c r="F1682" s="290" t="str">
        <f>+D1680</f>
        <v>1,480.00 บาท</v>
      </c>
      <c r="G1682" s="318" t="str">
        <f>+F1682</f>
        <v>1,480.00 บาท</v>
      </c>
      <c r="H1682" s="122"/>
      <c r="I1682" s="292" t="s">
        <v>1702</v>
      </c>
    </row>
    <row r="1683" spans="1:9" s="28" customFormat="1" x14ac:dyDescent="0.3">
      <c r="A1683" s="281">
        <v>4</v>
      </c>
      <c r="B1683" s="282" t="s">
        <v>1656</v>
      </c>
      <c r="C1683" s="532" t="s">
        <v>1694</v>
      </c>
      <c r="D1683" s="532" t="s">
        <v>1694</v>
      </c>
      <c r="E1683" s="283" t="s">
        <v>221</v>
      </c>
      <c r="F1683" s="295" t="s">
        <v>1657</v>
      </c>
      <c r="G1683" s="434" t="s">
        <v>1657</v>
      </c>
      <c r="H1683" s="428" t="s">
        <v>1378</v>
      </c>
      <c r="I1683" s="298" t="s">
        <v>1658</v>
      </c>
    </row>
    <row r="1684" spans="1:9" s="28" customFormat="1" x14ac:dyDescent="0.3">
      <c r="A1684" s="284"/>
      <c r="B1684" s="285" t="s">
        <v>1667</v>
      </c>
      <c r="C1684" s="533"/>
      <c r="D1684" s="533"/>
      <c r="E1684" s="286"/>
      <c r="F1684" s="267" t="s">
        <v>224</v>
      </c>
      <c r="G1684" s="432" t="s">
        <v>10</v>
      </c>
      <c r="H1684" s="428" t="s">
        <v>1379</v>
      </c>
      <c r="I1684" s="287" t="s">
        <v>1668</v>
      </c>
    </row>
    <row r="1685" spans="1:9" s="28" customFormat="1" x14ac:dyDescent="0.3">
      <c r="A1685" s="288"/>
      <c r="B1685" s="294"/>
      <c r="C1685" s="290"/>
      <c r="D1685" s="290"/>
      <c r="E1685" s="291"/>
      <c r="F1685" s="290" t="str">
        <f>+D1683</f>
        <v>6,600.00 บาท</v>
      </c>
      <c r="G1685" s="318" t="str">
        <f>+F1685</f>
        <v>6,600.00 บาท</v>
      </c>
      <c r="H1685" s="122"/>
      <c r="I1685" s="292" t="s">
        <v>1649</v>
      </c>
    </row>
    <row r="1686" spans="1:9" s="28" customFormat="1" x14ac:dyDescent="0.3">
      <c r="A1686" s="281">
        <v>5</v>
      </c>
      <c r="B1686" s="282" t="s">
        <v>1656</v>
      </c>
      <c r="C1686" s="532" t="s">
        <v>371</v>
      </c>
      <c r="D1686" s="532" t="s">
        <v>371</v>
      </c>
      <c r="E1686" s="283" t="s">
        <v>221</v>
      </c>
      <c r="F1686" s="295" t="s">
        <v>1657</v>
      </c>
      <c r="G1686" s="434" t="s">
        <v>1657</v>
      </c>
      <c r="H1686" s="428" t="s">
        <v>1378</v>
      </c>
      <c r="I1686" s="298" t="s">
        <v>1658</v>
      </c>
    </row>
    <row r="1687" spans="1:9" s="28" customFormat="1" x14ac:dyDescent="0.3">
      <c r="A1687" s="284"/>
      <c r="B1687" s="285" t="s">
        <v>1669</v>
      </c>
      <c r="C1687" s="533"/>
      <c r="D1687" s="533"/>
      <c r="E1687" s="286"/>
      <c r="F1687" s="267" t="s">
        <v>224</v>
      </c>
      <c r="G1687" s="432" t="s">
        <v>10</v>
      </c>
      <c r="H1687" s="428" t="s">
        <v>1379</v>
      </c>
      <c r="I1687" s="287" t="s">
        <v>1670</v>
      </c>
    </row>
    <row r="1688" spans="1:9" s="28" customFormat="1" x14ac:dyDescent="0.3">
      <c r="A1688" s="288"/>
      <c r="B1688" s="294"/>
      <c r="C1688" s="290"/>
      <c r="D1688" s="290"/>
      <c r="E1688" s="291"/>
      <c r="F1688" s="290" t="str">
        <f>+D1686</f>
        <v>1,050.00 บาท</v>
      </c>
      <c r="G1688" s="318" t="str">
        <f>+F1688</f>
        <v>1,050.00 บาท</v>
      </c>
      <c r="H1688" s="122"/>
      <c r="I1688" s="292" t="s">
        <v>1649</v>
      </c>
    </row>
    <row r="1689" spans="1:9" s="28" customFormat="1" x14ac:dyDescent="0.3">
      <c r="A1689" s="281">
        <v>6</v>
      </c>
      <c r="B1689" s="282" t="s">
        <v>1671</v>
      </c>
      <c r="C1689" s="532" t="s">
        <v>1695</v>
      </c>
      <c r="D1689" s="532" t="s">
        <v>1695</v>
      </c>
      <c r="E1689" s="283" t="s">
        <v>221</v>
      </c>
      <c r="F1689" s="295" t="s">
        <v>1672</v>
      </c>
      <c r="G1689" s="434" t="s">
        <v>1672</v>
      </c>
      <c r="H1689" s="428" t="s">
        <v>1378</v>
      </c>
      <c r="I1689" s="298" t="s">
        <v>1658</v>
      </c>
    </row>
    <row r="1690" spans="1:9" s="28" customFormat="1" x14ac:dyDescent="0.3">
      <c r="A1690" s="284"/>
      <c r="B1690" s="285"/>
      <c r="C1690" s="533"/>
      <c r="D1690" s="533"/>
      <c r="E1690" s="286"/>
      <c r="F1690" s="267" t="s">
        <v>224</v>
      </c>
      <c r="G1690" s="432" t="s">
        <v>10</v>
      </c>
      <c r="H1690" s="428" t="s">
        <v>1379</v>
      </c>
      <c r="I1690" s="287" t="s">
        <v>1673</v>
      </c>
    </row>
    <row r="1691" spans="1:9" s="28" customFormat="1" x14ac:dyDescent="0.3">
      <c r="A1691" s="288"/>
      <c r="B1691" s="289"/>
      <c r="C1691" s="290"/>
      <c r="D1691" s="290"/>
      <c r="E1691" s="291"/>
      <c r="F1691" s="290" t="str">
        <f>+D1689</f>
        <v>2,337.50 บาท</v>
      </c>
      <c r="G1691" s="318" t="str">
        <f>+F1691</f>
        <v>2,337.50 บาท</v>
      </c>
      <c r="H1691" s="122"/>
      <c r="I1691" s="292" t="s">
        <v>1703</v>
      </c>
    </row>
    <row r="1692" spans="1:9" s="28" customFormat="1" x14ac:dyDescent="0.3">
      <c r="A1692" s="281">
        <v>7</v>
      </c>
      <c r="B1692" s="282" t="s">
        <v>1671</v>
      </c>
      <c r="C1692" s="532" t="s">
        <v>1266</v>
      </c>
      <c r="D1692" s="532" t="s">
        <v>1266</v>
      </c>
      <c r="E1692" s="283" t="s">
        <v>221</v>
      </c>
      <c r="F1692" s="295" t="s">
        <v>1662</v>
      </c>
      <c r="G1692" s="434" t="s">
        <v>1662</v>
      </c>
      <c r="H1692" s="428" t="s">
        <v>1378</v>
      </c>
      <c r="I1692" s="298" t="s">
        <v>1658</v>
      </c>
    </row>
    <row r="1693" spans="1:9" s="28" customFormat="1" x14ac:dyDescent="0.3">
      <c r="A1693" s="284"/>
      <c r="B1693" s="285"/>
      <c r="C1693" s="533"/>
      <c r="D1693" s="533"/>
      <c r="E1693" s="286"/>
      <c r="F1693" s="267" t="s">
        <v>224</v>
      </c>
      <c r="G1693" s="432" t="s">
        <v>10</v>
      </c>
      <c r="H1693" s="428" t="s">
        <v>1379</v>
      </c>
      <c r="I1693" s="287" t="s">
        <v>1674</v>
      </c>
    </row>
    <row r="1694" spans="1:9" s="28" customFormat="1" x14ac:dyDescent="0.3">
      <c r="A1694" s="288"/>
      <c r="B1694" s="289"/>
      <c r="C1694" s="290"/>
      <c r="D1694" s="290"/>
      <c r="E1694" s="291"/>
      <c r="F1694" s="290" t="str">
        <f>+D1692</f>
        <v>2,340.00 บาท</v>
      </c>
      <c r="G1694" s="318" t="str">
        <f>+F1694</f>
        <v>2,340.00 บาท</v>
      </c>
      <c r="H1694" s="122"/>
      <c r="I1694" s="292" t="s">
        <v>1704</v>
      </c>
    </row>
    <row r="1695" spans="1:9" s="28" customFormat="1" x14ac:dyDescent="0.3">
      <c r="A1695" s="281">
        <v>8</v>
      </c>
      <c r="B1695" s="282" t="s">
        <v>1675</v>
      </c>
      <c r="C1695" s="532" t="s">
        <v>1696</v>
      </c>
      <c r="D1695" s="532" t="s">
        <v>1696</v>
      </c>
      <c r="E1695" s="283" t="s">
        <v>221</v>
      </c>
      <c r="F1695" s="295" t="s">
        <v>1676</v>
      </c>
      <c r="G1695" s="434" t="s">
        <v>1676</v>
      </c>
      <c r="H1695" s="428" t="s">
        <v>1378</v>
      </c>
      <c r="I1695" s="298" t="s">
        <v>1658</v>
      </c>
    </row>
    <row r="1696" spans="1:9" s="28" customFormat="1" x14ac:dyDescent="0.3">
      <c r="A1696" s="284"/>
      <c r="B1696" s="285"/>
      <c r="C1696" s="533"/>
      <c r="D1696" s="533"/>
      <c r="E1696" s="286"/>
      <c r="F1696" s="267" t="s">
        <v>224</v>
      </c>
      <c r="G1696" s="432" t="s">
        <v>10</v>
      </c>
      <c r="H1696" s="428" t="s">
        <v>1379</v>
      </c>
      <c r="I1696" s="287" t="s">
        <v>1677</v>
      </c>
    </row>
    <row r="1697" spans="1:9" s="28" customFormat="1" x14ac:dyDescent="0.3">
      <c r="A1697" s="288"/>
      <c r="B1697" s="289"/>
      <c r="C1697" s="290"/>
      <c r="D1697" s="290"/>
      <c r="E1697" s="291"/>
      <c r="F1697" s="290" t="str">
        <f>+D1695</f>
        <v>1,290.00 บาท</v>
      </c>
      <c r="G1697" s="318" t="str">
        <f>+F1697</f>
        <v>1,290.00 บาท</v>
      </c>
      <c r="H1697" s="122"/>
      <c r="I1697" s="292" t="s">
        <v>777</v>
      </c>
    </row>
    <row r="1698" spans="1:9" s="28" customFormat="1" x14ac:dyDescent="0.3">
      <c r="A1698" s="281">
        <v>9</v>
      </c>
      <c r="B1698" s="282" t="s">
        <v>1678</v>
      </c>
      <c r="C1698" s="532" t="s">
        <v>1697</v>
      </c>
      <c r="D1698" s="532" t="s">
        <v>1697</v>
      </c>
      <c r="E1698" s="283" t="s">
        <v>221</v>
      </c>
      <c r="F1698" s="295" t="s">
        <v>1679</v>
      </c>
      <c r="G1698" s="434" t="s">
        <v>1679</v>
      </c>
      <c r="H1698" s="428" t="s">
        <v>1378</v>
      </c>
      <c r="I1698" s="298" t="s">
        <v>1658</v>
      </c>
    </row>
    <row r="1699" spans="1:9" s="28" customFormat="1" x14ac:dyDescent="0.3">
      <c r="A1699" s="284"/>
      <c r="B1699" s="285"/>
      <c r="C1699" s="533"/>
      <c r="D1699" s="533"/>
      <c r="E1699" s="286"/>
      <c r="F1699" s="267" t="s">
        <v>224</v>
      </c>
      <c r="G1699" s="432" t="s">
        <v>10</v>
      </c>
      <c r="H1699" s="428" t="s">
        <v>1379</v>
      </c>
      <c r="I1699" s="287" t="s">
        <v>1680</v>
      </c>
    </row>
    <row r="1700" spans="1:9" s="28" customFormat="1" x14ac:dyDescent="0.3">
      <c r="A1700" s="288"/>
      <c r="B1700" s="289"/>
      <c r="C1700" s="290"/>
      <c r="D1700" s="290"/>
      <c r="E1700" s="291"/>
      <c r="F1700" s="290" t="str">
        <f>+D1698</f>
        <v>360.00 บาท</v>
      </c>
      <c r="G1700" s="318" t="str">
        <f>+F1700</f>
        <v>360.00 บาท</v>
      </c>
      <c r="H1700" s="122"/>
      <c r="I1700" s="292" t="s">
        <v>777</v>
      </c>
    </row>
    <row r="1701" spans="1:9" s="28" customFormat="1" x14ac:dyDescent="0.3">
      <c r="A1701" s="281">
        <v>10</v>
      </c>
      <c r="B1701" s="282" t="s">
        <v>1671</v>
      </c>
      <c r="C1701" s="532" t="s">
        <v>1698</v>
      </c>
      <c r="D1701" s="532" t="s">
        <v>1698</v>
      </c>
      <c r="E1701" s="283" t="s">
        <v>221</v>
      </c>
      <c r="F1701" s="295" t="s">
        <v>1681</v>
      </c>
      <c r="G1701" s="434" t="s">
        <v>1681</v>
      </c>
      <c r="H1701" s="428" t="s">
        <v>1378</v>
      </c>
      <c r="I1701" s="298" t="s">
        <v>1658</v>
      </c>
    </row>
    <row r="1702" spans="1:9" s="28" customFormat="1" x14ac:dyDescent="0.3">
      <c r="A1702" s="284"/>
      <c r="B1702" s="285"/>
      <c r="C1702" s="533"/>
      <c r="D1702" s="533"/>
      <c r="E1702" s="286"/>
      <c r="F1702" s="267" t="s">
        <v>224</v>
      </c>
      <c r="G1702" s="432" t="s">
        <v>10</v>
      </c>
      <c r="H1702" s="428" t="s">
        <v>1379</v>
      </c>
      <c r="I1702" s="287" t="s">
        <v>1705</v>
      </c>
    </row>
    <row r="1703" spans="1:9" s="28" customFormat="1" x14ac:dyDescent="0.3">
      <c r="A1703" s="288"/>
      <c r="B1703" s="289"/>
      <c r="C1703" s="290"/>
      <c r="D1703" s="290"/>
      <c r="E1703" s="291"/>
      <c r="F1703" s="290" t="str">
        <f>+D1701</f>
        <v>1,295.00 บาท</v>
      </c>
      <c r="G1703" s="318" t="str">
        <f>+F1703</f>
        <v>1,295.00 บาท</v>
      </c>
      <c r="H1703" s="122"/>
      <c r="I1703" s="292" t="s">
        <v>779</v>
      </c>
    </row>
    <row r="1704" spans="1:9" s="28" customFormat="1" x14ac:dyDescent="0.3">
      <c r="A1704" s="281">
        <v>11</v>
      </c>
      <c r="B1704" s="282" t="s">
        <v>1656</v>
      </c>
      <c r="C1704" s="532" t="s">
        <v>1699</v>
      </c>
      <c r="D1704" s="532" t="s">
        <v>1699</v>
      </c>
      <c r="E1704" s="283" t="s">
        <v>221</v>
      </c>
      <c r="F1704" s="295" t="s">
        <v>1657</v>
      </c>
      <c r="G1704" s="434" t="s">
        <v>1657</v>
      </c>
      <c r="H1704" s="428" t="s">
        <v>1378</v>
      </c>
      <c r="I1704" s="298" t="s">
        <v>1658</v>
      </c>
    </row>
    <row r="1705" spans="1:9" s="28" customFormat="1" x14ac:dyDescent="0.3">
      <c r="A1705" s="284"/>
      <c r="B1705" s="285" t="s">
        <v>1682</v>
      </c>
      <c r="C1705" s="533"/>
      <c r="D1705" s="533"/>
      <c r="E1705" s="286"/>
      <c r="F1705" s="267" t="s">
        <v>224</v>
      </c>
      <c r="G1705" s="432" t="s">
        <v>10</v>
      </c>
      <c r="H1705" s="428" t="s">
        <v>1379</v>
      </c>
      <c r="I1705" s="287" t="s">
        <v>1683</v>
      </c>
    </row>
    <row r="1706" spans="1:9" s="28" customFormat="1" x14ac:dyDescent="0.3">
      <c r="A1706" s="288"/>
      <c r="B1706" s="289"/>
      <c r="C1706" s="290"/>
      <c r="D1706" s="290"/>
      <c r="E1706" s="291"/>
      <c r="F1706" s="290" t="str">
        <f>+D1704</f>
        <v>2,070.00 บาท</v>
      </c>
      <c r="G1706" s="318" t="str">
        <f>+F1706</f>
        <v>2,070.00 บาท</v>
      </c>
      <c r="H1706" s="122"/>
      <c r="I1706" s="292" t="s">
        <v>1653</v>
      </c>
    </row>
    <row r="1707" spans="1:9" s="28" customFormat="1" x14ac:dyDescent="0.3">
      <c r="A1707" s="281">
        <v>12</v>
      </c>
      <c r="B1707" s="282" t="s">
        <v>1671</v>
      </c>
      <c r="C1707" s="532" t="s">
        <v>1468</v>
      </c>
      <c r="D1707" s="532" t="s">
        <v>1468</v>
      </c>
      <c r="E1707" s="283" t="s">
        <v>221</v>
      </c>
      <c r="F1707" s="295" t="s">
        <v>1662</v>
      </c>
      <c r="G1707" s="434" t="s">
        <v>1662</v>
      </c>
      <c r="H1707" s="428" t="s">
        <v>1378</v>
      </c>
      <c r="I1707" s="298" t="s">
        <v>1658</v>
      </c>
    </row>
    <row r="1708" spans="1:9" s="28" customFormat="1" x14ac:dyDescent="0.3">
      <c r="A1708" s="284"/>
      <c r="B1708" s="285"/>
      <c r="C1708" s="533"/>
      <c r="D1708" s="533"/>
      <c r="E1708" s="286"/>
      <c r="F1708" s="267" t="s">
        <v>224</v>
      </c>
      <c r="G1708" s="432" t="s">
        <v>10</v>
      </c>
      <c r="H1708" s="428" t="s">
        <v>1379</v>
      </c>
      <c r="I1708" s="287" t="s">
        <v>1684</v>
      </c>
    </row>
    <row r="1709" spans="1:9" s="28" customFormat="1" x14ac:dyDescent="0.3">
      <c r="A1709" s="288"/>
      <c r="B1709" s="289"/>
      <c r="C1709" s="290"/>
      <c r="D1709" s="290"/>
      <c r="E1709" s="291"/>
      <c r="F1709" s="290" t="str">
        <f>+D1707</f>
        <v>1,950.00 บาท</v>
      </c>
      <c r="G1709" s="318" t="str">
        <f>+F1709</f>
        <v>1,950.00 บาท</v>
      </c>
      <c r="H1709" s="122"/>
      <c r="I1709" s="292" t="s">
        <v>38</v>
      </c>
    </row>
    <row r="1710" spans="1:9" s="28" customFormat="1" x14ac:dyDescent="0.3">
      <c r="A1710" s="281">
        <v>13</v>
      </c>
      <c r="B1710" s="282" t="s">
        <v>649</v>
      </c>
      <c r="C1710" s="532" t="s">
        <v>690</v>
      </c>
      <c r="D1710" s="532" t="s">
        <v>690</v>
      </c>
      <c r="E1710" s="283" t="s">
        <v>221</v>
      </c>
      <c r="F1710" s="295" t="s">
        <v>1685</v>
      </c>
      <c r="G1710" s="434" t="s">
        <v>1685</v>
      </c>
      <c r="H1710" s="428" t="s">
        <v>1378</v>
      </c>
      <c r="I1710" s="299" t="s">
        <v>1658</v>
      </c>
    </row>
    <row r="1711" spans="1:9" s="28" customFormat="1" x14ac:dyDescent="0.3">
      <c r="A1711" s="284"/>
      <c r="B1711" s="285"/>
      <c r="C1711" s="533"/>
      <c r="D1711" s="533"/>
      <c r="E1711" s="286"/>
      <c r="F1711" s="267" t="s">
        <v>224</v>
      </c>
      <c r="G1711" s="432" t="s">
        <v>10</v>
      </c>
      <c r="H1711" s="428" t="s">
        <v>1379</v>
      </c>
      <c r="I1711" s="287" t="s">
        <v>1686</v>
      </c>
    </row>
    <row r="1712" spans="1:9" s="28" customFormat="1" x14ac:dyDescent="0.3">
      <c r="A1712" s="288"/>
      <c r="B1712" s="289"/>
      <c r="C1712" s="290"/>
      <c r="D1712" s="290"/>
      <c r="E1712" s="291"/>
      <c r="F1712" s="290" t="str">
        <f>+D1710</f>
        <v>650.00 บาท</v>
      </c>
      <c r="G1712" s="318" t="str">
        <f>+F1712</f>
        <v>650.00 บาท</v>
      </c>
      <c r="H1712" s="122"/>
      <c r="I1712" s="292" t="s">
        <v>783</v>
      </c>
    </row>
    <row r="1713" spans="1:572" s="28" customFormat="1" x14ac:dyDescent="0.3">
      <c r="A1713" s="284">
        <v>14</v>
      </c>
      <c r="B1713" s="282" t="s">
        <v>1687</v>
      </c>
      <c r="C1713" s="532" t="s">
        <v>607</v>
      </c>
      <c r="D1713" s="532" t="s">
        <v>607</v>
      </c>
      <c r="E1713" s="283" t="s">
        <v>221</v>
      </c>
      <c r="F1713" s="296" t="s">
        <v>1688</v>
      </c>
      <c r="G1713" s="435" t="s">
        <v>1688</v>
      </c>
      <c r="H1713" s="428" t="s">
        <v>1378</v>
      </c>
      <c r="I1713" s="299" t="s">
        <v>1658</v>
      </c>
    </row>
    <row r="1714" spans="1:572" s="28" customFormat="1" x14ac:dyDescent="0.3">
      <c r="A1714" s="284"/>
      <c r="B1714" s="285"/>
      <c r="C1714" s="533"/>
      <c r="D1714" s="533"/>
      <c r="E1714" s="286"/>
      <c r="F1714" s="267" t="s">
        <v>224</v>
      </c>
      <c r="G1714" s="432" t="s">
        <v>10</v>
      </c>
      <c r="H1714" s="428" t="s">
        <v>1379</v>
      </c>
      <c r="I1714" s="287" t="s">
        <v>1689</v>
      </c>
    </row>
    <row r="1715" spans="1:572" s="28" customFormat="1" x14ac:dyDescent="0.3">
      <c r="A1715" s="284"/>
      <c r="B1715" s="289"/>
      <c r="C1715" s="290"/>
      <c r="D1715" s="290"/>
      <c r="E1715" s="291"/>
      <c r="F1715" s="290" t="str">
        <f>+D1713</f>
        <v>800.00 บาท</v>
      </c>
      <c r="G1715" s="318" t="str">
        <f>+F1715</f>
        <v>800.00 บาท</v>
      </c>
      <c r="H1715" s="122"/>
      <c r="I1715" s="292" t="s">
        <v>1489</v>
      </c>
    </row>
    <row r="1716" spans="1:572" s="28" customFormat="1" x14ac:dyDescent="0.3">
      <c r="A1716" s="281">
        <v>15</v>
      </c>
      <c r="B1716" s="282" t="s">
        <v>1678</v>
      </c>
      <c r="C1716" s="532" t="s">
        <v>1697</v>
      </c>
      <c r="D1716" s="532" t="s">
        <v>1697</v>
      </c>
      <c r="E1716" s="283" t="s">
        <v>221</v>
      </c>
      <c r="F1716" s="295" t="s">
        <v>1679</v>
      </c>
      <c r="G1716" s="434" t="s">
        <v>1679</v>
      </c>
      <c r="H1716" s="428" t="s">
        <v>1378</v>
      </c>
      <c r="I1716" s="299" t="s">
        <v>1658</v>
      </c>
    </row>
    <row r="1717" spans="1:572" s="28" customFormat="1" x14ac:dyDescent="0.3">
      <c r="A1717" s="284"/>
      <c r="B1717" s="285"/>
      <c r="C1717" s="533"/>
      <c r="D1717" s="533"/>
      <c r="E1717" s="286"/>
      <c r="F1717" s="267" t="s">
        <v>224</v>
      </c>
      <c r="G1717" s="432" t="s">
        <v>10</v>
      </c>
      <c r="H1717" s="428" t="s">
        <v>1379</v>
      </c>
      <c r="I1717" s="287" t="s">
        <v>1690</v>
      </c>
    </row>
    <row r="1718" spans="1:572" s="28" customFormat="1" x14ac:dyDescent="0.3">
      <c r="A1718" s="288"/>
      <c r="B1718" s="289"/>
      <c r="C1718" s="290"/>
      <c r="D1718" s="290"/>
      <c r="E1718" s="291"/>
      <c r="F1718" s="290" t="str">
        <f>+D1716</f>
        <v>360.00 บาท</v>
      </c>
      <c r="G1718" s="318" t="str">
        <f>+F1718</f>
        <v>360.00 บาท</v>
      </c>
      <c r="H1718" s="429"/>
      <c r="I1718" s="292" t="s">
        <v>1489</v>
      </c>
    </row>
    <row r="1719" spans="1:572" s="28" customFormat="1" x14ac:dyDescent="0.3">
      <c r="A1719" s="627" t="s">
        <v>45</v>
      </c>
      <c r="B1719" s="627"/>
      <c r="C1719" s="627"/>
      <c r="D1719" s="627"/>
      <c r="E1719" s="627"/>
      <c r="F1719" s="627"/>
      <c r="G1719" s="627"/>
      <c r="H1719" s="627"/>
      <c r="I1719" s="627"/>
    </row>
    <row r="1720" spans="1:572" s="28" customFormat="1" x14ac:dyDescent="0.3">
      <c r="A1720" s="628" t="s">
        <v>1706</v>
      </c>
      <c r="B1720" s="628"/>
      <c r="C1720" s="628"/>
      <c r="D1720" s="628"/>
      <c r="E1720" s="628"/>
      <c r="F1720" s="628"/>
      <c r="G1720" s="628"/>
      <c r="H1720" s="628"/>
      <c r="I1720" s="628"/>
    </row>
    <row r="1721" spans="1:572" s="28" customFormat="1" x14ac:dyDescent="0.3">
      <c r="A1721" s="629" t="s">
        <v>19</v>
      </c>
      <c r="B1721" s="629"/>
      <c r="C1721" s="629"/>
      <c r="D1721" s="629"/>
      <c r="E1721" s="629"/>
      <c r="F1721" s="629"/>
      <c r="G1721" s="629"/>
      <c r="H1721" s="629"/>
      <c r="I1721" s="629"/>
    </row>
    <row r="1722" spans="1:572" s="261" customFormat="1" ht="29.25" customHeight="1" x14ac:dyDescent="0.2">
      <c r="A1722" s="1" t="s">
        <v>0</v>
      </c>
      <c r="B1722" s="1" t="s">
        <v>1</v>
      </c>
      <c r="C1722" s="481" t="s">
        <v>12</v>
      </c>
      <c r="D1722" s="2" t="s">
        <v>2</v>
      </c>
      <c r="E1722" s="1" t="s">
        <v>3</v>
      </c>
      <c r="F1722" s="539" t="s">
        <v>4</v>
      </c>
      <c r="G1722" s="1" t="s">
        <v>5</v>
      </c>
      <c r="H1722" s="410" t="s">
        <v>6</v>
      </c>
      <c r="I1722" s="1" t="s">
        <v>7</v>
      </c>
      <c r="J1722" s="35"/>
      <c r="K1722" s="35"/>
      <c r="L1722" s="35"/>
      <c r="M1722" s="35"/>
      <c r="N1722" s="35"/>
      <c r="O1722" s="35"/>
      <c r="P1722" s="35"/>
      <c r="Q1722" s="35"/>
      <c r="R1722" s="35"/>
      <c r="S1722" s="35"/>
      <c r="T1722" s="35"/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F1722" s="35"/>
      <c r="AG1722" s="35"/>
      <c r="AH1722" s="35"/>
      <c r="AI1722" s="35"/>
      <c r="AJ1722" s="35"/>
      <c r="AK1722" s="35"/>
      <c r="AL1722" s="35"/>
      <c r="AM1722" s="35"/>
      <c r="AN1722" s="35"/>
      <c r="AO1722" s="35"/>
      <c r="AP1722" s="35"/>
      <c r="AQ1722" s="35"/>
      <c r="AR1722" s="35"/>
      <c r="AS1722" s="35"/>
      <c r="AT1722" s="35"/>
      <c r="AU1722" s="35"/>
      <c r="AV1722" s="35"/>
      <c r="AW1722" s="35"/>
      <c r="AX1722" s="35"/>
      <c r="AY1722" s="35"/>
      <c r="AZ1722" s="35"/>
      <c r="BA1722" s="35"/>
      <c r="BB1722" s="35"/>
      <c r="BC1722" s="35"/>
      <c r="BD1722" s="35"/>
      <c r="BE1722" s="35"/>
      <c r="BF1722" s="35"/>
      <c r="BG1722" s="35"/>
      <c r="BH1722" s="35"/>
      <c r="BI1722" s="35"/>
      <c r="BJ1722" s="35"/>
      <c r="BK1722" s="35"/>
      <c r="BL1722" s="35"/>
      <c r="BM1722" s="35"/>
      <c r="BN1722" s="35"/>
      <c r="BO1722" s="35"/>
      <c r="BP1722" s="35"/>
      <c r="BQ1722" s="35"/>
      <c r="BR1722" s="35"/>
      <c r="BS1722" s="35"/>
      <c r="BT1722" s="35"/>
      <c r="BU1722" s="35"/>
      <c r="BV1722" s="35"/>
      <c r="BW1722" s="35"/>
      <c r="BX1722" s="35"/>
      <c r="BY1722" s="35"/>
      <c r="BZ1722" s="35"/>
      <c r="CA1722" s="35"/>
      <c r="CB1722" s="35"/>
      <c r="CC1722" s="35"/>
      <c r="CD1722" s="35"/>
      <c r="CE1722" s="35"/>
      <c r="CF1722" s="35"/>
      <c r="CG1722" s="35"/>
      <c r="CH1722" s="35"/>
      <c r="CI1722" s="35"/>
      <c r="CJ1722" s="35"/>
      <c r="CK1722" s="35"/>
      <c r="CL1722" s="35"/>
      <c r="CM1722" s="35"/>
      <c r="CN1722" s="35"/>
      <c r="CO1722" s="35"/>
      <c r="CP1722" s="35"/>
      <c r="CQ1722" s="35"/>
      <c r="CR1722" s="35"/>
      <c r="CS1722" s="35"/>
      <c r="CT1722" s="35"/>
      <c r="CU1722" s="35"/>
      <c r="CV1722" s="35"/>
      <c r="CW1722" s="35"/>
      <c r="CX1722" s="35"/>
      <c r="CY1722" s="35"/>
      <c r="CZ1722" s="35"/>
      <c r="DA1722" s="35"/>
      <c r="DB1722" s="35"/>
      <c r="DC1722" s="35"/>
      <c r="DD1722" s="35"/>
      <c r="DE1722" s="35"/>
      <c r="DF1722" s="35"/>
      <c r="DG1722" s="35"/>
      <c r="DH1722" s="35"/>
      <c r="DI1722" s="35"/>
      <c r="DJ1722" s="35"/>
      <c r="DK1722" s="35"/>
      <c r="DL1722" s="35"/>
      <c r="DM1722" s="35"/>
      <c r="DN1722" s="35"/>
      <c r="DO1722" s="35"/>
      <c r="DP1722" s="35"/>
      <c r="DQ1722" s="35"/>
      <c r="DR1722" s="35"/>
      <c r="DS1722" s="35"/>
      <c r="DT1722" s="35"/>
      <c r="DU1722" s="35"/>
      <c r="DV1722" s="35"/>
      <c r="DW1722" s="35"/>
      <c r="DX1722" s="35"/>
      <c r="DY1722" s="35"/>
      <c r="DZ1722" s="35"/>
      <c r="EA1722" s="35"/>
      <c r="EB1722" s="35"/>
      <c r="EC1722" s="35"/>
      <c r="ED1722" s="35"/>
      <c r="EE1722" s="35"/>
      <c r="EF1722" s="35"/>
      <c r="EG1722" s="35"/>
      <c r="EH1722" s="35"/>
      <c r="EI1722" s="35"/>
      <c r="EJ1722" s="35"/>
      <c r="EK1722" s="35"/>
      <c r="EL1722" s="35"/>
      <c r="EM1722" s="35"/>
      <c r="EN1722" s="35"/>
      <c r="EO1722" s="35"/>
      <c r="EP1722" s="35"/>
      <c r="EQ1722" s="35"/>
      <c r="ER1722" s="35"/>
      <c r="ES1722" s="35"/>
      <c r="ET1722" s="35"/>
      <c r="EU1722" s="35"/>
      <c r="EV1722" s="35"/>
      <c r="EW1722" s="35"/>
      <c r="EX1722" s="35"/>
      <c r="EY1722" s="35"/>
      <c r="EZ1722" s="35"/>
      <c r="FA1722" s="35"/>
      <c r="FB1722" s="35"/>
      <c r="FC1722" s="35"/>
      <c r="FD1722" s="35"/>
      <c r="FE1722" s="35"/>
      <c r="FF1722" s="35"/>
      <c r="FG1722" s="35"/>
      <c r="FH1722" s="35"/>
      <c r="FI1722" s="35"/>
      <c r="FJ1722" s="35"/>
      <c r="FK1722" s="35"/>
      <c r="FL1722" s="35"/>
      <c r="FM1722" s="35"/>
      <c r="FN1722" s="35"/>
      <c r="FO1722" s="35"/>
      <c r="FP1722" s="35"/>
      <c r="FQ1722" s="35"/>
      <c r="FR1722" s="35"/>
      <c r="FS1722" s="35"/>
      <c r="FT1722" s="35"/>
      <c r="FU1722" s="35"/>
      <c r="FV1722" s="35"/>
      <c r="FW1722" s="35"/>
      <c r="FX1722" s="35"/>
      <c r="FY1722" s="35"/>
      <c r="FZ1722" s="35"/>
      <c r="GA1722" s="35"/>
      <c r="GB1722" s="35"/>
      <c r="GC1722" s="35"/>
      <c r="GD1722" s="35"/>
      <c r="GE1722" s="35"/>
      <c r="GF1722" s="35"/>
      <c r="GG1722" s="35"/>
      <c r="GH1722" s="35"/>
      <c r="GI1722" s="35"/>
      <c r="GJ1722" s="35"/>
      <c r="GK1722" s="35"/>
      <c r="GL1722" s="35"/>
      <c r="GM1722" s="35"/>
      <c r="GN1722" s="35"/>
      <c r="GO1722" s="35"/>
      <c r="GP1722" s="35"/>
      <c r="GQ1722" s="35"/>
      <c r="GR1722" s="35"/>
      <c r="GS1722" s="35"/>
      <c r="GT1722" s="35"/>
      <c r="GU1722" s="35"/>
      <c r="GV1722" s="35"/>
      <c r="GW1722" s="35"/>
      <c r="GX1722" s="35"/>
      <c r="GY1722" s="35"/>
      <c r="GZ1722" s="35"/>
      <c r="HA1722" s="35"/>
      <c r="HB1722" s="35"/>
      <c r="HC1722" s="35"/>
      <c r="HD1722" s="35"/>
      <c r="HE1722" s="35"/>
      <c r="HF1722" s="35"/>
      <c r="HG1722" s="35"/>
      <c r="HH1722" s="35"/>
      <c r="HI1722" s="35"/>
      <c r="HJ1722" s="35"/>
      <c r="HK1722" s="35"/>
      <c r="HL1722" s="35"/>
      <c r="HM1722" s="35"/>
      <c r="HN1722" s="35"/>
      <c r="HO1722" s="35"/>
      <c r="HP1722" s="35"/>
      <c r="HQ1722" s="35"/>
      <c r="HR1722" s="35"/>
      <c r="HS1722" s="35"/>
      <c r="HT1722" s="35"/>
      <c r="HU1722" s="35"/>
      <c r="HV1722" s="35"/>
      <c r="HW1722" s="35"/>
      <c r="HX1722" s="35"/>
      <c r="HY1722" s="35"/>
      <c r="HZ1722" s="35"/>
      <c r="IA1722" s="35"/>
      <c r="IB1722" s="35"/>
      <c r="IC1722" s="35"/>
      <c r="ID1722" s="35"/>
      <c r="IE1722" s="35"/>
      <c r="IF1722" s="35"/>
      <c r="IG1722" s="35"/>
      <c r="IH1722" s="35"/>
      <c r="II1722" s="35"/>
      <c r="IJ1722" s="35"/>
      <c r="IK1722" s="35"/>
      <c r="IL1722" s="35"/>
      <c r="IM1722" s="35"/>
      <c r="IN1722" s="35"/>
      <c r="IO1722" s="35"/>
      <c r="IP1722" s="35"/>
      <c r="IQ1722" s="35"/>
      <c r="IR1722" s="35"/>
      <c r="IS1722" s="35"/>
      <c r="IT1722" s="35"/>
      <c r="IU1722" s="35"/>
      <c r="IV1722" s="35"/>
      <c r="IW1722" s="35"/>
      <c r="IX1722" s="35"/>
      <c r="IY1722" s="35"/>
      <c r="IZ1722" s="35"/>
      <c r="JA1722" s="35"/>
      <c r="JB1722" s="35"/>
      <c r="JC1722" s="35"/>
      <c r="JD1722" s="35"/>
      <c r="JE1722" s="35"/>
      <c r="JF1722" s="35"/>
      <c r="JG1722" s="35"/>
      <c r="JH1722" s="35"/>
      <c r="JI1722" s="35"/>
      <c r="JJ1722" s="35"/>
      <c r="JK1722" s="35"/>
      <c r="JL1722" s="35"/>
      <c r="JM1722" s="35"/>
      <c r="JN1722" s="35"/>
      <c r="JO1722" s="35"/>
      <c r="JP1722" s="35"/>
      <c r="JQ1722" s="35"/>
      <c r="JR1722" s="35"/>
      <c r="JS1722" s="35"/>
      <c r="JT1722" s="35"/>
      <c r="JU1722" s="35"/>
      <c r="JV1722" s="35"/>
      <c r="JW1722" s="35"/>
      <c r="JX1722" s="35"/>
      <c r="JY1722" s="35"/>
      <c r="JZ1722" s="35"/>
      <c r="KA1722" s="35"/>
      <c r="KB1722" s="35"/>
      <c r="KC1722" s="35"/>
      <c r="KD1722" s="35"/>
      <c r="KE1722" s="35"/>
      <c r="KF1722" s="35"/>
      <c r="KG1722" s="35"/>
      <c r="KH1722" s="35"/>
      <c r="KI1722" s="35"/>
      <c r="KJ1722" s="35"/>
      <c r="KK1722" s="35"/>
      <c r="KL1722" s="35"/>
      <c r="KM1722" s="35"/>
      <c r="KN1722" s="35"/>
      <c r="KO1722" s="35"/>
      <c r="KP1722" s="35"/>
      <c r="KQ1722" s="35"/>
      <c r="KR1722" s="35"/>
      <c r="KS1722" s="35"/>
      <c r="KT1722" s="35"/>
      <c r="KU1722" s="35"/>
      <c r="KV1722" s="35"/>
      <c r="KW1722" s="35"/>
      <c r="KX1722" s="35"/>
      <c r="KY1722" s="35"/>
      <c r="KZ1722" s="35"/>
      <c r="LA1722" s="35"/>
      <c r="LB1722" s="35"/>
      <c r="LC1722" s="35"/>
      <c r="LD1722" s="35"/>
      <c r="LE1722" s="35"/>
      <c r="LF1722" s="35"/>
      <c r="LG1722" s="35"/>
      <c r="LH1722" s="35"/>
      <c r="LI1722" s="35"/>
      <c r="LJ1722" s="35"/>
      <c r="LK1722" s="35"/>
      <c r="LL1722" s="35"/>
      <c r="LM1722" s="35"/>
      <c r="LN1722" s="35"/>
      <c r="LO1722" s="35"/>
      <c r="LP1722" s="35"/>
      <c r="LQ1722" s="35"/>
      <c r="LR1722" s="35"/>
      <c r="LS1722" s="35"/>
      <c r="LT1722" s="35"/>
      <c r="LU1722" s="35"/>
      <c r="LV1722" s="35"/>
      <c r="LW1722" s="35"/>
      <c r="LX1722" s="35"/>
      <c r="LY1722" s="35"/>
      <c r="LZ1722" s="35"/>
      <c r="MA1722" s="35"/>
      <c r="MB1722" s="35"/>
      <c r="MC1722" s="35"/>
      <c r="MD1722" s="35"/>
      <c r="ME1722" s="35"/>
      <c r="MF1722" s="35"/>
      <c r="MG1722" s="35"/>
      <c r="MH1722" s="35"/>
      <c r="MI1722" s="35"/>
      <c r="MJ1722" s="35"/>
      <c r="MK1722" s="35"/>
      <c r="ML1722" s="35"/>
      <c r="MM1722" s="35"/>
      <c r="MN1722" s="35"/>
      <c r="MO1722" s="35"/>
      <c r="MP1722" s="35"/>
      <c r="MQ1722" s="35"/>
      <c r="MR1722" s="35"/>
      <c r="MS1722" s="35"/>
      <c r="MT1722" s="35"/>
      <c r="MU1722" s="35"/>
      <c r="MV1722" s="35"/>
      <c r="MW1722" s="35"/>
      <c r="MX1722" s="35"/>
      <c r="MY1722" s="35"/>
      <c r="MZ1722" s="35"/>
      <c r="NA1722" s="35"/>
      <c r="NB1722" s="35"/>
      <c r="NC1722" s="35"/>
      <c r="ND1722" s="35"/>
      <c r="NE1722" s="35"/>
      <c r="NF1722" s="35"/>
      <c r="NG1722" s="35"/>
      <c r="NH1722" s="35"/>
      <c r="NI1722" s="35"/>
      <c r="NJ1722" s="35"/>
      <c r="NK1722" s="35"/>
      <c r="NL1722" s="35"/>
      <c r="NM1722" s="35"/>
      <c r="NN1722" s="35"/>
      <c r="NO1722" s="35"/>
      <c r="NP1722" s="35"/>
      <c r="NQ1722" s="35"/>
      <c r="NR1722" s="35"/>
      <c r="NS1722" s="35"/>
      <c r="NT1722" s="35"/>
      <c r="NU1722" s="35"/>
      <c r="NV1722" s="35"/>
      <c r="NW1722" s="35"/>
      <c r="NX1722" s="35"/>
      <c r="NY1722" s="35"/>
      <c r="NZ1722" s="35"/>
      <c r="OA1722" s="35"/>
      <c r="OB1722" s="35"/>
      <c r="OC1722" s="35"/>
      <c r="OD1722" s="35"/>
      <c r="OE1722" s="35"/>
      <c r="OF1722" s="35"/>
      <c r="OG1722" s="35"/>
      <c r="OH1722" s="35"/>
      <c r="OI1722" s="35"/>
      <c r="OJ1722" s="35"/>
      <c r="OK1722" s="35"/>
      <c r="OL1722" s="35"/>
      <c r="OM1722" s="35"/>
      <c r="ON1722" s="35"/>
      <c r="OO1722" s="35"/>
      <c r="OP1722" s="35"/>
      <c r="OQ1722" s="35"/>
      <c r="OR1722" s="35"/>
      <c r="OS1722" s="35"/>
      <c r="OT1722" s="35"/>
      <c r="OU1722" s="35"/>
      <c r="OV1722" s="35"/>
      <c r="OW1722" s="35"/>
      <c r="OX1722" s="35"/>
      <c r="OY1722" s="35"/>
      <c r="OZ1722" s="35"/>
      <c r="PA1722" s="35"/>
      <c r="PB1722" s="35"/>
      <c r="PC1722" s="35"/>
      <c r="PD1722" s="35"/>
      <c r="PE1722" s="35"/>
      <c r="PF1722" s="35"/>
      <c r="PG1722" s="35"/>
      <c r="PH1722" s="35"/>
      <c r="PI1722" s="35"/>
      <c r="PJ1722" s="35"/>
      <c r="PK1722" s="35"/>
      <c r="PL1722" s="35"/>
      <c r="PM1722" s="35"/>
      <c r="PN1722" s="35"/>
      <c r="PO1722" s="35"/>
      <c r="PP1722" s="35"/>
      <c r="PQ1722" s="35"/>
      <c r="PR1722" s="35"/>
      <c r="PS1722" s="35"/>
      <c r="PT1722" s="35"/>
      <c r="PU1722" s="35"/>
      <c r="PV1722" s="35"/>
      <c r="PW1722" s="35"/>
      <c r="PX1722" s="35"/>
      <c r="PY1722" s="35"/>
      <c r="PZ1722" s="35"/>
      <c r="QA1722" s="35"/>
      <c r="QB1722" s="35"/>
      <c r="QC1722" s="35"/>
      <c r="QD1722" s="35"/>
      <c r="QE1722" s="35"/>
      <c r="QF1722" s="35"/>
      <c r="QG1722" s="35"/>
      <c r="QH1722" s="35"/>
      <c r="QI1722" s="35"/>
      <c r="QJ1722" s="35"/>
      <c r="QK1722" s="35"/>
      <c r="QL1722" s="35"/>
      <c r="QM1722" s="35"/>
      <c r="QN1722" s="35"/>
      <c r="QO1722" s="35"/>
      <c r="QP1722" s="35"/>
      <c r="QQ1722" s="35"/>
      <c r="QR1722" s="35"/>
      <c r="QS1722" s="35"/>
      <c r="QT1722" s="35"/>
      <c r="QU1722" s="35"/>
      <c r="QV1722" s="35"/>
      <c r="QW1722" s="35"/>
      <c r="QX1722" s="35"/>
      <c r="QY1722" s="35"/>
      <c r="QZ1722" s="35"/>
      <c r="RA1722" s="35"/>
      <c r="RB1722" s="35"/>
      <c r="RC1722" s="35"/>
      <c r="RD1722" s="35"/>
      <c r="RE1722" s="35"/>
      <c r="RF1722" s="35"/>
      <c r="RG1722" s="35"/>
      <c r="RH1722" s="35"/>
      <c r="RI1722" s="35"/>
      <c r="RJ1722" s="35"/>
      <c r="RK1722" s="35"/>
      <c r="RL1722" s="35"/>
      <c r="RM1722" s="35"/>
      <c r="RN1722" s="35"/>
      <c r="RO1722" s="35"/>
      <c r="RP1722" s="35"/>
      <c r="RQ1722" s="35"/>
      <c r="RR1722" s="35"/>
      <c r="RS1722" s="35"/>
      <c r="RT1722" s="35"/>
      <c r="RU1722" s="35"/>
      <c r="RV1722" s="35"/>
      <c r="RW1722" s="35"/>
      <c r="RX1722" s="35"/>
      <c r="RY1722" s="35"/>
      <c r="RZ1722" s="35"/>
      <c r="SA1722" s="35"/>
      <c r="SB1722" s="35"/>
      <c r="SC1722" s="35"/>
      <c r="SD1722" s="35"/>
      <c r="SE1722" s="35"/>
      <c r="SF1722" s="35"/>
      <c r="SG1722" s="35"/>
      <c r="SH1722" s="35"/>
      <c r="SI1722" s="35"/>
      <c r="SJ1722" s="35"/>
      <c r="SK1722" s="35"/>
      <c r="SL1722" s="35"/>
      <c r="SM1722" s="35"/>
      <c r="SN1722" s="35"/>
      <c r="SO1722" s="35"/>
      <c r="SP1722" s="35"/>
      <c r="SQ1722" s="35"/>
      <c r="SR1722" s="35"/>
      <c r="SS1722" s="35"/>
      <c r="ST1722" s="35"/>
      <c r="SU1722" s="35"/>
      <c r="SV1722" s="35"/>
      <c r="SW1722" s="35"/>
      <c r="SX1722" s="35"/>
      <c r="SY1722" s="35"/>
      <c r="SZ1722" s="35"/>
      <c r="TA1722" s="35"/>
      <c r="TB1722" s="35"/>
      <c r="TC1722" s="35"/>
      <c r="TD1722" s="35"/>
      <c r="TE1722" s="35"/>
      <c r="TF1722" s="35"/>
      <c r="TG1722" s="35"/>
      <c r="TH1722" s="35"/>
      <c r="TI1722" s="35"/>
      <c r="TJ1722" s="35"/>
      <c r="TK1722" s="35"/>
      <c r="TL1722" s="35"/>
      <c r="TM1722" s="35"/>
      <c r="TN1722" s="35"/>
      <c r="TO1722" s="35"/>
      <c r="TP1722" s="35"/>
      <c r="TQ1722" s="35"/>
      <c r="TR1722" s="35"/>
      <c r="TS1722" s="35"/>
      <c r="TT1722" s="35"/>
      <c r="TU1722" s="35"/>
      <c r="TV1722" s="35"/>
      <c r="TW1722" s="35"/>
      <c r="TX1722" s="35"/>
      <c r="TY1722" s="35"/>
      <c r="TZ1722" s="35"/>
      <c r="UA1722" s="35"/>
      <c r="UB1722" s="35"/>
      <c r="UC1722" s="35"/>
      <c r="UD1722" s="35"/>
      <c r="UE1722" s="35"/>
      <c r="UF1722" s="35"/>
      <c r="UG1722" s="35"/>
      <c r="UH1722" s="35"/>
      <c r="UI1722" s="35"/>
      <c r="UJ1722" s="35"/>
      <c r="UK1722" s="35"/>
      <c r="UL1722" s="35"/>
      <c r="UM1722" s="35"/>
      <c r="UN1722" s="35"/>
      <c r="UO1722" s="35"/>
      <c r="UP1722" s="35"/>
      <c r="UQ1722" s="35"/>
      <c r="UR1722" s="35"/>
      <c r="US1722" s="35"/>
      <c r="UT1722" s="35"/>
      <c r="UU1722" s="35"/>
      <c r="UV1722" s="35"/>
      <c r="UW1722" s="35"/>
      <c r="UX1722" s="35"/>
      <c r="UY1722" s="35"/>
      <c r="UZ1722" s="35"/>
    </row>
    <row r="1723" spans="1:572" s="28" customFormat="1" x14ac:dyDescent="0.3">
      <c r="A1723" s="75">
        <v>1</v>
      </c>
      <c r="B1723" s="74" t="s">
        <v>1707</v>
      </c>
      <c r="C1723" s="492" t="s">
        <v>680</v>
      </c>
      <c r="D1723" s="75" t="s">
        <v>680</v>
      </c>
      <c r="E1723" s="75" t="s">
        <v>221</v>
      </c>
      <c r="F1723" s="494" t="s">
        <v>1708</v>
      </c>
      <c r="G1723" s="88" t="s">
        <v>1708</v>
      </c>
      <c r="H1723" s="80" t="s">
        <v>1709</v>
      </c>
      <c r="I1723" s="197" t="s">
        <v>1710</v>
      </c>
    </row>
    <row r="1724" spans="1:572" s="28" customFormat="1" x14ac:dyDescent="0.3">
      <c r="A1724" s="76"/>
      <c r="B1724" s="82"/>
      <c r="C1724" s="191"/>
      <c r="D1724" s="76"/>
      <c r="E1724" s="76"/>
      <c r="F1724" s="584" t="s">
        <v>224</v>
      </c>
      <c r="G1724" s="436" t="s">
        <v>429</v>
      </c>
      <c r="H1724" s="257" t="s">
        <v>1711</v>
      </c>
      <c r="I1724" s="195">
        <v>242797</v>
      </c>
    </row>
    <row r="1725" spans="1:572" s="28" customFormat="1" x14ac:dyDescent="0.3">
      <c r="A1725" s="77"/>
      <c r="B1725" s="85"/>
      <c r="C1725" s="493"/>
      <c r="D1725" s="77"/>
      <c r="E1725" s="77"/>
      <c r="F1725" s="551" t="str">
        <f>+D1723</f>
        <v>750.00 บาท</v>
      </c>
      <c r="G1725" s="86" t="str">
        <f>+F1725</f>
        <v>750.00 บาท</v>
      </c>
      <c r="H1725" s="78"/>
      <c r="I1725" s="196"/>
    </row>
    <row r="1726" spans="1:572" s="28" customFormat="1" x14ac:dyDescent="0.3">
      <c r="A1726" s="75">
        <v>2</v>
      </c>
      <c r="B1726" s="74" t="s">
        <v>1707</v>
      </c>
      <c r="C1726" s="492" t="s">
        <v>1712</v>
      </c>
      <c r="D1726" s="75" t="s">
        <v>1712</v>
      </c>
      <c r="E1726" s="75" t="s">
        <v>221</v>
      </c>
      <c r="F1726" s="494" t="s">
        <v>1713</v>
      </c>
      <c r="G1726" s="88" t="s">
        <v>1713</v>
      </c>
      <c r="H1726" s="80" t="s">
        <v>1709</v>
      </c>
      <c r="I1726" s="197" t="s">
        <v>1714</v>
      </c>
    </row>
    <row r="1727" spans="1:572" s="28" customFormat="1" x14ac:dyDescent="0.3">
      <c r="A1727" s="76"/>
      <c r="B1727" s="82"/>
      <c r="C1727" s="191"/>
      <c r="D1727" s="76"/>
      <c r="E1727" s="76"/>
      <c r="F1727" s="584" t="s">
        <v>224</v>
      </c>
      <c r="G1727" s="436" t="s">
        <v>429</v>
      </c>
      <c r="H1727" s="257" t="s">
        <v>1711</v>
      </c>
      <c r="I1727" s="195">
        <v>242797</v>
      </c>
    </row>
    <row r="1728" spans="1:572" s="28" customFormat="1" x14ac:dyDescent="0.3">
      <c r="A1728" s="77"/>
      <c r="B1728" s="85"/>
      <c r="C1728" s="493"/>
      <c r="D1728" s="77"/>
      <c r="E1728" s="77"/>
      <c r="F1728" s="551" t="str">
        <f>+D1726</f>
        <v>3,176.00 บาท</v>
      </c>
      <c r="G1728" s="86" t="str">
        <f>+F1728</f>
        <v>3,176.00 บาท</v>
      </c>
      <c r="H1728" s="78"/>
      <c r="I1728" s="196"/>
    </row>
    <row r="1729" spans="1:9" s="28" customFormat="1" x14ac:dyDescent="0.3">
      <c r="A1729" s="75">
        <v>3</v>
      </c>
      <c r="B1729" s="74" t="s">
        <v>1707</v>
      </c>
      <c r="C1729" s="492" t="s">
        <v>1715</v>
      </c>
      <c r="D1729" s="75" t="s">
        <v>1715</v>
      </c>
      <c r="E1729" s="75" t="s">
        <v>221</v>
      </c>
      <c r="F1729" s="494" t="s">
        <v>1713</v>
      </c>
      <c r="G1729" s="88" t="s">
        <v>1713</v>
      </c>
      <c r="H1729" s="80" t="s">
        <v>1709</v>
      </c>
      <c r="I1729" s="197" t="s">
        <v>1716</v>
      </c>
    </row>
    <row r="1730" spans="1:9" s="28" customFormat="1" x14ac:dyDescent="0.3">
      <c r="A1730" s="76"/>
      <c r="B1730" s="82"/>
      <c r="C1730" s="191"/>
      <c r="D1730" s="76"/>
      <c r="E1730" s="76"/>
      <c r="F1730" s="584" t="s">
        <v>224</v>
      </c>
      <c r="G1730" s="436" t="s">
        <v>429</v>
      </c>
      <c r="H1730" s="257" t="s">
        <v>1711</v>
      </c>
      <c r="I1730" s="195">
        <v>242797</v>
      </c>
    </row>
    <row r="1731" spans="1:9" s="28" customFormat="1" x14ac:dyDescent="0.3">
      <c r="A1731" s="77"/>
      <c r="B1731" s="85"/>
      <c r="C1731" s="493"/>
      <c r="D1731" s="77"/>
      <c r="E1731" s="77"/>
      <c r="F1731" s="551" t="str">
        <f>+D1729</f>
        <v>6,352.00 บาท</v>
      </c>
      <c r="G1731" s="86" t="str">
        <f>+F1731</f>
        <v>6,352.00 บาท</v>
      </c>
      <c r="H1731" s="78"/>
      <c r="I1731" s="196"/>
    </row>
    <row r="1732" spans="1:9" s="28" customFormat="1" x14ac:dyDescent="0.3">
      <c r="A1732" s="75">
        <v>4</v>
      </c>
      <c r="B1732" s="74" t="s">
        <v>1707</v>
      </c>
      <c r="C1732" s="492" t="s">
        <v>1717</v>
      </c>
      <c r="D1732" s="75" t="s">
        <v>1717</v>
      </c>
      <c r="E1732" s="75" t="s">
        <v>221</v>
      </c>
      <c r="F1732" s="494" t="s">
        <v>1713</v>
      </c>
      <c r="G1732" s="88" t="s">
        <v>1713</v>
      </c>
      <c r="H1732" s="80" t="s">
        <v>1709</v>
      </c>
      <c r="I1732" s="197" t="s">
        <v>1718</v>
      </c>
    </row>
    <row r="1733" spans="1:9" s="28" customFormat="1" x14ac:dyDescent="0.3">
      <c r="A1733" s="76"/>
      <c r="B1733" s="82"/>
      <c r="C1733" s="191"/>
      <c r="D1733" s="76"/>
      <c r="E1733" s="76"/>
      <c r="F1733" s="584" t="s">
        <v>224</v>
      </c>
      <c r="G1733" s="436" t="s">
        <v>429</v>
      </c>
      <c r="H1733" s="257" t="s">
        <v>1711</v>
      </c>
      <c r="I1733" s="195">
        <v>242797</v>
      </c>
    </row>
    <row r="1734" spans="1:9" s="28" customFormat="1" x14ac:dyDescent="0.3">
      <c r="A1734" s="77"/>
      <c r="B1734" s="85"/>
      <c r="C1734" s="493"/>
      <c r="D1734" s="77"/>
      <c r="E1734" s="77"/>
      <c r="F1734" s="551" t="str">
        <f>+D1732</f>
        <v>2,013.20 บาท</v>
      </c>
      <c r="G1734" s="86" t="str">
        <f>+F1734</f>
        <v>2,013.20 บาท</v>
      </c>
      <c r="H1734" s="78"/>
      <c r="I1734" s="196"/>
    </row>
    <row r="1735" spans="1:9" s="28" customFormat="1" x14ac:dyDescent="0.3">
      <c r="A1735" s="75">
        <v>5</v>
      </c>
      <c r="B1735" s="74" t="s">
        <v>1707</v>
      </c>
      <c r="C1735" s="492" t="s">
        <v>1719</v>
      </c>
      <c r="D1735" s="75" t="s">
        <v>1719</v>
      </c>
      <c r="E1735" s="75" t="s">
        <v>221</v>
      </c>
      <c r="F1735" s="494" t="s">
        <v>1713</v>
      </c>
      <c r="G1735" s="88" t="s">
        <v>1713</v>
      </c>
      <c r="H1735" s="80" t="s">
        <v>1709</v>
      </c>
      <c r="I1735" s="197" t="s">
        <v>1720</v>
      </c>
    </row>
    <row r="1736" spans="1:9" s="28" customFormat="1" x14ac:dyDescent="0.3">
      <c r="A1736" s="76"/>
      <c r="B1736" s="82"/>
      <c r="C1736" s="191"/>
      <c r="D1736" s="76"/>
      <c r="E1736" s="76"/>
      <c r="F1736" s="584" t="s">
        <v>224</v>
      </c>
      <c r="G1736" s="436" t="s">
        <v>429</v>
      </c>
      <c r="H1736" s="257" t="s">
        <v>1711</v>
      </c>
      <c r="I1736" s="195">
        <v>242797</v>
      </c>
    </row>
    <row r="1737" spans="1:9" s="28" customFormat="1" x14ac:dyDescent="0.3">
      <c r="A1737" s="77"/>
      <c r="B1737" s="85"/>
      <c r="C1737" s="493"/>
      <c r="D1737" s="77"/>
      <c r="E1737" s="77"/>
      <c r="F1737" s="551" t="str">
        <f>+D1735</f>
        <v>1,288.60 บาท</v>
      </c>
      <c r="G1737" s="86" t="str">
        <f>+F1737</f>
        <v>1,288.60 บาท</v>
      </c>
      <c r="H1737" s="78"/>
      <c r="I1737" s="196"/>
    </row>
    <row r="1738" spans="1:9" s="28" customFormat="1" x14ac:dyDescent="0.3">
      <c r="A1738" s="75">
        <v>6</v>
      </c>
      <c r="B1738" s="74" t="s">
        <v>1707</v>
      </c>
      <c r="C1738" s="492" t="s">
        <v>1721</v>
      </c>
      <c r="D1738" s="75" t="s">
        <v>1721</v>
      </c>
      <c r="E1738" s="65" t="s">
        <v>221</v>
      </c>
      <c r="F1738" s="494" t="s">
        <v>1713</v>
      </c>
      <c r="G1738" s="88" t="s">
        <v>1713</v>
      </c>
      <c r="H1738" s="67" t="s">
        <v>1709</v>
      </c>
      <c r="I1738" s="197" t="s">
        <v>1722</v>
      </c>
    </row>
    <row r="1739" spans="1:9" s="28" customFormat="1" x14ac:dyDescent="0.3">
      <c r="A1739" s="76"/>
      <c r="B1739" s="69"/>
      <c r="C1739" s="490"/>
      <c r="D1739" s="68"/>
      <c r="E1739" s="68"/>
      <c r="F1739" s="585" t="s">
        <v>224</v>
      </c>
      <c r="G1739" s="436" t="s">
        <v>429</v>
      </c>
      <c r="H1739" s="313" t="s">
        <v>1711</v>
      </c>
      <c r="I1739" s="195">
        <v>242797</v>
      </c>
    </row>
    <row r="1740" spans="1:9" s="28" customFormat="1" x14ac:dyDescent="0.3">
      <c r="A1740" s="77"/>
      <c r="B1740" s="72"/>
      <c r="C1740" s="491"/>
      <c r="D1740" s="71"/>
      <c r="E1740" s="71"/>
      <c r="F1740" s="586" t="str">
        <f>+D1738</f>
        <v>948.60 บาท</v>
      </c>
      <c r="G1740" s="300" t="str">
        <f>+F1740</f>
        <v>948.60 บาท</v>
      </c>
      <c r="H1740" s="73"/>
      <c r="I1740" s="196"/>
    </row>
    <row r="1741" spans="1:9" s="28" customFormat="1" x14ac:dyDescent="0.3">
      <c r="A1741" s="75">
        <v>7</v>
      </c>
      <c r="B1741" s="74" t="s">
        <v>1707</v>
      </c>
      <c r="C1741" s="489" t="s">
        <v>1719</v>
      </c>
      <c r="D1741" s="65" t="s">
        <v>1719</v>
      </c>
      <c r="E1741" s="65" t="s">
        <v>221</v>
      </c>
      <c r="F1741" s="494" t="s">
        <v>1713</v>
      </c>
      <c r="G1741" s="88" t="s">
        <v>1713</v>
      </c>
      <c r="H1741" s="67" t="s">
        <v>1709</v>
      </c>
      <c r="I1741" s="197" t="s">
        <v>1723</v>
      </c>
    </row>
    <row r="1742" spans="1:9" s="28" customFormat="1" x14ac:dyDescent="0.3">
      <c r="A1742" s="76"/>
      <c r="B1742" s="69"/>
      <c r="C1742" s="490"/>
      <c r="D1742" s="68"/>
      <c r="E1742" s="68"/>
      <c r="F1742" s="585" t="s">
        <v>224</v>
      </c>
      <c r="G1742" s="436" t="s">
        <v>429</v>
      </c>
      <c r="H1742" s="313" t="s">
        <v>1711</v>
      </c>
      <c r="I1742" s="195">
        <v>242797</v>
      </c>
    </row>
    <row r="1743" spans="1:9" s="28" customFormat="1" x14ac:dyDescent="0.3">
      <c r="A1743" s="77"/>
      <c r="B1743" s="72"/>
      <c r="C1743" s="491"/>
      <c r="D1743" s="71"/>
      <c r="E1743" s="71"/>
      <c r="F1743" s="586" t="str">
        <f>+D1741</f>
        <v>1,288.60 บาท</v>
      </c>
      <c r="G1743" s="300" t="str">
        <f>+F1743</f>
        <v>1,288.60 บาท</v>
      </c>
      <c r="H1743" s="73"/>
      <c r="I1743" s="196"/>
    </row>
    <row r="1744" spans="1:9" s="28" customFormat="1" x14ac:dyDescent="0.3">
      <c r="A1744" s="75">
        <v>8</v>
      </c>
      <c r="B1744" s="74" t="s">
        <v>1707</v>
      </c>
      <c r="C1744" s="492" t="s">
        <v>1724</v>
      </c>
      <c r="D1744" s="75" t="s">
        <v>1724</v>
      </c>
      <c r="E1744" s="75" t="s">
        <v>221</v>
      </c>
      <c r="F1744" s="494" t="s">
        <v>1708</v>
      </c>
      <c r="G1744" s="88" t="s">
        <v>1708</v>
      </c>
      <c r="H1744" s="80" t="s">
        <v>1709</v>
      </c>
      <c r="I1744" s="197" t="s">
        <v>1725</v>
      </c>
    </row>
    <row r="1745" spans="1:9" s="28" customFormat="1" x14ac:dyDescent="0.3">
      <c r="A1745" s="76"/>
      <c r="B1745" s="82"/>
      <c r="C1745" s="191"/>
      <c r="D1745" s="76"/>
      <c r="E1745" s="76"/>
      <c r="F1745" s="584" t="s">
        <v>224</v>
      </c>
      <c r="G1745" s="436" t="s">
        <v>429</v>
      </c>
      <c r="H1745" s="257" t="s">
        <v>1711</v>
      </c>
      <c r="I1745" s="195">
        <v>242798</v>
      </c>
    </row>
    <row r="1746" spans="1:9" s="28" customFormat="1" x14ac:dyDescent="0.3">
      <c r="A1746" s="77"/>
      <c r="B1746" s="85"/>
      <c r="C1746" s="493"/>
      <c r="D1746" s="77"/>
      <c r="E1746" s="77"/>
      <c r="F1746" s="551" t="str">
        <f>+D1744</f>
        <v>580.00 บาท</v>
      </c>
      <c r="G1746" s="86" t="str">
        <f>+F1746</f>
        <v>580.00 บาท</v>
      </c>
      <c r="H1746" s="78"/>
      <c r="I1746" s="196"/>
    </row>
    <row r="1747" spans="1:9" s="28" customFormat="1" x14ac:dyDescent="0.3">
      <c r="A1747" s="75">
        <v>9</v>
      </c>
      <c r="B1747" s="66" t="s">
        <v>1726</v>
      </c>
      <c r="C1747" s="489" t="s">
        <v>1631</v>
      </c>
      <c r="D1747" s="65" t="s">
        <v>1631</v>
      </c>
      <c r="E1747" s="75" t="s">
        <v>221</v>
      </c>
      <c r="F1747" s="494" t="s">
        <v>1727</v>
      </c>
      <c r="G1747" s="88" t="s">
        <v>1727</v>
      </c>
      <c r="H1747" s="80" t="s">
        <v>1709</v>
      </c>
      <c r="I1747" s="197" t="s">
        <v>1728</v>
      </c>
    </row>
    <row r="1748" spans="1:9" s="28" customFormat="1" x14ac:dyDescent="0.3">
      <c r="A1748" s="76"/>
      <c r="B1748" s="82"/>
      <c r="C1748" s="191"/>
      <c r="D1748" s="76"/>
      <c r="E1748" s="76"/>
      <c r="F1748" s="584" t="s">
        <v>224</v>
      </c>
      <c r="G1748" s="436" t="s">
        <v>429</v>
      </c>
      <c r="H1748" s="257" t="s">
        <v>1711</v>
      </c>
      <c r="I1748" s="195">
        <v>242798</v>
      </c>
    </row>
    <row r="1749" spans="1:9" s="28" customFormat="1" x14ac:dyDescent="0.3">
      <c r="A1749" s="77"/>
      <c r="B1749" s="85"/>
      <c r="C1749" s="493"/>
      <c r="D1749" s="77"/>
      <c r="E1749" s="77"/>
      <c r="F1749" s="551" t="str">
        <f>+D1747</f>
        <v>905.00 บาท</v>
      </c>
      <c r="G1749" s="86" t="str">
        <f>+F1749</f>
        <v>905.00 บาท</v>
      </c>
      <c r="H1749" s="78"/>
      <c r="I1749" s="196"/>
    </row>
    <row r="1750" spans="1:9" s="28" customFormat="1" x14ac:dyDescent="0.3">
      <c r="A1750" s="75">
        <v>10</v>
      </c>
      <c r="B1750" s="66" t="s">
        <v>1726</v>
      </c>
      <c r="C1750" s="492" t="s">
        <v>1729</v>
      </c>
      <c r="D1750" s="75" t="s">
        <v>1729</v>
      </c>
      <c r="E1750" s="75" t="s">
        <v>221</v>
      </c>
      <c r="F1750" s="494" t="s">
        <v>1727</v>
      </c>
      <c r="G1750" s="88" t="s">
        <v>1727</v>
      </c>
      <c r="H1750" s="80" t="s">
        <v>1709</v>
      </c>
      <c r="I1750" s="197" t="s">
        <v>1730</v>
      </c>
    </row>
    <row r="1751" spans="1:9" s="28" customFormat="1" x14ac:dyDescent="0.3">
      <c r="A1751" s="76"/>
      <c r="B1751" s="82"/>
      <c r="C1751" s="191"/>
      <c r="D1751" s="76"/>
      <c r="E1751" s="76"/>
      <c r="F1751" s="584" t="s">
        <v>224</v>
      </c>
      <c r="G1751" s="436" t="s">
        <v>429</v>
      </c>
      <c r="H1751" s="257" t="s">
        <v>1711</v>
      </c>
      <c r="I1751" s="195">
        <v>242798</v>
      </c>
    </row>
    <row r="1752" spans="1:9" s="28" customFormat="1" x14ac:dyDescent="0.3">
      <c r="A1752" s="77"/>
      <c r="B1752" s="85"/>
      <c r="C1752" s="493"/>
      <c r="D1752" s="77"/>
      <c r="E1752" s="77"/>
      <c r="F1752" s="551" t="str">
        <f>+D1750</f>
        <v>1,130.00 บาท</v>
      </c>
      <c r="G1752" s="86" t="str">
        <f>+F1752</f>
        <v>1,130.00 บาท</v>
      </c>
      <c r="H1752" s="78"/>
      <c r="I1752" s="196"/>
    </row>
    <row r="1753" spans="1:9" s="28" customFormat="1" x14ac:dyDescent="0.3">
      <c r="A1753" s="75">
        <v>11</v>
      </c>
      <c r="B1753" s="66" t="s">
        <v>1726</v>
      </c>
      <c r="C1753" s="492" t="s">
        <v>1731</v>
      </c>
      <c r="D1753" s="75" t="s">
        <v>1731</v>
      </c>
      <c r="E1753" s="75" t="s">
        <v>221</v>
      </c>
      <c r="F1753" s="494" t="s">
        <v>1732</v>
      </c>
      <c r="G1753" s="88" t="s">
        <v>1732</v>
      </c>
      <c r="H1753" s="80" t="s">
        <v>1709</v>
      </c>
      <c r="I1753" s="197" t="s">
        <v>1733</v>
      </c>
    </row>
    <row r="1754" spans="1:9" s="28" customFormat="1" x14ac:dyDescent="0.3">
      <c r="A1754" s="76"/>
      <c r="B1754" s="82"/>
      <c r="C1754" s="191"/>
      <c r="D1754" s="76"/>
      <c r="E1754" s="76"/>
      <c r="F1754" s="584" t="s">
        <v>224</v>
      </c>
      <c r="G1754" s="436" t="s">
        <v>429</v>
      </c>
      <c r="H1754" s="257" t="s">
        <v>1711</v>
      </c>
      <c r="I1754" s="195">
        <v>242803</v>
      </c>
    </row>
    <row r="1755" spans="1:9" s="28" customFormat="1" x14ac:dyDescent="0.3">
      <c r="A1755" s="77"/>
      <c r="B1755" s="85"/>
      <c r="C1755" s="493"/>
      <c r="D1755" s="77"/>
      <c r="E1755" s="77"/>
      <c r="F1755" s="551" t="str">
        <f>+D1753</f>
        <v>1,245.00 บาท</v>
      </c>
      <c r="G1755" s="86" t="str">
        <f>+F1755</f>
        <v>1,245.00 บาท</v>
      </c>
      <c r="H1755" s="78"/>
      <c r="I1755" s="196"/>
    </row>
    <row r="1756" spans="1:9" s="28" customFormat="1" x14ac:dyDescent="0.3">
      <c r="A1756" s="75">
        <v>12</v>
      </c>
      <c r="B1756" s="66" t="s">
        <v>1726</v>
      </c>
      <c r="C1756" s="492" t="s">
        <v>1734</v>
      </c>
      <c r="D1756" s="75" t="s">
        <v>1734</v>
      </c>
      <c r="E1756" s="75" t="s">
        <v>221</v>
      </c>
      <c r="F1756" s="494" t="s">
        <v>1732</v>
      </c>
      <c r="G1756" s="88" t="s">
        <v>1732</v>
      </c>
      <c r="H1756" s="80" t="s">
        <v>1709</v>
      </c>
      <c r="I1756" s="197" t="s">
        <v>1735</v>
      </c>
    </row>
    <row r="1757" spans="1:9" s="28" customFormat="1" x14ac:dyDescent="0.3">
      <c r="A1757" s="76"/>
      <c r="B1757" s="82"/>
      <c r="C1757" s="191"/>
      <c r="D1757" s="76"/>
      <c r="E1757" s="76"/>
      <c r="F1757" s="584" t="s">
        <v>224</v>
      </c>
      <c r="G1757" s="436" t="s">
        <v>429</v>
      </c>
      <c r="H1757" s="257" t="s">
        <v>1711</v>
      </c>
      <c r="I1757" s="195">
        <v>242803</v>
      </c>
    </row>
    <row r="1758" spans="1:9" s="28" customFormat="1" x14ac:dyDescent="0.3">
      <c r="A1758" s="77"/>
      <c r="B1758" s="85"/>
      <c r="C1758" s="493"/>
      <c r="D1758" s="77"/>
      <c r="E1758" s="77"/>
      <c r="F1758" s="551" t="str">
        <f>+D1756</f>
        <v>1940.00 บาท</v>
      </c>
      <c r="G1758" s="86" t="str">
        <f>+F1758</f>
        <v>1940.00 บาท</v>
      </c>
      <c r="H1758" s="78"/>
      <c r="I1758" s="196"/>
    </row>
    <row r="1759" spans="1:9" s="28" customFormat="1" x14ac:dyDescent="0.3">
      <c r="A1759" s="75">
        <v>13</v>
      </c>
      <c r="B1759" s="74" t="s">
        <v>1707</v>
      </c>
      <c r="C1759" s="492" t="s">
        <v>1736</v>
      </c>
      <c r="D1759" s="75" t="s">
        <v>1736</v>
      </c>
      <c r="E1759" s="75" t="s">
        <v>221</v>
      </c>
      <c r="F1759" s="494" t="s">
        <v>1713</v>
      </c>
      <c r="G1759" s="88" t="s">
        <v>1713</v>
      </c>
      <c r="H1759" s="80" t="s">
        <v>1709</v>
      </c>
      <c r="I1759" s="197" t="s">
        <v>1737</v>
      </c>
    </row>
    <row r="1760" spans="1:9" s="28" customFormat="1" x14ac:dyDescent="0.3">
      <c r="A1760" s="76"/>
      <c r="B1760" s="82"/>
      <c r="C1760" s="191"/>
      <c r="D1760" s="76"/>
      <c r="E1760" s="76"/>
      <c r="F1760" s="584" t="s">
        <v>224</v>
      </c>
      <c r="G1760" s="436" t="s">
        <v>429</v>
      </c>
      <c r="H1760" s="257" t="s">
        <v>1711</v>
      </c>
      <c r="I1760" s="195">
        <v>242803</v>
      </c>
    </row>
    <row r="1761" spans="1:9" s="28" customFormat="1" x14ac:dyDescent="0.3">
      <c r="A1761" s="77"/>
      <c r="B1761" s="85"/>
      <c r="C1761" s="493"/>
      <c r="D1761" s="77"/>
      <c r="E1761" s="77"/>
      <c r="F1761" s="551" t="str">
        <f>+D1759</f>
        <v>1,811.88 บาท</v>
      </c>
      <c r="G1761" s="86" t="str">
        <f>+F1761</f>
        <v>1,811.88 บาท</v>
      </c>
      <c r="H1761" s="78"/>
      <c r="I1761" s="196"/>
    </row>
    <row r="1762" spans="1:9" s="28" customFormat="1" x14ac:dyDescent="0.3">
      <c r="A1762" s="75">
        <v>14</v>
      </c>
      <c r="B1762" s="74" t="s">
        <v>1707</v>
      </c>
      <c r="C1762" s="492" t="s">
        <v>1719</v>
      </c>
      <c r="D1762" s="75" t="s">
        <v>1719</v>
      </c>
      <c r="E1762" s="75" t="s">
        <v>221</v>
      </c>
      <c r="F1762" s="494" t="s">
        <v>1713</v>
      </c>
      <c r="G1762" s="88" t="s">
        <v>1713</v>
      </c>
      <c r="H1762" s="80" t="s">
        <v>1709</v>
      </c>
      <c r="I1762" s="197" t="s">
        <v>1738</v>
      </c>
    </row>
    <row r="1763" spans="1:9" s="28" customFormat="1" x14ac:dyDescent="0.3">
      <c r="A1763" s="76"/>
      <c r="B1763" s="82"/>
      <c r="C1763" s="191"/>
      <c r="D1763" s="76"/>
      <c r="E1763" s="76"/>
      <c r="F1763" s="584" t="s">
        <v>224</v>
      </c>
      <c r="G1763" s="436" t="s">
        <v>429</v>
      </c>
      <c r="H1763" s="257" t="s">
        <v>1711</v>
      </c>
      <c r="I1763" s="195">
        <v>242803</v>
      </c>
    </row>
    <row r="1764" spans="1:9" s="28" customFormat="1" x14ac:dyDescent="0.3">
      <c r="A1764" s="77"/>
      <c r="B1764" s="85"/>
      <c r="C1764" s="493"/>
      <c r="D1764" s="77"/>
      <c r="E1764" s="77"/>
      <c r="F1764" s="551" t="str">
        <f>+D1762</f>
        <v>1,288.60 บาท</v>
      </c>
      <c r="G1764" s="86" t="str">
        <f>+F1764</f>
        <v>1,288.60 บาท</v>
      </c>
      <c r="H1764" s="78"/>
      <c r="I1764" s="196"/>
    </row>
    <row r="1765" spans="1:9" s="28" customFormat="1" x14ac:dyDescent="0.3">
      <c r="A1765" s="75">
        <v>15</v>
      </c>
      <c r="B1765" s="74" t="s">
        <v>1707</v>
      </c>
      <c r="C1765" s="492" t="s">
        <v>1719</v>
      </c>
      <c r="D1765" s="75" t="s">
        <v>1719</v>
      </c>
      <c r="E1765" s="75" t="s">
        <v>221</v>
      </c>
      <c r="F1765" s="494" t="s">
        <v>1713</v>
      </c>
      <c r="G1765" s="88" t="s">
        <v>1713</v>
      </c>
      <c r="H1765" s="80" t="s">
        <v>1709</v>
      </c>
      <c r="I1765" s="197" t="s">
        <v>1739</v>
      </c>
    </row>
    <row r="1766" spans="1:9" s="28" customFormat="1" x14ac:dyDescent="0.3">
      <c r="A1766" s="76"/>
      <c r="B1766" s="82"/>
      <c r="C1766" s="191"/>
      <c r="D1766" s="76"/>
      <c r="E1766" s="76"/>
      <c r="F1766" s="584" t="s">
        <v>224</v>
      </c>
      <c r="G1766" s="436" t="s">
        <v>429</v>
      </c>
      <c r="H1766" s="257" t="s">
        <v>1711</v>
      </c>
      <c r="I1766" s="195">
        <v>242803</v>
      </c>
    </row>
    <row r="1767" spans="1:9" s="28" customFormat="1" x14ac:dyDescent="0.3">
      <c r="A1767" s="77"/>
      <c r="B1767" s="85"/>
      <c r="C1767" s="493"/>
      <c r="D1767" s="77"/>
      <c r="E1767" s="77"/>
      <c r="F1767" s="551" t="str">
        <f>+D1765</f>
        <v>1,288.60 บาท</v>
      </c>
      <c r="G1767" s="86" t="str">
        <f>+F1767</f>
        <v>1,288.60 บาท</v>
      </c>
      <c r="H1767" s="78"/>
      <c r="I1767" s="196"/>
    </row>
    <row r="1768" spans="1:9" s="28" customFormat="1" x14ac:dyDescent="0.3">
      <c r="A1768" s="75">
        <v>16</v>
      </c>
      <c r="B1768" s="74" t="s">
        <v>1726</v>
      </c>
      <c r="C1768" s="492" t="s">
        <v>1740</v>
      </c>
      <c r="D1768" s="75" t="s">
        <v>1740</v>
      </c>
      <c r="E1768" s="75" t="s">
        <v>221</v>
      </c>
      <c r="F1768" s="494" t="s">
        <v>1727</v>
      </c>
      <c r="G1768" s="88" t="s">
        <v>1727</v>
      </c>
      <c r="H1768" s="80" t="s">
        <v>1709</v>
      </c>
      <c r="I1768" s="197" t="s">
        <v>1741</v>
      </c>
    </row>
    <row r="1769" spans="1:9" s="28" customFormat="1" x14ac:dyDescent="0.3">
      <c r="A1769" s="76"/>
      <c r="B1769" s="82"/>
      <c r="C1769" s="191"/>
      <c r="D1769" s="76"/>
      <c r="E1769" s="76"/>
      <c r="F1769" s="584" t="s">
        <v>224</v>
      </c>
      <c r="G1769" s="436" t="s">
        <v>429</v>
      </c>
      <c r="H1769" s="257" t="s">
        <v>1711</v>
      </c>
      <c r="I1769" s="195">
        <v>242807</v>
      </c>
    </row>
    <row r="1770" spans="1:9" s="28" customFormat="1" x14ac:dyDescent="0.3">
      <c r="A1770" s="77"/>
      <c r="B1770" s="85"/>
      <c r="C1770" s="493"/>
      <c r="D1770" s="77"/>
      <c r="E1770" s="77"/>
      <c r="F1770" s="551" t="str">
        <f>+D1768</f>
        <v>710.00 บาท</v>
      </c>
      <c r="G1770" s="86" t="str">
        <f>+F1770</f>
        <v>710.00 บาท</v>
      </c>
      <c r="H1770" s="78"/>
      <c r="I1770" s="196"/>
    </row>
    <row r="1771" spans="1:9" s="28" customFormat="1" x14ac:dyDescent="0.3">
      <c r="A1771" s="75">
        <v>17</v>
      </c>
      <c r="B1771" s="74" t="s">
        <v>1726</v>
      </c>
      <c r="C1771" s="492" t="s">
        <v>1742</v>
      </c>
      <c r="D1771" s="75" t="s">
        <v>1742</v>
      </c>
      <c r="E1771" s="75" t="s">
        <v>221</v>
      </c>
      <c r="F1771" s="494" t="s">
        <v>1727</v>
      </c>
      <c r="G1771" s="88" t="s">
        <v>1727</v>
      </c>
      <c r="H1771" s="80" t="s">
        <v>1709</v>
      </c>
      <c r="I1771" s="197" t="s">
        <v>1743</v>
      </c>
    </row>
    <row r="1772" spans="1:9" s="28" customFormat="1" x14ac:dyDescent="0.3">
      <c r="A1772" s="76"/>
      <c r="B1772" s="82"/>
      <c r="C1772" s="191"/>
      <c r="D1772" s="76"/>
      <c r="E1772" s="76"/>
      <c r="F1772" s="584" t="s">
        <v>224</v>
      </c>
      <c r="G1772" s="436" t="s">
        <v>429</v>
      </c>
      <c r="H1772" s="257" t="s">
        <v>1711</v>
      </c>
      <c r="I1772" s="195">
        <v>242807</v>
      </c>
    </row>
    <row r="1773" spans="1:9" s="28" customFormat="1" x14ac:dyDescent="0.3">
      <c r="A1773" s="77"/>
      <c r="B1773" s="85"/>
      <c r="C1773" s="493"/>
      <c r="D1773" s="77"/>
      <c r="E1773" s="77"/>
      <c r="F1773" s="551" t="str">
        <f>+D1771</f>
        <v>1,570.00 บาท</v>
      </c>
      <c r="G1773" s="86" t="str">
        <f>+F1773</f>
        <v>1,570.00 บาท</v>
      </c>
      <c r="H1773" s="78"/>
      <c r="I1773" s="196"/>
    </row>
    <row r="1774" spans="1:9" s="28" customFormat="1" x14ac:dyDescent="0.3">
      <c r="A1774" s="75">
        <v>18</v>
      </c>
      <c r="B1774" s="74" t="s">
        <v>1707</v>
      </c>
      <c r="C1774" s="489" t="s">
        <v>1744</v>
      </c>
      <c r="D1774" s="65" t="s">
        <v>1744</v>
      </c>
      <c r="E1774" s="65" t="s">
        <v>221</v>
      </c>
      <c r="F1774" s="494" t="s">
        <v>1713</v>
      </c>
      <c r="G1774" s="88" t="s">
        <v>1713</v>
      </c>
      <c r="H1774" s="67" t="s">
        <v>1709</v>
      </c>
      <c r="I1774" s="197" t="s">
        <v>1745</v>
      </c>
    </row>
    <row r="1775" spans="1:9" s="28" customFormat="1" x14ac:dyDescent="0.3">
      <c r="A1775" s="76"/>
      <c r="B1775" s="69"/>
      <c r="C1775" s="490"/>
      <c r="D1775" s="68"/>
      <c r="E1775" s="68"/>
      <c r="F1775" s="585" t="s">
        <v>224</v>
      </c>
      <c r="G1775" s="436" t="s">
        <v>429</v>
      </c>
      <c r="H1775" s="313" t="s">
        <v>1711</v>
      </c>
      <c r="I1775" s="195">
        <v>242807</v>
      </c>
    </row>
    <row r="1776" spans="1:9" s="28" customFormat="1" x14ac:dyDescent="0.3">
      <c r="A1776" s="77"/>
      <c r="B1776" s="72"/>
      <c r="C1776" s="491"/>
      <c r="D1776" s="71"/>
      <c r="E1776" s="71"/>
      <c r="F1776" s="586" t="str">
        <f>+D1774</f>
        <v>1,761.60 บาท</v>
      </c>
      <c r="G1776" s="300" t="str">
        <f>+F1776</f>
        <v>1,761.60 บาท</v>
      </c>
      <c r="H1776" s="73"/>
      <c r="I1776" s="196"/>
    </row>
    <row r="1777" spans="1:9" s="28" customFormat="1" x14ac:dyDescent="0.3">
      <c r="A1777" s="75">
        <v>19</v>
      </c>
      <c r="B1777" s="74" t="s">
        <v>1726</v>
      </c>
      <c r="C1777" s="492" t="s">
        <v>1697</v>
      </c>
      <c r="D1777" s="75" t="s">
        <v>1697</v>
      </c>
      <c r="E1777" s="75" t="s">
        <v>221</v>
      </c>
      <c r="F1777" s="494" t="s">
        <v>1727</v>
      </c>
      <c r="G1777" s="88" t="s">
        <v>1727</v>
      </c>
      <c r="H1777" s="80" t="s">
        <v>1709</v>
      </c>
      <c r="I1777" s="197" t="s">
        <v>1746</v>
      </c>
    </row>
    <row r="1778" spans="1:9" s="28" customFormat="1" x14ac:dyDescent="0.3">
      <c r="A1778" s="76"/>
      <c r="B1778" s="82"/>
      <c r="C1778" s="191"/>
      <c r="D1778" s="76"/>
      <c r="E1778" s="76"/>
      <c r="F1778" s="584" t="s">
        <v>224</v>
      </c>
      <c r="G1778" s="436" t="s">
        <v>429</v>
      </c>
      <c r="H1778" s="257" t="s">
        <v>1711</v>
      </c>
      <c r="I1778" s="195">
        <v>242808</v>
      </c>
    </row>
    <row r="1779" spans="1:9" s="28" customFormat="1" x14ac:dyDescent="0.3">
      <c r="A1779" s="77"/>
      <c r="B1779" s="85"/>
      <c r="C1779" s="493"/>
      <c r="D1779" s="77"/>
      <c r="E1779" s="77"/>
      <c r="F1779" s="551" t="str">
        <f>+D1777</f>
        <v>360.00 บาท</v>
      </c>
      <c r="G1779" s="86" t="str">
        <f>+F1779</f>
        <v>360.00 บาท</v>
      </c>
      <c r="H1779" s="78"/>
      <c r="I1779" s="196"/>
    </row>
    <row r="1780" spans="1:9" s="28" customFormat="1" x14ac:dyDescent="0.3">
      <c r="A1780" s="75">
        <v>20</v>
      </c>
      <c r="B1780" s="74" t="s">
        <v>1707</v>
      </c>
      <c r="C1780" s="492" t="s">
        <v>1747</v>
      </c>
      <c r="D1780" s="75" t="s">
        <v>1747</v>
      </c>
      <c r="E1780" s="75" t="s">
        <v>221</v>
      </c>
      <c r="F1780" s="494" t="s">
        <v>1713</v>
      </c>
      <c r="G1780" s="88" t="s">
        <v>1713</v>
      </c>
      <c r="H1780" s="80" t="s">
        <v>1709</v>
      </c>
      <c r="I1780" s="197" t="s">
        <v>1748</v>
      </c>
    </row>
    <row r="1781" spans="1:9" s="28" customFormat="1" x14ac:dyDescent="0.3">
      <c r="A1781" s="76"/>
      <c r="B1781" s="82"/>
      <c r="C1781" s="191"/>
      <c r="D1781" s="76"/>
      <c r="E1781" s="76"/>
      <c r="F1781" s="584" t="s">
        <v>224</v>
      </c>
      <c r="G1781" s="436" t="s">
        <v>429</v>
      </c>
      <c r="H1781" s="257" t="s">
        <v>1711</v>
      </c>
      <c r="I1781" s="195">
        <v>242808</v>
      </c>
    </row>
    <row r="1782" spans="1:9" s="28" customFormat="1" x14ac:dyDescent="0.3">
      <c r="A1782" s="77"/>
      <c r="B1782" s="85"/>
      <c r="C1782" s="493"/>
      <c r="D1782" s="77"/>
      <c r="E1782" s="77"/>
      <c r="F1782" s="551" t="str">
        <f>+D1780</f>
        <v>5,872.00 บาท</v>
      </c>
      <c r="G1782" s="86" t="str">
        <f>+F1782</f>
        <v>5,872.00 บาท</v>
      </c>
      <c r="H1782" s="78"/>
      <c r="I1782" s="196"/>
    </row>
    <row r="1783" spans="1:9" s="28" customFormat="1" x14ac:dyDescent="0.3">
      <c r="A1783" s="75">
        <v>21</v>
      </c>
      <c r="B1783" s="74" t="s">
        <v>1707</v>
      </c>
      <c r="C1783" s="492" t="s">
        <v>1721</v>
      </c>
      <c r="D1783" s="75" t="s">
        <v>1721</v>
      </c>
      <c r="E1783" s="75" t="s">
        <v>221</v>
      </c>
      <c r="F1783" s="494" t="s">
        <v>1713</v>
      </c>
      <c r="G1783" s="88" t="s">
        <v>1713</v>
      </c>
      <c r="H1783" s="80" t="s">
        <v>1709</v>
      </c>
      <c r="I1783" s="197" t="s">
        <v>1749</v>
      </c>
    </row>
    <row r="1784" spans="1:9" s="28" customFormat="1" x14ac:dyDescent="0.3">
      <c r="A1784" s="76"/>
      <c r="B1784" s="82"/>
      <c r="C1784" s="191"/>
      <c r="D1784" s="76"/>
      <c r="E1784" s="76"/>
      <c r="F1784" s="584" t="s">
        <v>224</v>
      </c>
      <c r="G1784" s="436" t="s">
        <v>429</v>
      </c>
      <c r="H1784" s="257" t="s">
        <v>1711</v>
      </c>
      <c r="I1784" s="195">
        <v>242808</v>
      </c>
    </row>
    <row r="1785" spans="1:9" s="28" customFormat="1" x14ac:dyDescent="0.3">
      <c r="A1785" s="77"/>
      <c r="B1785" s="85"/>
      <c r="C1785" s="493"/>
      <c r="D1785" s="77"/>
      <c r="E1785" s="77"/>
      <c r="F1785" s="551" t="str">
        <f>+D1783</f>
        <v>948.60 บาท</v>
      </c>
      <c r="G1785" s="86" t="str">
        <f>+F1785</f>
        <v>948.60 บาท</v>
      </c>
      <c r="H1785" s="78"/>
      <c r="I1785" s="196"/>
    </row>
    <row r="1786" spans="1:9" s="28" customFormat="1" x14ac:dyDescent="0.3">
      <c r="A1786" s="75">
        <v>22</v>
      </c>
      <c r="B1786" s="74" t="s">
        <v>1726</v>
      </c>
      <c r="C1786" s="492" t="s">
        <v>1750</v>
      </c>
      <c r="D1786" s="75" t="s">
        <v>1750</v>
      </c>
      <c r="E1786" s="75" t="s">
        <v>221</v>
      </c>
      <c r="F1786" s="494" t="s">
        <v>1727</v>
      </c>
      <c r="G1786" s="88" t="s">
        <v>1727</v>
      </c>
      <c r="H1786" s="80" t="s">
        <v>1709</v>
      </c>
      <c r="I1786" s="197" t="s">
        <v>1751</v>
      </c>
    </row>
    <row r="1787" spans="1:9" s="28" customFormat="1" x14ac:dyDescent="0.3">
      <c r="A1787" s="76"/>
      <c r="B1787" s="82"/>
      <c r="C1787" s="191"/>
      <c r="D1787" s="76"/>
      <c r="E1787" s="76"/>
      <c r="F1787" s="584" t="s">
        <v>224</v>
      </c>
      <c r="G1787" s="436" t="s">
        <v>429</v>
      </c>
      <c r="H1787" s="257" t="s">
        <v>1711</v>
      </c>
      <c r="I1787" s="195">
        <v>242810</v>
      </c>
    </row>
    <row r="1788" spans="1:9" s="28" customFormat="1" x14ac:dyDescent="0.3">
      <c r="A1788" s="77"/>
      <c r="B1788" s="85"/>
      <c r="C1788" s="493"/>
      <c r="D1788" s="77"/>
      <c r="E1788" s="77"/>
      <c r="F1788" s="551" t="str">
        <f>+D1786</f>
        <v>270.00 บาท</v>
      </c>
      <c r="G1788" s="86" t="str">
        <f>+F1788</f>
        <v>270.00 บาท</v>
      </c>
      <c r="H1788" s="78"/>
      <c r="I1788" s="196"/>
    </row>
    <row r="1789" spans="1:9" s="28" customFormat="1" x14ac:dyDescent="0.3">
      <c r="A1789" s="75">
        <v>23</v>
      </c>
      <c r="B1789" s="74" t="s">
        <v>1707</v>
      </c>
      <c r="C1789" s="492" t="s">
        <v>1721</v>
      </c>
      <c r="D1789" s="75" t="s">
        <v>1721</v>
      </c>
      <c r="E1789" s="75" t="s">
        <v>221</v>
      </c>
      <c r="F1789" s="494" t="s">
        <v>1713</v>
      </c>
      <c r="G1789" s="88" t="s">
        <v>1713</v>
      </c>
      <c r="H1789" s="80" t="s">
        <v>1709</v>
      </c>
      <c r="I1789" s="197" t="s">
        <v>1752</v>
      </c>
    </row>
    <row r="1790" spans="1:9" s="28" customFormat="1" x14ac:dyDescent="0.3">
      <c r="A1790" s="76"/>
      <c r="B1790" s="82"/>
      <c r="C1790" s="191"/>
      <c r="D1790" s="76"/>
      <c r="E1790" s="76"/>
      <c r="F1790" s="584" t="s">
        <v>224</v>
      </c>
      <c r="G1790" s="436" t="s">
        <v>429</v>
      </c>
      <c r="H1790" s="257" t="s">
        <v>1711</v>
      </c>
      <c r="I1790" s="195">
        <v>242810</v>
      </c>
    </row>
    <row r="1791" spans="1:9" s="28" customFormat="1" x14ac:dyDescent="0.3">
      <c r="A1791" s="77"/>
      <c r="B1791" s="85"/>
      <c r="C1791" s="493"/>
      <c r="D1791" s="77"/>
      <c r="E1791" s="77"/>
      <c r="F1791" s="551" t="str">
        <f>+D1789</f>
        <v>948.60 บาท</v>
      </c>
      <c r="G1791" s="86" t="str">
        <f>+F1791</f>
        <v>948.60 บาท</v>
      </c>
      <c r="H1791" s="78"/>
      <c r="I1791" s="196"/>
    </row>
    <row r="1792" spans="1:9" s="28" customFormat="1" x14ac:dyDescent="0.3">
      <c r="A1792" s="75">
        <v>24</v>
      </c>
      <c r="B1792" s="74" t="s">
        <v>1707</v>
      </c>
      <c r="C1792" s="492" t="s">
        <v>1753</v>
      </c>
      <c r="D1792" s="75" t="s">
        <v>1753</v>
      </c>
      <c r="E1792" s="75" t="s">
        <v>221</v>
      </c>
      <c r="F1792" s="494" t="s">
        <v>1713</v>
      </c>
      <c r="G1792" s="88" t="s">
        <v>1713</v>
      </c>
      <c r="H1792" s="80" t="s">
        <v>1709</v>
      </c>
      <c r="I1792" s="197" t="s">
        <v>1754</v>
      </c>
    </row>
    <row r="1793" spans="1:9" s="28" customFormat="1" x14ac:dyDescent="0.3">
      <c r="A1793" s="76"/>
      <c r="B1793" s="82"/>
      <c r="C1793" s="191"/>
      <c r="D1793" s="76"/>
      <c r="E1793" s="76"/>
      <c r="F1793" s="584" t="s">
        <v>224</v>
      </c>
      <c r="G1793" s="436" t="s">
        <v>429</v>
      </c>
      <c r="H1793" s="257" t="s">
        <v>1711</v>
      </c>
      <c r="I1793" s="195">
        <v>242810</v>
      </c>
    </row>
    <row r="1794" spans="1:9" s="28" customFormat="1" x14ac:dyDescent="0.3">
      <c r="A1794" s="77"/>
      <c r="B1794" s="85"/>
      <c r="C1794" s="493"/>
      <c r="D1794" s="77"/>
      <c r="E1794" s="77"/>
      <c r="F1794" s="551" t="str">
        <f>+D1792</f>
        <v>1,820.32 บาท</v>
      </c>
      <c r="G1794" s="86" t="str">
        <f>+F1794</f>
        <v>1,820.32 บาท</v>
      </c>
      <c r="H1794" s="78"/>
      <c r="I1794" s="196"/>
    </row>
    <row r="1795" spans="1:9" s="28" customFormat="1" x14ac:dyDescent="0.3">
      <c r="A1795" s="75">
        <v>25</v>
      </c>
      <c r="B1795" s="74" t="s">
        <v>1707</v>
      </c>
      <c r="C1795" s="492" t="s">
        <v>1747</v>
      </c>
      <c r="D1795" s="75" t="s">
        <v>1747</v>
      </c>
      <c r="E1795" s="75" t="s">
        <v>221</v>
      </c>
      <c r="F1795" s="494" t="s">
        <v>1713</v>
      </c>
      <c r="G1795" s="88" t="s">
        <v>1713</v>
      </c>
      <c r="H1795" s="80" t="s">
        <v>1709</v>
      </c>
      <c r="I1795" s="197" t="s">
        <v>1755</v>
      </c>
    </row>
    <row r="1796" spans="1:9" s="28" customFormat="1" x14ac:dyDescent="0.3">
      <c r="A1796" s="76"/>
      <c r="B1796" s="82"/>
      <c r="C1796" s="191"/>
      <c r="D1796" s="76"/>
      <c r="E1796" s="76"/>
      <c r="F1796" s="584" t="s">
        <v>224</v>
      </c>
      <c r="G1796" s="436" t="s">
        <v>429</v>
      </c>
      <c r="H1796" s="257" t="s">
        <v>1711</v>
      </c>
      <c r="I1796" s="195">
        <v>242810</v>
      </c>
    </row>
    <row r="1797" spans="1:9" s="28" customFormat="1" x14ac:dyDescent="0.3">
      <c r="A1797" s="77"/>
      <c r="B1797" s="85"/>
      <c r="C1797" s="493"/>
      <c r="D1797" s="77"/>
      <c r="E1797" s="77"/>
      <c r="F1797" s="551" t="str">
        <f>+D1795</f>
        <v>5,872.00 บาท</v>
      </c>
      <c r="G1797" s="86" t="str">
        <f>+F1797</f>
        <v>5,872.00 บาท</v>
      </c>
      <c r="H1797" s="78"/>
      <c r="I1797" s="196"/>
    </row>
    <row r="1798" spans="1:9" s="28" customFormat="1" x14ac:dyDescent="0.3">
      <c r="A1798" s="75">
        <v>26</v>
      </c>
      <c r="B1798" s="74" t="s">
        <v>1707</v>
      </c>
      <c r="C1798" s="492" t="s">
        <v>1756</v>
      </c>
      <c r="D1798" s="75" t="s">
        <v>1756</v>
      </c>
      <c r="E1798" s="75" t="s">
        <v>221</v>
      </c>
      <c r="F1798" s="494" t="s">
        <v>1713</v>
      </c>
      <c r="G1798" s="88" t="s">
        <v>1713</v>
      </c>
      <c r="H1798" s="80" t="s">
        <v>1709</v>
      </c>
      <c r="I1798" s="197" t="s">
        <v>1757</v>
      </c>
    </row>
    <row r="1799" spans="1:9" s="28" customFormat="1" x14ac:dyDescent="0.3">
      <c r="A1799" s="76"/>
      <c r="B1799" s="82"/>
      <c r="C1799" s="191"/>
      <c r="D1799" s="76"/>
      <c r="E1799" s="76"/>
      <c r="F1799" s="584" t="s">
        <v>224</v>
      </c>
      <c r="G1799" s="436" t="s">
        <v>429</v>
      </c>
      <c r="H1799" s="257" t="s">
        <v>1711</v>
      </c>
      <c r="I1799" s="195">
        <v>242810</v>
      </c>
    </row>
    <row r="1800" spans="1:9" s="28" customFormat="1" x14ac:dyDescent="0.3">
      <c r="A1800" s="77"/>
      <c r="B1800" s="85"/>
      <c r="C1800" s="493"/>
      <c r="D1800" s="77"/>
      <c r="E1800" s="77"/>
      <c r="F1800" s="551" t="str">
        <f>+D1798</f>
        <v>2,936.00 บาท</v>
      </c>
      <c r="G1800" s="86" t="str">
        <f>+F1800</f>
        <v>2,936.00 บาท</v>
      </c>
      <c r="H1800" s="78"/>
      <c r="I1800" s="196"/>
    </row>
    <row r="1801" spans="1:9" s="28" customFormat="1" x14ac:dyDescent="0.3">
      <c r="A1801" s="75">
        <v>27</v>
      </c>
      <c r="B1801" s="74" t="s">
        <v>1726</v>
      </c>
      <c r="C1801" s="492" t="s">
        <v>1127</v>
      </c>
      <c r="D1801" s="75" t="s">
        <v>1127</v>
      </c>
      <c r="E1801" s="75" t="s">
        <v>221</v>
      </c>
      <c r="F1801" s="494" t="s">
        <v>1727</v>
      </c>
      <c r="G1801" s="88" t="s">
        <v>1727</v>
      </c>
      <c r="H1801" s="80" t="s">
        <v>1709</v>
      </c>
      <c r="I1801" s="197" t="s">
        <v>1758</v>
      </c>
    </row>
    <row r="1802" spans="1:9" s="28" customFormat="1" x14ac:dyDescent="0.3">
      <c r="A1802" s="76"/>
      <c r="B1802" s="82"/>
      <c r="C1802" s="191"/>
      <c r="D1802" s="76"/>
      <c r="E1802" s="76"/>
      <c r="F1802" s="584" t="s">
        <v>224</v>
      </c>
      <c r="G1802" s="436" t="s">
        <v>429</v>
      </c>
      <c r="H1802" s="257" t="s">
        <v>1711</v>
      </c>
      <c r="I1802" s="195">
        <v>242807</v>
      </c>
    </row>
    <row r="1803" spans="1:9" s="28" customFormat="1" x14ac:dyDescent="0.3">
      <c r="A1803" s="77"/>
      <c r="B1803" s="85"/>
      <c r="C1803" s="493"/>
      <c r="D1803" s="77"/>
      <c r="E1803" s="77"/>
      <c r="F1803" s="551" t="str">
        <f>+D1801</f>
        <v>1,010.00 บาท</v>
      </c>
      <c r="G1803" s="86" t="str">
        <f>+F1803</f>
        <v>1,010.00 บาท</v>
      </c>
      <c r="H1803" s="78"/>
      <c r="I1803" s="196"/>
    </row>
    <row r="1804" spans="1:9" s="28" customFormat="1" x14ac:dyDescent="0.3">
      <c r="A1804" s="75">
        <v>28</v>
      </c>
      <c r="B1804" s="74" t="s">
        <v>149</v>
      </c>
      <c r="C1804" s="492" t="s">
        <v>1759</v>
      </c>
      <c r="D1804" s="75" t="s">
        <v>1759</v>
      </c>
      <c r="E1804" s="75" t="s">
        <v>221</v>
      </c>
      <c r="F1804" s="494" t="s">
        <v>1760</v>
      </c>
      <c r="G1804" s="88" t="s">
        <v>1760</v>
      </c>
      <c r="H1804" s="80" t="s">
        <v>1709</v>
      </c>
      <c r="I1804" s="197" t="s">
        <v>1761</v>
      </c>
    </row>
    <row r="1805" spans="1:9" s="28" customFormat="1" x14ac:dyDescent="0.3">
      <c r="A1805" s="76"/>
      <c r="B1805" s="82"/>
      <c r="C1805" s="191"/>
      <c r="D1805" s="76"/>
      <c r="E1805" s="76"/>
      <c r="F1805" s="584" t="s">
        <v>224</v>
      </c>
      <c r="G1805" s="436" t="s">
        <v>429</v>
      </c>
      <c r="H1805" s="257" t="s">
        <v>1711</v>
      </c>
      <c r="I1805" s="195">
        <v>242810</v>
      </c>
    </row>
    <row r="1806" spans="1:9" s="28" customFormat="1" x14ac:dyDescent="0.3">
      <c r="A1806" s="77"/>
      <c r="B1806" s="85"/>
      <c r="C1806" s="493"/>
      <c r="D1806" s="77"/>
      <c r="E1806" s="77"/>
      <c r="F1806" s="551" t="str">
        <f>+D1804</f>
        <v>1,484.63 บาท</v>
      </c>
      <c r="G1806" s="86" t="str">
        <f>+F1806</f>
        <v>1,484.63 บาท</v>
      </c>
      <c r="H1806" s="78"/>
      <c r="I1806" s="196"/>
    </row>
    <row r="1807" spans="1:9" s="28" customFormat="1" x14ac:dyDescent="0.3">
      <c r="A1807" s="75">
        <v>29</v>
      </c>
      <c r="B1807" s="74" t="s">
        <v>1594</v>
      </c>
      <c r="C1807" s="492" t="s">
        <v>257</v>
      </c>
      <c r="D1807" s="75" t="s">
        <v>257</v>
      </c>
      <c r="E1807" s="75" t="s">
        <v>221</v>
      </c>
      <c r="F1807" s="494" t="s">
        <v>1708</v>
      </c>
      <c r="G1807" s="88" t="s">
        <v>1708</v>
      </c>
      <c r="H1807" s="80" t="s">
        <v>1709</v>
      </c>
      <c r="I1807" s="197" t="s">
        <v>1762</v>
      </c>
    </row>
    <row r="1808" spans="1:9" s="28" customFormat="1" x14ac:dyDescent="0.3">
      <c r="A1808" s="76"/>
      <c r="B1808" s="82"/>
      <c r="C1808" s="191"/>
      <c r="D1808" s="76"/>
      <c r="E1808" s="76"/>
      <c r="F1808" s="584" t="s">
        <v>224</v>
      </c>
      <c r="G1808" s="436" t="s">
        <v>429</v>
      </c>
      <c r="H1808" s="257" t="s">
        <v>1711</v>
      </c>
      <c r="I1808" s="195">
        <v>242814</v>
      </c>
    </row>
    <row r="1809" spans="1:9" s="28" customFormat="1" x14ac:dyDescent="0.3">
      <c r="A1809" s="77"/>
      <c r="B1809" s="85"/>
      <c r="C1809" s="493"/>
      <c r="D1809" s="77"/>
      <c r="E1809" s="77"/>
      <c r="F1809" s="551" t="str">
        <f>+D1807</f>
        <v>240.00 บาท</v>
      </c>
      <c r="G1809" s="86" t="str">
        <f>+F1809</f>
        <v>240.00 บาท</v>
      </c>
      <c r="H1809" s="78"/>
      <c r="I1809" s="196"/>
    </row>
    <row r="1810" spans="1:9" s="28" customFormat="1" x14ac:dyDescent="0.3">
      <c r="A1810" s="75">
        <v>30</v>
      </c>
      <c r="B1810" s="74" t="s">
        <v>149</v>
      </c>
      <c r="C1810" s="492" t="s">
        <v>482</v>
      </c>
      <c r="D1810" s="75" t="s">
        <v>482</v>
      </c>
      <c r="E1810" s="75" t="s">
        <v>221</v>
      </c>
      <c r="F1810" s="494" t="s">
        <v>1763</v>
      </c>
      <c r="G1810" s="88" t="s">
        <v>1763</v>
      </c>
      <c r="H1810" s="80" t="s">
        <v>1709</v>
      </c>
      <c r="I1810" s="197" t="s">
        <v>1764</v>
      </c>
    </row>
    <row r="1811" spans="1:9" s="28" customFormat="1" x14ac:dyDescent="0.3">
      <c r="A1811" s="76"/>
      <c r="B1811" s="82"/>
      <c r="C1811" s="191"/>
      <c r="D1811" s="76"/>
      <c r="E1811" s="76"/>
      <c r="F1811" s="584" t="s">
        <v>224</v>
      </c>
      <c r="G1811" s="436" t="s">
        <v>429</v>
      </c>
      <c r="H1811" s="257" t="s">
        <v>1711</v>
      </c>
      <c r="I1811" s="195">
        <v>242814</v>
      </c>
    </row>
    <row r="1812" spans="1:9" s="28" customFormat="1" x14ac:dyDescent="0.3">
      <c r="A1812" s="77"/>
      <c r="B1812" s="85"/>
      <c r="C1812" s="493"/>
      <c r="D1812" s="77"/>
      <c r="E1812" s="77"/>
      <c r="F1812" s="551" t="str">
        <f>+D1810</f>
        <v>1,200.00 บาท</v>
      </c>
      <c r="G1812" s="86" t="str">
        <f>+F1812</f>
        <v>1,200.00 บาท</v>
      </c>
      <c r="H1812" s="78"/>
      <c r="I1812" s="196"/>
    </row>
    <row r="1813" spans="1:9" s="28" customFormat="1" x14ac:dyDescent="0.3">
      <c r="A1813" s="75">
        <v>31</v>
      </c>
      <c r="B1813" s="74" t="s">
        <v>1726</v>
      </c>
      <c r="C1813" s="492" t="s">
        <v>99</v>
      </c>
      <c r="D1813" s="75" t="s">
        <v>99</v>
      </c>
      <c r="E1813" s="75" t="s">
        <v>221</v>
      </c>
      <c r="F1813" s="494" t="s">
        <v>1765</v>
      </c>
      <c r="G1813" s="88" t="s">
        <v>1765</v>
      </c>
      <c r="H1813" s="80" t="s">
        <v>1709</v>
      </c>
      <c r="I1813" s="197" t="s">
        <v>1766</v>
      </c>
    </row>
    <row r="1814" spans="1:9" s="28" customFormat="1" x14ac:dyDescent="0.3">
      <c r="A1814" s="76"/>
      <c r="B1814" s="82"/>
      <c r="C1814" s="191"/>
      <c r="D1814" s="76"/>
      <c r="E1814" s="76"/>
      <c r="F1814" s="584" t="s">
        <v>224</v>
      </c>
      <c r="G1814" s="436" t="s">
        <v>429</v>
      </c>
      <c r="H1814" s="257" t="s">
        <v>1711</v>
      </c>
      <c r="I1814" s="195">
        <v>242818</v>
      </c>
    </row>
    <row r="1815" spans="1:9" s="28" customFormat="1" x14ac:dyDescent="0.3">
      <c r="A1815" s="77"/>
      <c r="B1815" s="85"/>
      <c r="C1815" s="493"/>
      <c r="D1815" s="77"/>
      <c r="E1815" s="77"/>
      <c r="F1815" s="551" t="str">
        <f>+D1813</f>
        <v>1,000.00 บาท</v>
      </c>
      <c r="G1815" s="86" t="str">
        <f>+F1815</f>
        <v>1,000.00 บาท</v>
      </c>
      <c r="H1815" s="78"/>
      <c r="I1815" s="196"/>
    </row>
    <row r="1816" spans="1:9" s="28" customFormat="1" x14ac:dyDescent="0.3">
      <c r="A1816" s="75">
        <v>32</v>
      </c>
      <c r="B1816" s="74" t="s">
        <v>1726</v>
      </c>
      <c r="C1816" s="492" t="s">
        <v>244</v>
      </c>
      <c r="D1816" s="75" t="s">
        <v>244</v>
      </c>
      <c r="E1816" s="75" t="s">
        <v>221</v>
      </c>
      <c r="F1816" s="494" t="s">
        <v>1767</v>
      </c>
      <c r="G1816" s="88" t="s">
        <v>1767</v>
      </c>
      <c r="H1816" s="80" t="s">
        <v>1709</v>
      </c>
      <c r="I1816" s="197" t="s">
        <v>1768</v>
      </c>
    </row>
    <row r="1817" spans="1:9" s="28" customFormat="1" x14ac:dyDescent="0.3">
      <c r="A1817" s="76"/>
      <c r="B1817" s="82"/>
      <c r="C1817" s="191"/>
      <c r="D1817" s="76"/>
      <c r="E1817" s="76"/>
      <c r="F1817" s="584" t="s">
        <v>224</v>
      </c>
      <c r="G1817" s="436" t="s">
        <v>429</v>
      </c>
      <c r="H1817" s="257" t="s">
        <v>1711</v>
      </c>
      <c r="I1817" s="195">
        <v>242818</v>
      </c>
    </row>
    <row r="1818" spans="1:9" s="28" customFormat="1" x14ac:dyDescent="0.3">
      <c r="A1818" s="77"/>
      <c r="B1818" s="85"/>
      <c r="C1818" s="493"/>
      <c r="D1818" s="77"/>
      <c r="E1818" s="77"/>
      <c r="F1818" s="551" t="str">
        <f>+D1816</f>
        <v>300.00 บาท</v>
      </c>
      <c r="G1818" s="86" t="str">
        <f>+F1818</f>
        <v>300.00 บาท</v>
      </c>
      <c r="H1818" s="78"/>
      <c r="I1818" s="196"/>
    </row>
    <row r="1819" spans="1:9" s="28" customFormat="1" x14ac:dyDescent="0.3">
      <c r="A1819" s="75">
        <v>33</v>
      </c>
      <c r="B1819" s="74" t="s">
        <v>1707</v>
      </c>
      <c r="C1819" s="492" t="s">
        <v>1769</v>
      </c>
      <c r="D1819" s="75" t="s">
        <v>1769</v>
      </c>
      <c r="E1819" s="75" t="s">
        <v>221</v>
      </c>
      <c r="F1819" s="494" t="s">
        <v>1713</v>
      </c>
      <c r="G1819" s="88" t="s">
        <v>1713</v>
      </c>
      <c r="H1819" s="80" t="s">
        <v>1709</v>
      </c>
      <c r="I1819" s="197" t="s">
        <v>1770</v>
      </c>
    </row>
    <row r="1820" spans="1:9" s="28" customFormat="1" x14ac:dyDescent="0.3">
      <c r="A1820" s="76"/>
      <c r="B1820" s="82"/>
      <c r="C1820" s="191"/>
      <c r="D1820" s="76"/>
      <c r="E1820" s="76"/>
      <c r="F1820" s="584" t="s">
        <v>224</v>
      </c>
      <c r="G1820" s="436" t="s">
        <v>429</v>
      </c>
      <c r="H1820" s="257" t="s">
        <v>1711</v>
      </c>
      <c r="I1820" s="195">
        <v>242819</v>
      </c>
    </row>
    <row r="1821" spans="1:9" s="28" customFormat="1" x14ac:dyDescent="0.3">
      <c r="A1821" s="77"/>
      <c r="B1821" s="85"/>
      <c r="C1821" s="493"/>
      <c r="D1821" s="77"/>
      <c r="E1821" s="77"/>
      <c r="F1821" s="551" t="str">
        <f>+D1819</f>
        <v>2,132.20 บาท</v>
      </c>
      <c r="G1821" s="86" t="str">
        <f>+F1821</f>
        <v>2,132.20 บาท</v>
      </c>
      <c r="H1821" s="78"/>
      <c r="I1821" s="196"/>
    </row>
    <row r="1822" spans="1:9" s="28" customFormat="1" x14ac:dyDescent="0.3">
      <c r="A1822" s="75">
        <v>34</v>
      </c>
      <c r="B1822" s="74" t="s">
        <v>1707</v>
      </c>
      <c r="C1822" s="492" t="s">
        <v>1771</v>
      </c>
      <c r="D1822" s="75" t="s">
        <v>1771</v>
      </c>
      <c r="E1822" s="75" t="s">
        <v>221</v>
      </c>
      <c r="F1822" s="494" t="s">
        <v>1713</v>
      </c>
      <c r="G1822" s="88" t="s">
        <v>1713</v>
      </c>
      <c r="H1822" s="80" t="s">
        <v>1709</v>
      </c>
      <c r="I1822" s="197" t="s">
        <v>1772</v>
      </c>
    </row>
    <row r="1823" spans="1:9" s="28" customFormat="1" x14ac:dyDescent="0.3">
      <c r="A1823" s="76"/>
      <c r="B1823" s="82"/>
      <c r="C1823" s="191"/>
      <c r="D1823" s="76"/>
      <c r="E1823" s="76"/>
      <c r="F1823" s="584" t="s">
        <v>224</v>
      </c>
      <c r="G1823" s="436" t="s">
        <v>429</v>
      </c>
      <c r="H1823" s="257" t="s">
        <v>1711</v>
      </c>
      <c r="I1823" s="195">
        <v>242821</v>
      </c>
    </row>
    <row r="1824" spans="1:9" s="28" customFormat="1" x14ac:dyDescent="0.3">
      <c r="A1824" s="77"/>
      <c r="B1824" s="85"/>
      <c r="C1824" s="493"/>
      <c r="D1824" s="77"/>
      <c r="E1824" s="77"/>
      <c r="F1824" s="551" t="str">
        <f>+D1822</f>
        <v>1,827.60 บาท</v>
      </c>
      <c r="G1824" s="86" t="str">
        <f>+F1824</f>
        <v>1,827.60 บาท</v>
      </c>
      <c r="H1824" s="78"/>
      <c r="I1824" s="196"/>
    </row>
    <row r="1825" spans="1:9" s="28" customFormat="1" x14ac:dyDescent="0.3">
      <c r="A1825" s="75">
        <v>35</v>
      </c>
      <c r="B1825" s="74" t="s">
        <v>1707</v>
      </c>
      <c r="C1825" s="492" t="s">
        <v>1773</v>
      </c>
      <c r="D1825" s="75" t="s">
        <v>1773</v>
      </c>
      <c r="E1825" s="75" t="s">
        <v>221</v>
      </c>
      <c r="F1825" s="494" t="s">
        <v>1774</v>
      </c>
      <c r="G1825" s="88" t="s">
        <v>1774</v>
      </c>
      <c r="H1825" s="80" t="s">
        <v>1709</v>
      </c>
      <c r="I1825" s="197" t="s">
        <v>1775</v>
      </c>
    </row>
    <row r="1826" spans="1:9" s="28" customFormat="1" x14ac:dyDescent="0.3">
      <c r="A1826" s="76"/>
      <c r="B1826" s="82"/>
      <c r="C1826" s="191"/>
      <c r="D1826" s="76"/>
      <c r="E1826" s="76"/>
      <c r="F1826" s="584" t="s">
        <v>224</v>
      </c>
      <c r="G1826" s="436" t="s">
        <v>429</v>
      </c>
      <c r="H1826" s="257" t="s">
        <v>1711</v>
      </c>
      <c r="I1826" s="195">
        <v>242822</v>
      </c>
    </row>
    <row r="1827" spans="1:9" s="28" customFormat="1" x14ac:dyDescent="0.3">
      <c r="A1827" s="77"/>
      <c r="B1827" s="85"/>
      <c r="C1827" s="493"/>
      <c r="D1827" s="77"/>
      <c r="E1827" s="77"/>
      <c r="F1827" s="551" t="str">
        <f>+D1825</f>
        <v>802.50 บาท</v>
      </c>
      <c r="G1827" s="86" t="str">
        <f>+F1827</f>
        <v>802.50 บาท</v>
      </c>
      <c r="H1827" s="78"/>
      <c r="I1827" s="196"/>
    </row>
    <row r="1828" spans="1:9" s="28" customFormat="1" x14ac:dyDescent="0.3">
      <c r="A1828" s="75">
        <v>36</v>
      </c>
      <c r="B1828" s="74" t="s">
        <v>1707</v>
      </c>
      <c r="C1828" s="492" t="s">
        <v>1776</v>
      </c>
      <c r="D1828" s="75" t="s">
        <v>1776</v>
      </c>
      <c r="E1828" s="75" t="s">
        <v>221</v>
      </c>
      <c r="F1828" s="494" t="s">
        <v>1713</v>
      </c>
      <c r="G1828" s="88" t="s">
        <v>1713</v>
      </c>
      <c r="H1828" s="80" t="s">
        <v>1709</v>
      </c>
      <c r="I1828" s="197" t="s">
        <v>1777</v>
      </c>
    </row>
    <row r="1829" spans="1:9" s="28" customFormat="1" x14ac:dyDescent="0.3">
      <c r="A1829" s="76"/>
      <c r="B1829" s="82"/>
      <c r="C1829" s="191"/>
      <c r="D1829" s="76"/>
      <c r="E1829" s="76"/>
      <c r="F1829" s="584" t="s">
        <v>224</v>
      </c>
      <c r="G1829" s="436" t="s">
        <v>429</v>
      </c>
      <c r="H1829" s="257" t="s">
        <v>1711</v>
      </c>
      <c r="I1829" s="195">
        <v>242822</v>
      </c>
    </row>
    <row r="1830" spans="1:9" s="28" customFormat="1" x14ac:dyDescent="0.3">
      <c r="A1830" s="77"/>
      <c r="B1830" s="85"/>
      <c r="C1830" s="493"/>
      <c r="D1830" s="77"/>
      <c r="E1830" s="77"/>
      <c r="F1830" s="551" t="str">
        <f>+D1828</f>
        <v>6,092.00 บาท</v>
      </c>
      <c r="G1830" s="86" t="str">
        <f>+F1830</f>
        <v>6,092.00 บาท</v>
      </c>
      <c r="H1830" s="78"/>
      <c r="I1830" s="196"/>
    </row>
    <row r="1831" spans="1:9" s="28" customFormat="1" x14ac:dyDescent="0.3">
      <c r="A1831" s="75">
        <v>37</v>
      </c>
      <c r="B1831" s="74" t="s">
        <v>149</v>
      </c>
      <c r="C1831" s="492" t="s">
        <v>482</v>
      </c>
      <c r="D1831" s="75" t="s">
        <v>482</v>
      </c>
      <c r="E1831" s="75" t="s">
        <v>221</v>
      </c>
      <c r="F1831" s="494" t="s">
        <v>1763</v>
      </c>
      <c r="G1831" s="88" t="s">
        <v>1763</v>
      </c>
      <c r="H1831" s="80" t="s">
        <v>1709</v>
      </c>
      <c r="I1831" s="197" t="s">
        <v>1778</v>
      </c>
    </row>
    <row r="1832" spans="1:9" s="28" customFormat="1" x14ac:dyDescent="0.3">
      <c r="A1832" s="76"/>
      <c r="B1832" s="82"/>
      <c r="C1832" s="191"/>
      <c r="D1832" s="76"/>
      <c r="E1832" s="76"/>
      <c r="F1832" s="584" t="s">
        <v>224</v>
      </c>
      <c r="G1832" s="436" t="s">
        <v>429</v>
      </c>
      <c r="H1832" s="257" t="s">
        <v>1711</v>
      </c>
      <c r="I1832" s="195">
        <v>242822</v>
      </c>
    </row>
    <row r="1833" spans="1:9" s="28" customFormat="1" x14ac:dyDescent="0.3">
      <c r="A1833" s="77"/>
      <c r="B1833" s="85"/>
      <c r="C1833" s="493"/>
      <c r="D1833" s="77"/>
      <c r="E1833" s="77"/>
      <c r="F1833" s="551" t="str">
        <f>+D1831</f>
        <v>1,200.00 บาท</v>
      </c>
      <c r="G1833" s="86" t="str">
        <f>+F1833</f>
        <v>1,200.00 บาท</v>
      </c>
      <c r="H1833" s="78"/>
      <c r="I1833" s="196"/>
    </row>
    <row r="1834" spans="1:9" s="28" customFormat="1" x14ac:dyDescent="0.3">
      <c r="A1834" s="75">
        <v>38</v>
      </c>
      <c r="B1834" s="74" t="s">
        <v>149</v>
      </c>
      <c r="C1834" s="492" t="s">
        <v>1779</v>
      </c>
      <c r="D1834" s="75" t="s">
        <v>1779</v>
      </c>
      <c r="E1834" s="75" t="s">
        <v>221</v>
      </c>
      <c r="F1834" s="494" t="s">
        <v>1780</v>
      </c>
      <c r="G1834" s="88" t="s">
        <v>1780</v>
      </c>
      <c r="H1834" s="80" t="s">
        <v>1709</v>
      </c>
      <c r="I1834" s="197" t="s">
        <v>1781</v>
      </c>
    </row>
    <row r="1835" spans="1:9" s="28" customFormat="1" x14ac:dyDescent="0.3">
      <c r="A1835" s="76"/>
      <c r="B1835" s="82"/>
      <c r="C1835" s="191"/>
      <c r="D1835" s="76"/>
      <c r="E1835" s="76"/>
      <c r="F1835" s="584" t="s">
        <v>224</v>
      </c>
      <c r="G1835" s="436" t="s">
        <v>429</v>
      </c>
      <c r="H1835" s="257" t="s">
        <v>1711</v>
      </c>
      <c r="I1835" s="195">
        <v>242822</v>
      </c>
    </row>
    <row r="1836" spans="1:9" s="28" customFormat="1" x14ac:dyDescent="0.3">
      <c r="A1836" s="77"/>
      <c r="B1836" s="85"/>
      <c r="C1836" s="493"/>
      <c r="D1836" s="77"/>
      <c r="E1836" s="77"/>
      <c r="F1836" s="551" t="str">
        <f>+D1834</f>
        <v>7,000.00 บาท</v>
      </c>
      <c r="G1836" s="86" t="str">
        <f>+F1836</f>
        <v>7,000.00 บาท</v>
      </c>
      <c r="H1836" s="78"/>
      <c r="I1836" s="196"/>
    </row>
    <row r="1837" spans="1:9" s="28" customFormat="1" x14ac:dyDescent="0.3">
      <c r="A1837" s="75">
        <v>39</v>
      </c>
      <c r="B1837" s="74" t="s">
        <v>1594</v>
      </c>
      <c r="C1837" s="492" t="s">
        <v>1782</v>
      </c>
      <c r="D1837" s="75" t="s">
        <v>1782</v>
      </c>
      <c r="E1837" s="75" t="s">
        <v>221</v>
      </c>
      <c r="F1837" s="494" t="s">
        <v>1708</v>
      </c>
      <c r="G1837" s="88" t="s">
        <v>1708</v>
      </c>
      <c r="H1837" s="80" t="s">
        <v>1709</v>
      </c>
      <c r="I1837" s="197" t="s">
        <v>1783</v>
      </c>
    </row>
    <row r="1838" spans="1:9" s="28" customFormat="1" x14ac:dyDescent="0.3">
      <c r="A1838" s="76"/>
      <c r="B1838" s="82"/>
      <c r="C1838" s="191"/>
      <c r="D1838" s="76"/>
      <c r="E1838" s="76"/>
      <c r="F1838" s="584" t="s">
        <v>224</v>
      </c>
      <c r="G1838" s="436" t="s">
        <v>429</v>
      </c>
      <c r="H1838" s="257" t="s">
        <v>1711</v>
      </c>
      <c r="I1838" s="195">
        <v>242823</v>
      </c>
    </row>
    <row r="1839" spans="1:9" s="28" customFormat="1" x14ac:dyDescent="0.3">
      <c r="A1839" s="77"/>
      <c r="B1839" s="85"/>
      <c r="C1839" s="493"/>
      <c r="D1839" s="77"/>
      <c r="E1839" s="77"/>
      <c r="F1839" s="551" t="str">
        <f>+D1837</f>
        <v>570.00 บาท</v>
      </c>
      <c r="G1839" s="86" t="str">
        <f>+F1839:F1840</f>
        <v>570.00 บาท</v>
      </c>
      <c r="H1839" s="78"/>
      <c r="I1839" s="196"/>
    </row>
    <row r="1840" spans="1:9" s="28" customFormat="1" x14ac:dyDescent="0.3">
      <c r="A1840" s="75">
        <v>40</v>
      </c>
      <c r="B1840" s="74" t="s">
        <v>149</v>
      </c>
      <c r="C1840" s="492" t="s">
        <v>1784</v>
      </c>
      <c r="D1840" s="75" t="s">
        <v>1784</v>
      </c>
      <c r="E1840" s="75" t="s">
        <v>221</v>
      </c>
      <c r="F1840" s="494" t="s">
        <v>1785</v>
      </c>
      <c r="G1840" s="88" t="s">
        <v>1785</v>
      </c>
      <c r="H1840" s="80" t="s">
        <v>1709</v>
      </c>
      <c r="I1840" s="197" t="s">
        <v>1786</v>
      </c>
    </row>
    <row r="1841" spans="1:11" s="28" customFormat="1" x14ac:dyDescent="0.3">
      <c r="A1841" s="76"/>
      <c r="B1841" s="82"/>
      <c r="C1841" s="191"/>
      <c r="D1841" s="76"/>
      <c r="E1841" s="76"/>
      <c r="F1841" s="584" t="s">
        <v>224</v>
      </c>
      <c r="G1841" s="436" t="s">
        <v>429</v>
      </c>
      <c r="H1841" s="257" t="s">
        <v>1711</v>
      </c>
      <c r="I1841" s="195">
        <v>242823</v>
      </c>
    </row>
    <row r="1842" spans="1:11" s="28" customFormat="1" x14ac:dyDescent="0.3">
      <c r="A1842" s="77"/>
      <c r="B1842" s="85"/>
      <c r="C1842" s="493"/>
      <c r="D1842" s="77"/>
      <c r="E1842" s="77"/>
      <c r="F1842" s="551" t="str">
        <f>+D1840</f>
        <v>788.00 บาท</v>
      </c>
      <c r="G1842" s="86" t="str">
        <f>+F1842</f>
        <v>788.00 บาท</v>
      </c>
      <c r="H1842" s="78"/>
      <c r="I1842" s="196"/>
    </row>
    <row r="1843" spans="1:11" s="28" customFormat="1" x14ac:dyDescent="0.3">
      <c r="A1843" s="75">
        <v>41</v>
      </c>
      <c r="B1843" s="74" t="s">
        <v>1707</v>
      </c>
      <c r="C1843" s="492" t="s">
        <v>680</v>
      </c>
      <c r="D1843" s="75" t="s">
        <v>680</v>
      </c>
      <c r="E1843" s="75" t="s">
        <v>221</v>
      </c>
      <c r="F1843" s="494" t="s">
        <v>1708</v>
      </c>
      <c r="G1843" s="88" t="s">
        <v>1708</v>
      </c>
      <c r="H1843" s="80" t="s">
        <v>1709</v>
      </c>
      <c r="I1843" s="197" t="s">
        <v>1787</v>
      </c>
    </row>
    <row r="1844" spans="1:11" s="28" customFormat="1" x14ac:dyDescent="0.3">
      <c r="A1844" s="76"/>
      <c r="B1844" s="82"/>
      <c r="C1844" s="191"/>
      <c r="D1844" s="76"/>
      <c r="E1844" s="76"/>
      <c r="F1844" s="584" t="s">
        <v>224</v>
      </c>
      <c r="G1844" s="436" t="s">
        <v>429</v>
      </c>
      <c r="H1844" s="257" t="s">
        <v>1711</v>
      </c>
      <c r="I1844" s="195">
        <v>242824</v>
      </c>
    </row>
    <row r="1845" spans="1:11" s="28" customFormat="1" x14ac:dyDescent="0.3">
      <c r="A1845" s="77"/>
      <c r="B1845" s="85"/>
      <c r="C1845" s="493"/>
      <c r="D1845" s="77"/>
      <c r="E1845" s="77"/>
      <c r="F1845" s="551" t="str">
        <f>+D1843</f>
        <v>750.00 บาท</v>
      </c>
      <c r="G1845" s="86" t="str">
        <f>+F1845</f>
        <v>750.00 บาท</v>
      </c>
      <c r="H1845" s="78"/>
      <c r="I1845" s="196"/>
    </row>
    <row r="1846" spans="1:11" s="28" customFormat="1" x14ac:dyDescent="0.3">
      <c r="A1846" s="75">
        <v>42</v>
      </c>
      <c r="B1846" s="74" t="s">
        <v>1707</v>
      </c>
      <c r="C1846" s="492" t="s">
        <v>1788</v>
      </c>
      <c r="D1846" s="75" t="s">
        <v>1788</v>
      </c>
      <c r="E1846" s="75" t="s">
        <v>221</v>
      </c>
      <c r="F1846" s="494" t="s">
        <v>1713</v>
      </c>
      <c r="G1846" s="88" t="s">
        <v>1713</v>
      </c>
      <c r="H1846" s="80" t="s">
        <v>1709</v>
      </c>
      <c r="I1846" s="197" t="s">
        <v>1789</v>
      </c>
    </row>
    <row r="1847" spans="1:11" s="28" customFormat="1" x14ac:dyDescent="0.3">
      <c r="A1847" s="76"/>
      <c r="B1847" s="82"/>
      <c r="C1847" s="191"/>
      <c r="D1847" s="76"/>
      <c r="E1847" s="76"/>
      <c r="F1847" s="584" t="s">
        <v>224</v>
      </c>
      <c r="G1847" s="436" t="s">
        <v>429</v>
      </c>
      <c r="H1847" s="257" t="s">
        <v>1711</v>
      </c>
      <c r="I1847" s="195">
        <v>242825</v>
      </c>
    </row>
    <row r="1848" spans="1:11" s="28" customFormat="1" x14ac:dyDescent="0.3">
      <c r="A1848" s="77"/>
      <c r="B1848" s="85"/>
      <c r="C1848" s="493"/>
      <c r="D1848" s="77"/>
      <c r="E1848" s="77"/>
      <c r="F1848" s="551" t="str">
        <f>+D1846</f>
        <v>1,705.76 บาท</v>
      </c>
      <c r="G1848" s="86" t="str">
        <f>+F1848</f>
        <v>1,705.76 บาท</v>
      </c>
      <c r="H1848" s="78"/>
      <c r="I1848" s="196"/>
    </row>
    <row r="1849" spans="1:11" s="30" customFormat="1" x14ac:dyDescent="0.3">
      <c r="A1849" s="75">
        <v>43</v>
      </c>
      <c r="B1849" s="74" t="s">
        <v>1726</v>
      </c>
      <c r="C1849" s="492" t="s">
        <v>1790</v>
      </c>
      <c r="D1849" s="75" t="s">
        <v>1790</v>
      </c>
      <c r="E1849" s="75" t="s">
        <v>221</v>
      </c>
      <c r="F1849" s="494" t="s">
        <v>1727</v>
      </c>
      <c r="G1849" s="88" t="s">
        <v>1727</v>
      </c>
      <c r="H1849" s="80" t="s">
        <v>1709</v>
      </c>
      <c r="I1849" s="197" t="s">
        <v>1791</v>
      </c>
      <c r="J1849" s="28"/>
      <c r="K1849" s="28"/>
    </row>
    <row r="1850" spans="1:11" s="28" customFormat="1" x14ac:dyDescent="0.3">
      <c r="A1850" s="76"/>
      <c r="B1850" s="82"/>
      <c r="C1850" s="191"/>
      <c r="D1850" s="76"/>
      <c r="E1850" s="76"/>
      <c r="F1850" s="584" t="s">
        <v>224</v>
      </c>
      <c r="G1850" s="436" t="s">
        <v>429</v>
      </c>
      <c r="H1850" s="257" t="s">
        <v>1711</v>
      </c>
      <c r="I1850" s="195">
        <v>242798</v>
      </c>
    </row>
    <row r="1851" spans="1:11" s="28" customFormat="1" x14ac:dyDescent="0.3">
      <c r="A1851" s="77"/>
      <c r="B1851" s="85"/>
      <c r="C1851" s="493"/>
      <c r="D1851" s="77"/>
      <c r="E1851" s="77"/>
      <c r="F1851" s="551" t="str">
        <f>+D1849</f>
        <v>435.00 บาท</v>
      </c>
      <c r="G1851" s="86" t="str">
        <f>+F1851</f>
        <v>435.00 บาท</v>
      </c>
      <c r="H1851" s="78"/>
      <c r="I1851" s="196"/>
    </row>
    <row r="1852" spans="1:11" s="28" customFormat="1" x14ac:dyDescent="0.3">
      <c r="A1852" s="75">
        <v>44</v>
      </c>
      <c r="B1852" s="74" t="s">
        <v>1726</v>
      </c>
      <c r="C1852" s="492" t="s">
        <v>1782</v>
      </c>
      <c r="D1852" s="75" t="s">
        <v>1782</v>
      </c>
      <c r="E1852" s="75" t="s">
        <v>221</v>
      </c>
      <c r="F1852" s="494" t="s">
        <v>1727</v>
      </c>
      <c r="G1852" s="88" t="s">
        <v>1727</v>
      </c>
      <c r="H1852" s="80" t="s">
        <v>1709</v>
      </c>
      <c r="I1852" s="197" t="s">
        <v>1792</v>
      </c>
    </row>
    <row r="1853" spans="1:11" s="28" customFormat="1" x14ac:dyDescent="0.3">
      <c r="A1853" s="76"/>
      <c r="B1853" s="82"/>
      <c r="C1853" s="191"/>
      <c r="D1853" s="76"/>
      <c r="E1853" s="76"/>
      <c r="F1853" s="584" t="s">
        <v>224</v>
      </c>
      <c r="G1853" s="436" t="s">
        <v>429</v>
      </c>
      <c r="H1853" s="257" t="s">
        <v>1711</v>
      </c>
      <c r="I1853" s="195">
        <v>242800</v>
      </c>
    </row>
    <row r="1854" spans="1:11" s="28" customFormat="1" x14ac:dyDescent="0.3">
      <c r="A1854" s="77"/>
      <c r="B1854" s="85"/>
      <c r="C1854" s="493"/>
      <c r="D1854" s="77"/>
      <c r="E1854" s="77"/>
      <c r="F1854" s="551" t="str">
        <f>+D1852</f>
        <v>570.00 บาท</v>
      </c>
      <c r="G1854" s="86" t="str">
        <f>+F1854</f>
        <v>570.00 บาท</v>
      </c>
      <c r="H1854" s="78"/>
      <c r="I1854" s="196"/>
    </row>
    <row r="1855" spans="1:11" s="28" customFormat="1" x14ac:dyDescent="0.3">
      <c r="A1855" s="75">
        <v>45</v>
      </c>
      <c r="B1855" s="74" t="s">
        <v>1726</v>
      </c>
      <c r="C1855" s="492" t="s">
        <v>1366</v>
      </c>
      <c r="D1855" s="75" t="s">
        <v>1366</v>
      </c>
      <c r="E1855" s="75" t="s">
        <v>221</v>
      </c>
      <c r="F1855" s="494" t="s">
        <v>1727</v>
      </c>
      <c r="G1855" s="88" t="s">
        <v>1727</v>
      </c>
      <c r="H1855" s="80" t="s">
        <v>1709</v>
      </c>
      <c r="I1855" s="197" t="s">
        <v>1793</v>
      </c>
    </row>
    <row r="1856" spans="1:11" s="28" customFormat="1" x14ac:dyDescent="0.3">
      <c r="A1856" s="76"/>
      <c r="B1856" s="82"/>
      <c r="C1856" s="191"/>
      <c r="D1856" s="76"/>
      <c r="E1856" s="76"/>
      <c r="F1856" s="584" t="s">
        <v>224</v>
      </c>
      <c r="G1856" s="436" t="s">
        <v>429</v>
      </c>
      <c r="H1856" s="257" t="s">
        <v>1711</v>
      </c>
      <c r="I1856" s="195">
        <v>242815</v>
      </c>
    </row>
    <row r="1857" spans="1:572" s="28" customFormat="1" x14ac:dyDescent="0.3">
      <c r="A1857" s="77"/>
      <c r="B1857" s="85"/>
      <c r="C1857" s="493"/>
      <c r="D1857" s="77"/>
      <c r="E1857" s="77"/>
      <c r="F1857" s="551" t="str">
        <f>+D1855</f>
        <v>1,250.00 บาท</v>
      </c>
      <c r="G1857" s="86" t="str">
        <f>+F1857</f>
        <v>1,250.00 บาท</v>
      </c>
      <c r="H1857" s="78"/>
      <c r="I1857" s="196"/>
    </row>
    <row r="1858" spans="1:572" s="28" customFormat="1" x14ac:dyDescent="0.3">
      <c r="A1858" s="75">
        <v>46</v>
      </c>
      <c r="B1858" s="74" t="s">
        <v>1707</v>
      </c>
      <c r="C1858" s="492" t="s">
        <v>1794</v>
      </c>
      <c r="D1858" s="75" t="s">
        <v>1794</v>
      </c>
      <c r="E1858" s="75" t="s">
        <v>221</v>
      </c>
      <c r="F1858" s="494" t="s">
        <v>1713</v>
      </c>
      <c r="G1858" s="88" t="s">
        <v>1713</v>
      </c>
      <c r="H1858" s="80" t="s">
        <v>1709</v>
      </c>
      <c r="I1858" s="197" t="s">
        <v>1795</v>
      </c>
    </row>
    <row r="1859" spans="1:572" s="28" customFormat="1" x14ac:dyDescent="0.3">
      <c r="A1859" s="76"/>
      <c r="B1859" s="82"/>
      <c r="C1859" s="191"/>
      <c r="D1859" s="76"/>
      <c r="E1859" s="76"/>
      <c r="F1859" s="584" t="s">
        <v>224</v>
      </c>
      <c r="G1859" s="436" t="s">
        <v>429</v>
      </c>
      <c r="H1859" s="257" t="s">
        <v>1711</v>
      </c>
      <c r="I1859" s="195">
        <v>242822</v>
      </c>
    </row>
    <row r="1860" spans="1:572" s="28" customFormat="1" x14ac:dyDescent="0.3">
      <c r="A1860" s="77"/>
      <c r="B1860" s="85"/>
      <c r="C1860" s="493"/>
      <c r="D1860" s="77"/>
      <c r="E1860" s="77"/>
      <c r="F1860" s="551" t="str">
        <f>+D1858</f>
        <v>1,523.00 บาท</v>
      </c>
      <c r="G1860" s="86" t="str">
        <f>+F1860</f>
        <v>1,523.00 บาท</v>
      </c>
      <c r="H1860" s="78"/>
      <c r="I1860" s="196"/>
    </row>
    <row r="1861" spans="1:572" s="28" customFormat="1" x14ac:dyDescent="0.3">
      <c r="A1861" s="75">
        <v>47</v>
      </c>
      <c r="B1861" s="74" t="s">
        <v>149</v>
      </c>
      <c r="C1861" s="492" t="s">
        <v>36</v>
      </c>
      <c r="D1861" s="75" t="s">
        <v>36</v>
      </c>
      <c r="E1861" s="75" t="s">
        <v>221</v>
      </c>
      <c r="F1861" s="494" t="s">
        <v>1796</v>
      </c>
      <c r="G1861" s="88" t="s">
        <v>1796</v>
      </c>
      <c r="H1861" s="80" t="s">
        <v>1709</v>
      </c>
      <c r="I1861" s="197" t="s">
        <v>1797</v>
      </c>
    </row>
    <row r="1862" spans="1:572" s="28" customFormat="1" x14ac:dyDescent="0.3">
      <c r="A1862" s="76"/>
      <c r="B1862" s="82"/>
      <c r="C1862" s="191"/>
      <c r="D1862" s="76"/>
      <c r="E1862" s="76"/>
      <c r="F1862" s="584" t="s">
        <v>224</v>
      </c>
      <c r="G1862" s="436" t="s">
        <v>429</v>
      </c>
      <c r="H1862" s="257" t="s">
        <v>1711</v>
      </c>
      <c r="I1862" s="301" t="s">
        <v>1798</v>
      </c>
    </row>
    <row r="1863" spans="1:572" s="28" customFormat="1" x14ac:dyDescent="0.3">
      <c r="A1863" s="77"/>
      <c r="B1863" s="85"/>
      <c r="C1863" s="493"/>
      <c r="D1863" s="77"/>
      <c r="E1863" s="77"/>
      <c r="F1863" s="551" t="str">
        <f>+D1861</f>
        <v>2,000.00 บาท</v>
      </c>
      <c r="G1863" s="86" t="str">
        <f>+F1863</f>
        <v>2,000.00 บาท</v>
      </c>
      <c r="H1863" s="78"/>
      <c r="I1863" s="196"/>
    </row>
    <row r="1864" spans="1:572" s="28" customFormat="1" x14ac:dyDescent="0.3">
      <c r="A1864" s="627" t="s">
        <v>45</v>
      </c>
      <c r="B1864" s="627"/>
      <c r="C1864" s="627"/>
      <c r="D1864" s="627"/>
      <c r="E1864" s="627"/>
      <c r="F1864" s="627"/>
      <c r="G1864" s="627"/>
      <c r="H1864" s="627"/>
      <c r="I1864" s="627"/>
    </row>
    <row r="1865" spans="1:572" s="28" customFormat="1" x14ac:dyDescent="0.3">
      <c r="A1865" s="628" t="s">
        <v>1799</v>
      </c>
      <c r="B1865" s="628"/>
      <c r="C1865" s="628"/>
      <c r="D1865" s="628"/>
      <c r="E1865" s="628"/>
      <c r="F1865" s="628"/>
      <c r="G1865" s="628"/>
      <c r="H1865" s="628"/>
      <c r="I1865" s="628"/>
    </row>
    <row r="1866" spans="1:572" s="28" customFormat="1" x14ac:dyDescent="0.3">
      <c r="A1866" s="629" t="s">
        <v>19</v>
      </c>
      <c r="B1866" s="629"/>
      <c r="C1866" s="629"/>
      <c r="D1866" s="629"/>
      <c r="E1866" s="629"/>
      <c r="F1866" s="629"/>
      <c r="G1866" s="629"/>
      <c r="H1866" s="629"/>
      <c r="I1866" s="629"/>
    </row>
    <row r="1867" spans="1:572" s="261" customFormat="1" ht="29.25" customHeight="1" x14ac:dyDescent="0.2">
      <c r="A1867" s="1" t="s">
        <v>0</v>
      </c>
      <c r="B1867" s="1" t="s">
        <v>1</v>
      </c>
      <c r="C1867" s="481" t="s">
        <v>12</v>
      </c>
      <c r="D1867" s="2" t="s">
        <v>2</v>
      </c>
      <c r="E1867" s="1" t="s">
        <v>3</v>
      </c>
      <c r="F1867" s="539" t="s">
        <v>4</v>
      </c>
      <c r="G1867" s="1" t="s">
        <v>5</v>
      </c>
      <c r="H1867" s="410" t="s">
        <v>6</v>
      </c>
      <c r="I1867" s="1" t="s">
        <v>7</v>
      </c>
      <c r="J1867" s="35"/>
      <c r="K1867" s="35"/>
      <c r="L1867" s="35"/>
      <c r="M1867" s="35"/>
      <c r="N1867" s="35"/>
      <c r="O1867" s="35"/>
      <c r="P1867" s="35"/>
      <c r="Q1867" s="35"/>
      <c r="R1867" s="35"/>
      <c r="S1867" s="35"/>
      <c r="T1867" s="35"/>
      <c r="U1867" s="35"/>
      <c r="V1867" s="35"/>
      <c r="W1867" s="35"/>
      <c r="X1867" s="35"/>
      <c r="Y1867" s="35"/>
      <c r="Z1867" s="35"/>
      <c r="AA1867" s="35"/>
      <c r="AB1867" s="35"/>
      <c r="AC1867" s="35"/>
      <c r="AD1867" s="35"/>
      <c r="AE1867" s="35"/>
      <c r="AF1867" s="35"/>
      <c r="AG1867" s="35"/>
      <c r="AH1867" s="35"/>
      <c r="AI1867" s="35"/>
      <c r="AJ1867" s="35"/>
      <c r="AK1867" s="35"/>
      <c r="AL1867" s="35"/>
      <c r="AM1867" s="35"/>
      <c r="AN1867" s="35"/>
      <c r="AO1867" s="35"/>
      <c r="AP1867" s="35"/>
      <c r="AQ1867" s="35"/>
      <c r="AR1867" s="35"/>
      <c r="AS1867" s="35"/>
      <c r="AT1867" s="35"/>
      <c r="AU1867" s="35"/>
      <c r="AV1867" s="35"/>
      <c r="AW1867" s="35"/>
      <c r="AX1867" s="35"/>
      <c r="AY1867" s="35"/>
      <c r="AZ1867" s="35"/>
      <c r="BA1867" s="35"/>
      <c r="BB1867" s="35"/>
      <c r="BC1867" s="35"/>
      <c r="BD1867" s="35"/>
      <c r="BE1867" s="35"/>
      <c r="BF1867" s="35"/>
      <c r="BG1867" s="35"/>
      <c r="BH1867" s="35"/>
      <c r="BI1867" s="35"/>
      <c r="BJ1867" s="35"/>
      <c r="BK1867" s="35"/>
      <c r="BL1867" s="35"/>
      <c r="BM1867" s="35"/>
      <c r="BN1867" s="35"/>
      <c r="BO1867" s="35"/>
      <c r="BP1867" s="35"/>
      <c r="BQ1867" s="35"/>
      <c r="BR1867" s="35"/>
      <c r="BS1867" s="35"/>
      <c r="BT1867" s="35"/>
      <c r="BU1867" s="35"/>
      <c r="BV1867" s="35"/>
      <c r="BW1867" s="35"/>
      <c r="BX1867" s="35"/>
      <c r="BY1867" s="35"/>
      <c r="BZ1867" s="35"/>
      <c r="CA1867" s="35"/>
      <c r="CB1867" s="35"/>
      <c r="CC1867" s="35"/>
      <c r="CD1867" s="35"/>
      <c r="CE1867" s="35"/>
      <c r="CF1867" s="35"/>
      <c r="CG1867" s="35"/>
      <c r="CH1867" s="35"/>
      <c r="CI1867" s="35"/>
      <c r="CJ1867" s="35"/>
      <c r="CK1867" s="35"/>
      <c r="CL1867" s="35"/>
      <c r="CM1867" s="35"/>
      <c r="CN1867" s="35"/>
      <c r="CO1867" s="35"/>
      <c r="CP1867" s="35"/>
      <c r="CQ1867" s="35"/>
      <c r="CR1867" s="35"/>
      <c r="CS1867" s="35"/>
      <c r="CT1867" s="35"/>
      <c r="CU1867" s="35"/>
      <c r="CV1867" s="35"/>
      <c r="CW1867" s="35"/>
      <c r="CX1867" s="35"/>
      <c r="CY1867" s="35"/>
      <c r="CZ1867" s="35"/>
      <c r="DA1867" s="35"/>
      <c r="DB1867" s="35"/>
      <c r="DC1867" s="35"/>
      <c r="DD1867" s="35"/>
      <c r="DE1867" s="35"/>
      <c r="DF1867" s="35"/>
      <c r="DG1867" s="35"/>
      <c r="DH1867" s="35"/>
      <c r="DI1867" s="35"/>
      <c r="DJ1867" s="35"/>
      <c r="DK1867" s="35"/>
      <c r="DL1867" s="35"/>
      <c r="DM1867" s="35"/>
      <c r="DN1867" s="35"/>
      <c r="DO1867" s="35"/>
      <c r="DP1867" s="35"/>
      <c r="DQ1867" s="35"/>
      <c r="DR1867" s="35"/>
      <c r="DS1867" s="35"/>
      <c r="DT1867" s="35"/>
      <c r="DU1867" s="35"/>
      <c r="DV1867" s="35"/>
      <c r="DW1867" s="35"/>
      <c r="DX1867" s="35"/>
      <c r="DY1867" s="35"/>
      <c r="DZ1867" s="35"/>
      <c r="EA1867" s="35"/>
      <c r="EB1867" s="35"/>
      <c r="EC1867" s="35"/>
      <c r="ED1867" s="35"/>
      <c r="EE1867" s="35"/>
      <c r="EF1867" s="35"/>
      <c r="EG1867" s="35"/>
      <c r="EH1867" s="35"/>
      <c r="EI1867" s="35"/>
      <c r="EJ1867" s="35"/>
      <c r="EK1867" s="35"/>
      <c r="EL1867" s="35"/>
      <c r="EM1867" s="35"/>
      <c r="EN1867" s="35"/>
      <c r="EO1867" s="35"/>
      <c r="EP1867" s="35"/>
      <c r="EQ1867" s="35"/>
      <c r="ER1867" s="35"/>
      <c r="ES1867" s="35"/>
      <c r="ET1867" s="35"/>
      <c r="EU1867" s="35"/>
      <c r="EV1867" s="35"/>
      <c r="EW1867" s="35"/>
      <c r="EX1867" s="35"/>
      <c r="EY1867" s="35"/>
      <c r="EZ1867" s="35"/>
      <c r="FA1867" s="35"/>
      <c r="FB1867" s="35"/>
      <c r="FC1867" s="35"/>
      <c r="FD1867" s="35"/>
      <c r="FE1867" s="35"/>
      <c r="FF1867" s="35"/>
      <c r="FG1867" s="35"/>
      <c r="FH1867" s="35"/>
      <c r="FI1867" s="35"/>
      <c r="FJ1867" s="35"/>
      <c r="FK1867" s="35"/>
      <c r="FL1867" s="35"/>
      <c r="FM1867" s="35"/>
      <c r="FN1867" s="35"/>
      <c r="FO1867" s="35"/>
      <c r="FP1867" s="35"/>
      <c r="FQ1867" s="35"/>
      <c r="FR1867" s="35"/>
      <c r="FS1867" s="35"/>
      <c r="FT1867" s="35"/>
      <c r="FU1867" s="35"/>
      <c r="FV1867" s="35"/>
      <c r="FW1867" s="35"/>
      <c r="FX1867" s="35"/>
      <c r="FY1867" s="35"/>
      <c r="FZ1867" s="35"/>
      <c r="GA1867" s="35"/>
      <c r="GB1867" s="35"/>
      <c r="GC1867" s="35"/>
      <c r="GD1867" s="35"/>
      <c r="GE1867" s="35"/>
      <c r="GF1867" s="35"/>
      <c r="GG1867" s="35"/>
      <c r="GH1867" s="35"/>
      <c r="GI1867" s="35"/>
      <c r="GJ1867" s="35"/>
      <c r="GK1867" s="35"/>
      <c r="GL1867" s="35"/>
      <c r="GM1867" s="35"/>
      <c r="GN1867" s="35"/>
      <c r="GO1867" s="35"/>
      <c r="GP1867" s="35"/>
      <c r="GQ1867" s="35"/>
      <c r="GR1867" s="35"/>
      <c r="GS1867" s="35"/>
      <c r="GT1867" s="35"/>
      <c r="GU1867" s="35"/>
      <c r="GV1867" s="35"/>
      <c r="GW1867" s="35"/>
      <c r="GX1867" s="35"/>
      <c r="GY1867" s="35"/>
      <c r="GZ1867" s="35"/>
      <c r="HA1867" s="35"/>
      <c r="HB1867" s="35"/>
      <c r="HC1867" s="35"/>
      <c r="HD1867" s="35"/>
      <c r="HE1867" s="35"/>
      <c r="HF1867" s="35"/>
      <c r="HG1867" s="35"/>
      <c r="HH1867" s="35"/>
      <c r="HI1867" s="35"/>
      <c r="HJ1867" s="35"/>
      <c r="HK1867" s="35"/>
      <c r="HL1867" s="35"/>
      <c r="HM1867" s="35"/>
      <c r="HN1867" s="35"/>
      <c r="HO1867" s="35"/>
      <c r="HP1867" s="35"/>
      <c r="HQ1867" s="35"/>
      <c r="HR1867" s="35"/>
      <c r="HS1867" s="35"/>
      <c r="HT1867" s="35"/>
      <c r="HU1867" s="35"/>
      <c r="HV1867" s="35"/>
      <c r="HW1867" s="35"/>
      <c r="HX1867" s="35"/>
      <c r="HY1867" s="35"/>
      <c r="HZ1867" s="35"/>
      <c r="IA1867" s="35"/>
      <c r="IB1867" s="35"/>
      <c r="IC1867" s="35"/>
      <c r="ID1867" s="35"/>
      <c r="IE1867" s="35"/>
      <c r="IF1867" s="35"/>
      <c r="IG1867" s="35"/>
      <c r="IH1867" s="35"/>
      <c r="II1867" s="35"/>
      <c r="IJ1867" s="35"/>
      <c r="IK1867" s="35"/>
      <c r="IL1867" s="35"/>
      <c r="IM1867" s="35"/>
      <c r="IN1867" s="35"/>
      <c r="IO1867" s="35"/>
      <c r="IP1867" s="35"/>
      <c r="IQ1867" s="35"/>
      <c r="IR1867" s="35"/>
      <c r="IS1867" s="35"/>
      <c r="IT1867" s="35"/>
      <c r="IU1867" s="35"/>
      <c r="IV1867" s="35"/>
      <c r="IW1867" s="35"/>
      <c r="IX1867" s="35"/>
      <c r="IY1867" s="35"/>
      <c r="IZ1867" s="35"/>
      <c r="JA1867" s="35"/>
      <c r="JB1867" s="35"/>
      <c r="JC1867" s="35"/>
      <c r="JD1867" s="35"/>
      <c r="JE1867" s="35"/>
      <c r="JF1867" s="35"/>
      <c r="JG1867" s="35"/>
      <c r="JH1867" s="35"/>
      <c r="JI1867" s="35"/>
      <c r="JJ1867" s="35"/>
      <c r="JK1867" s="35"/>
      <c r="JL1867" s="35"/>
      <c r="JM1867" s="35"/>
      <c r="JN1867" s="35"/>
      <c r="JO1867" s="35"/>
      <c r="JP1867" s="35"/>
      <c r="JQ1867" s="35"/>
      <c r="JR1867" s="35"/>
      <c r="JS1867" s="35"/>
      <c r="JT1867" s="35"/>
      <c r="JU1867" s="35"/>
      <c r="JV1867" s="35"/>
      <c r="JW1867" s="35"/>
      <c r="JX1867" s="35"/>
      <c r="JY1867" s="35"/>
      <c r="JZ1867" s="35"/>
      <c r="KA1867" s="35"/>
      <c r="KB1867" s="35"/>
      <c r="KC1867" s="35"/>
      <c r="KD1867" s="35"/>
      <c r="KE1867" s="35"/>
      <c r="KF1867" s="35"/>
      <c r="KG1867" s="35"/>
      <c r="KH1867" s="35"/>
      <c r="KI1867" s="35"/>
      <c r="KJ1867" s="35"/>
      <c r="KK1867" s="35"/>
      <c r="KL1867" s="35"/>
      <c r="KM1867" s="35"/>
      <c r="KN1867" s="35"/>
      <c r="KO1867" s="35"/>
      <c r="KP1867" s="35"/>
      <c r="KQ1867" s="35"/>
      <c r="KR1867" s="35"/>
      <c r="KS1867" s="35"/>
      <c r="KT1867" s="35"/>
      <c r="KU1867" s="35"/>
      <c r="KV1867" s="35"/>
      <c r="KW1867" s="35"/>
      <c r="KX1867" s="35"/>
      <c r="KY1867" s="35"/>
      <c r="KZ1867" s="35"/>
      <c r="LA1867" s="35"/>
      <c r="LB1867" s="35"/>
      <c r="LC1867" s="35"/>
      <c r="LD1867" s="35"/>
      <c r="LE1867" s="35"/>
      <c r="LF1867" s="35"/>
      <c r="LG1867" s="35"/>
      <c r="LH1867" s="35"/>
      <c r="LI1867" s="35"/>
      <c r="LJ1867" s="35"/>
      <c r="LK1867" s="35"/>
      <c r="LL1867" s="35"/>
      <c r="LM1867" s="35"/>
      <c r="LN1867" s="35"/>
      <c r="LO1867" s="35"/>
      <c r="LP1867" s="35"/>
      <c r="LQ1867" s="35"/>
      <c r="LR1867" s="35"/>
      <c r="LS1867" s="35"/>
      <c r="LT1867" s="35"/>
      <c r="LU1867" s="35"/>
      <c r="LV1867" s="35"/>
      <c r="LW1867" s="35"/>
      <c r="LX1867" s="35"/>
      <c r="LY1867" s="35"/>
      <c r="LZ1867" s="35"/>
      <c r="MA1867" s="35"/>
      <c r="MB1867" s="35"/>
      <c r="MC1867" s="35"/>
      <c r="MD1867" s="35"/>
      <c r="ME1867" s="35"/>
      <c r="MF1867" s="35"/>
      <c r="MG1867" s="35"/>
      <c r="MH1867" s="35"/>
      <c r="MI1867" s="35"/>
      <c r="MJ1867" s="35"/>
      <c r="MK1867" s="35"/>
      <c r="ML1867" s="35"/>
      <c r="MM1867" s="35"/>
      <c r="MN1867" s="35"/>
      <c r="MO1867" s="35"/>
      <c r="MP1867" s="35"/>
      <c r="MQ1867" s="35"/>
      <c r="MR1867" s="35"/>
      <c r="MS1867" s="35"/>
      <c r="MT1867" s="35"/>
      <c r="MU1867" s="35"/>
      <c r="MV1867" s="35"/>
      <c r="MW1867" s="35"/>
      <c r="MX1867" s="35"/>
      <c r="MY1867" s="35"/>
      <c r="MZ1867" s="35"/>
      <c r="NA1867" s="35"/>
      <c r="NB1867" s="35"/>
      <c r="NC1867" s="35"/>
      <c r="ND1867" s="35"/>
      <c r="NE1867" s="35"/>
      <c r="NF1867" s="35"/>
      <c r="NG1867" s="35"/>
      <c r="NH1867" s="35"/>
      <c r="NI1867" s="35"/>
      <c r="NJ1867" s="35"/>
      <c r="NK1867" s="35"/>
      <c r="NL1867" s="35"/>
      <c r="NM1867" s="35"/>
      <c r="NN1867" s="35"/>
      <c r="NO1867" s="35"/>
      <c r="NP1867" s="35"/>
      <c r="NQ1867" s="35"/>
      <c r="NR1867" s="35"/>
      <c r="NS1867" s="35"/>
      <c r="NT1867" s="35"/>
      <c r="NU1867" s="35"/>
      <c r="NV1867" s="35"/>
      <c r="NW1867" s="35"/>
      <c r="NX1867" s="35"/>
      <c r="NY1867" s="35"/>
      <c r="NZ1867" s="35"/>
      <c r="OA1867" s="35"/>
      <c r="OB1867" s="35"/>
      <c r="OC1867" s="35"/>
      <c r="OD1867" s="35"/>
      <c r="OE1867" s="35"/>
      <c r="OF1867" s="35"/>
      <c r="OG1867" s="35"/>
      <c r="OH1867" s="35"/>
      <c r="OI1867" s="35"/>
      <c r="OJ1867" s="35"/>
      <c r="OK1867" s="35"/>
      <c r="OL1867" s="35"/>
      <c r="OM1867" s="35"/>
      <c r="ON1867" s="35"/>
      <c r="OO1867" s="35"/>
      <c r="OP1867" s="35"/>
      <c r="OQ1867" s="35"/>
      <c r="OR1867" s="35"/>
      <c r="OS1867" s="35"/>
      <c r="OT1867" s="35"/>
      <c r="OU1867" s="35"/>
      <c r="OV1867" s="35"/>
      <c r="OW1867" s="35"/>
      <c r="OX1867" s="35"/>
      <c r="OY1867" s="35"/>
      <c r="OZ1867" s="35"/>
      <c r="PA1867" s="35"/>
      <c r="PB1867" s="35"/>
      <c r="PC1867" s="35"/>
      <c r="PD1867" s="35"/>
      <c r="PE1867" s="35"/>
      <c r="PF1867" s="35"/>
      <c r="PG1867" s="35"/>
      <c r="PH1867" s="35"/>
      <c r="PI1867" s="35"/>
      <c r="PJ1867" s="35"/>
      <c r="PK1867" s="35"/>
      <c r="PL1867" s="35"/>
      <c r="PM1867" s="35"/>
      <c r="PN1867" s="35"/>
      <c r="PO1867" s="35"/>
      <c r="PP1867" s="35"/>
      <c r="PQ1867" s="35"/>
      <c r="PR1867" s="35"/>
      <c r="PS1867" s="35"/>
      <c r="PT1867" s="35"/>
      <c r="PU1867" s="35"/>
      <c r="PV1867" s="35"/>
      <c r="PW1867" s="35"/>
      <c r="PX1867" s="35"/>
      <c r="PY1867" s="35"/>
      <c r="PZ1867" s="35"/>
      <c r="QA1867" s="35"/>
      <c r="QB1867" s="35"/>
      <c r="QC1867" s="35"/>
      <c r="QD1867" s="35"/>
      <c r="QE1867" s="35"/>
      <c r="QF1867" s="35"/>
      <c r="QG1867" s="35"/>
      <c r="QH1867" s="35"/>
      <c r="QI1867" s="35"/>
      <c r="QJ1867" s="35"/>
      <c r="QK1867" s="35"/>
      <c r="QL1867" s="35"/>
      <c r="QM1867" s="35"/>
      <c r="QN1867" s="35"/>
      <c r="QO1867" s="35"/>
      <c r="QP1867" s="35"/>
      <c r="QQ1867" s="35"/>
      <c r="QR1867" s="35"/>
      <c r="QS1867" s="35"/>
      <c r="QT1867" s="35"/>
      <c r="QU1867" s="35"/>
      <c r="QV1867" s="35"/>
      <c r="QW1867" s="35"/>
      <c r="QX1867" s="35"/>
      <c r="QY1867" s="35"/>
      <c r="QZ1867" s="35"/>
      <c r="RA1867" s="35"/>
      <c r="RB1867" s="35"/>
      <c r="RC1867" s="35"/>
      <c r="RD1867" s="35"/>
      <c r="RE1867" s="35"/>
      <c r="RF1867" s="35"/>
      <c r="RG1867" s="35"/>
      <c r="RH1867" s="35"/>
      <c r="RI1867" s="35"/>
      <c r="RJ1867" s="35"/>
      <c r="RK1867" s="35"/>
      <c r="RL1867" s="35"/>
      <c r="RM1867" s="35"/>
      <c r="RN1867" s="35"/>
      <c r="RO1867" s="35"/>
      <c r="RP1867" s="35"/>
      <c r="RQ1867" s="35"/>
      <c r="RR1867" s="35"/>
      <c r="RS1867" s="35"/>
      <c r="RT1867" s="35"/>
      <c r="RU1867" s="35"/>
      <c r="RV1867" s="35"/>
      <c r="RW1867" s="35"/>
      <c r="RX1867" s="35"/>
      <c r="RY1867" s="35"/>
      <c r="RZ1867" s="35"/>
      <c r="SA1867" s="35"/>
      <c r="SB1867" s="35"/>
      <c r="SC1867" s="35"/>
      <c r="SD1867" s="35"/>
      <c r="SE1867" s="35"/>
      <c r="SF1867" s="35"/>
      <c r="SG1867" s="35"/>
      <c r="SH1867" s="35"/>
      <c r="SI1867" s="35"/>
      <c r="SJ1867" s="35"/>
      <c r="SK1867" s="35"/>
      <c r="SL1867" s="35"/>
      <c r="SM1867" s="35"/>
      <c r="SN1867" s="35"/>
      <c r="SO1867" s="35"/>
      <c r="SP1867" s="35"/>
      <c r="SQ1867" s="35"/>
      <c r="SR1867" s="35"/>
      <c r="SS1867" s="35"/>
      <c r="ST1867" s="35"/>
      <c r="SU1867" s="35"/>
      <c r="SV1867" s="35"/>
      <c r="SW1867" s="35"/>
      <c r="SX1867" s="35"/>
      <c r="SY1867" s="35"/>
      <c r="SZ1867" s="35"/>
      <c r="TA1867" s="35"/>
      <c r="TB1867" s="35"/>
      <c r="TC1867" s="35"/>
      <c r="TD1867" s="35"/>
      <c r="TE1867" s="35"/>
      <c r="TF1867" s="35"/>
      <c r="TG1867" s="35"/>
      <c r="TH1867" s="35"/>
      <c r="TI1867" s="35"/>
      <c r="TJ1867" s="35"/>
      <c r="TK1867" s="35"/>
      <c r="TL1867" s="35"/>
      <c r="TM1867" s="35"/>
      <c r="TN1867" s="35"/>
      <c r="TO1867" s="35"/>
      <c r="TP1867" s="35"/>
      <c r="TQ1867" s="35"/>
      <c r="TR1867" s="35"/>
      <c r="TS1867" s="35"/>
      <c r="TT1867" s="35"/>
      <c r="TU1867" s="35"/>
      <c r="TV1867" s="35"/>
      <c r="TW1867" s="35"/>
      <c r="TX1867" s="35"/>
      <c r="TY1867" s="35"/>
      <c r="TZ1867" s="35"/>
      <c r="UA1867" s="35"/>
      <c r="UB1867" s="35"/>
      <c r="UC1867" s="35"/>
      <c r="UD1867" s="35"/>
      <c r="UE1867" s="35"/>
      <c r="UF1867" s="35"/>
      <c r="UG1867" s="35"/>
      <c r="UH1867" s="35"/>
      <c r="UI1867" s="35"/>
      <c r="UJ1867" s="35"/>
      <c r="UK1867" s="35"/>
      <c r="UL1867" s="35"/>
      <c r="UM1867" s="35"/>
      <c r="UN1867" s="35"/>
      <c r="UO1867" s="35"/>
      <c r="UP1867" s="35"/>
      <c r="UQ1867" s="35"/>
      <c r="UR1867" s="35"/>
      <c r="US1867" s="35"/>
      <c r="UT1867" s="35"/>
      <c r="UU1867" s="35"/>
      <c r="UV1867" s="35"/>
      <c r="UW1867" s="35"/>
      <c r="UX1867" s="35"/>
      <c r="UY1867" s="35"/>
      <c r="UZ1867" s="35"/>
    </row>
    <row r="1868" spans="1:572" s="28" customFormat="1" x14ac:dyDescent="0.3">
      <c r="A1868" s="302">
        <v>1</v>
      </c>
      <c r="B1868" s="303" t="s">
        <v>1800</v>
      </c>
      <c r="C1868" s="331" t="s">
        <v>1872</v>
      </c>
      <c r="D1868" s="304" t="s">
        <v>1872</v>
      </c>
      <c r="E1868" s="304" t="s">
        <v>221</v>
      </c>
      <c r="F1868" s="587" t="s">
        <v>1869</v>
      </c>
      <c r="G1868" s="320" t="s">
        <v>1801</v>
      </c>
      <c r="H1868" s="80" t="s">
        <v>1709</v>
      </c>
      <c r="I1868" s="321" t="s">
        <v>1802</v>
      </c>
    </row>
    <row r="1869" spans="1:572" s="28" customFormat="1" x14ac:dyDescent="0.3">
      <c r="A1869" s="305"/>
      <c r="B1869" s="306"/>
      <c r="C1869" s="332"/>
      <c r="D1869" s="307"/>
      <c r="E1869" s="307"/>
      <c r="F1869" s="584" t="s">
        <v>224</v>
      </c>
      <c r="G1869" s="436" t="s">
        <v>429</v>
      </c>
      <c r="H1869" s="257" t="s">
        <v>1711</v>
      </c>
      <c r="I1869" s="327">
        <v>242592</v>
      </c>
    </row>
    <row r="1870" spans="1:572" s="28" customFormat="1" x14ac:dyDescent="0.3">
      <c r="A1870" s="305"/>
      <c r="B1870" s="306"/>
      <c r="C1870" s="332"/>
      <c r="D1870" s="307"/>
      <c r="E1870" s="307"/>
      <c r="F1870" s="307" t="str">
        <f>+D1868</f>
        <v>1,928.26 บาท</v>
      </c>
      <c r="G1870" s="323" t="str">
        <f>+F1870</f>
        <v>1,928.26 บาท</v>
      </c>
      <c r="H1870" s="78"/>
      <c r="I1870" s="308"/>
    </row>
    <row r="1871" spans="1:572" s="28" customFormat="1" x14ac:dyDescent="0.3">
      <c r="A1871" s="302">
        <v>2</v>
      </c>
      <c r="B1871" s="303" t="s">
        <v>1800</v>
      </c>
      <c r="C1871" s="331" t="s">
        <v>1873</v>
      </c>
      <c r="D1871" s="304" t="s">
        <v>1873</v>
      </c>
      <c r="E1871" s="304" t="s">
        <v>221</v>
      </c>
      <c r="F1871" s="587" t="s">
        <v>1870</v>
      </c>
      <c r="G1871" s="320" t="s">
        <v>1803</v>
      </c>
      <c r="H1871" s="80" t="s">
        <v>1709</v>
      </c>
      <c r="I1871" s="321" t="s">
        <v>1804</v>
      </c>
    </row>
    <row r="1872" spans="1:572" s="28" customFormat="1" x14ac:dyDescent="0.3">
      <c r="A1872" s="305"/>
      <c r="B1872" s="306"/>
      <c r="C1872" s="332"/>
      <c r="D1872" s="307"/>
      <c r="E1872" s="307"/>
      <c r="F1872" s="584" t="s">
        <v>224</v>
      </c>
      <c r="G1872" s="436" t="s">
        <v>429</v>
      </c>
      <c r="H1872" s="257" t="s">
        <v>1711</v>
      </c>
      <c r="I1872" s="327">
        <v>242592</v>
      </c>
    </row>
    <row r="1873" spans="1:9" s="28" customFormat="1" x14ac:dyDescent="0.3">
      <c r="A1873" s="305"/>
      <c r="B1873" s="306"/>
      <c r="C1873" s="332"/>
      <c r="D1873" s="307"/>
      <c r="E1873" s="307"/>
      <c r="F1873" s="307" t="str">
        <f>+D1871</f>
        <v>1,434.50 บาท</v>
      </c>
      <c r="G1873" s="323" t="str">
        <f>+F1873</f>
        <v>1,434.50 บาท</v>
      </c>
      <c r="H1873" s="78"/>
      <c r="I1873" s="308"/>
    </row>
    <row r="1874" spans="1:9" s="28" customFormat="1" x14ac:dyDescent="0.3">
      <c r="A1874" s="302">
        <v>3</v>
      </c>
      <c r="B1874" s="303" t="s">
        <v>1800</v>
      </c>
      <c r="C1874" s="331" t="s">
        <v>1874</v>
      </c>
      <c r="D1874" s="304" t="s">
        <v>1874</v>
      </c>
      <c r="E1874" s="304" t="s">
        <v>221</v>
      </c>
      <c r="F1874" s="587" t="s">
        <v>1869</v>
      </c>
      <c r="G1874" s="320" t="s">
        <v>1801</v>
      </c>
      <c r="H1874" s="80" t="s">
        <v>1709</v>
      </c>
      <c r="I1874" s="321" t="s">
        <v>1805</v>
      </c>
    </row>
    <row r="1875" spans="1:9" s="28" customFormat="1" x14ac:dyDescent="0.3">
      <c r="A1875" s="305"/>
      <c r="B1875" s="306"/>
      <c r="C1875" s="332"/>
      <c r="D1875" s="307"/>
      <c r="E1875" s="307"/>
      <c r="F1875" s="584" t="s">
        <v>224</v>
      </c>
      <c r="G1875" s="436" t="s">
        <v>429</v>
      </c>
      <c r="H1875" s="257" t="s">
        <v>1711</v>
      </c>
      <c r="I1875" s="327">
        <v>242592</v>
      </c>
    </row>
    <row r="1876" spans="1:9" s="28" customFormat="1" x14ac:dyDescent="0.3">
      <c r="A1876" s="305"/>
      <c r="B1876" s="306"/>
      <c r="C1876" s="332"/>
      <c r="D1876" s="307"/>
      <c r="E1876" s="307"/>
      <c r="F1876" s="307" t="str">
        <f>+D1874</f>
        <v>1,669.20 บาท</v>
      </c>
      <c r="G1876" s="323" t="str">
        <f>+F1876</f>
        <v>1,669.20 บาท</v>
      </c>
      <c r="H1876" s="78"/>
      <c r="I1876" s="308"/>
    </row>
    <row r="1877" spans="1:9" s="28" customFormat="1" x14ac:dyDescent="0.3">
      <c r="A1877" s="302">
        <v>4</v>
      </c>
      <c r="B1877" s="303" t="s">
        <v>1800</v>
      </c>
      <c r="C1877" s="331" t="s">
        <v>1875</v>
      </c>
      <c r="D1877" s="304" t="s">
        <v>1875</v>
      </c>
      <c r="E1877" s="304" t="s">
        <v>221</v>
      </c>
      <c r="F1877" s="587" t="s">
        <v>1869</v>
      </c>
      <c r="G1877" s="320" t="s">
        <v>1801</v>
      </c>
      <c r="H1877" s="80" t="s">
        <v>1709</v>
      </c>
      <c r="I1877" s="321" t="s">
        <v>1806</v>
      </c>
    </row>
    <row r="1878" spans="1:9" s="28" customFormat="1" x14ac:dyDescent="0.3">
      <c r="A1878" s="305"/>
      <c r="B1878" s="306"/>
      <c r="C1878" s="332"/>
      <c r="D1878" s="307"/>
      <c r="E1878" s="307"/>
      <c r="F1878" s="584" t="s">
        <v>224</v>
      </c>
      <c r="G1878" s="436" t="s">
        <v>429</v>
      </c>
      <c r="H1878" s="257" t="s">
        <v>1711</v>
      </c>
      <c r="I1878" s="327">
        <v>242684</v>
      </c>
    </row>
    <row r="1879" spans="1:9" s="28" customFormat="1" x14ac:dyDescent="0.3">
      <c r="A1879" s="305"/>
      <c r="B1879" s="306"/>
      <c r="C1879" s="332"/>
      <c r="D1879" s="307"/>
      <c r="E1879" s="307"/>
      <c r="F1879" s="307" t="str">
        <f>+D1877</f>
        <v>6,156.00 บาท</v>
      </c>
      <c r="G1879" s="323" t="str">
        <f>+F1879</f>
        <v>6,156.00 บาท</v>
      </c>
      <c r="H1879" s="78"/>
      <c r="I1879" s="308"/>
    </row>
    <row r="1880" spans="1:9" s="28" customFormat="1" x14ac:dyDescent="0.3">
      <c r="A1880" s="302">
        <v>5</v>
      </c>
      <c r="B1880" s="303" t="s">
        <v>1800</v>
      </c>
      <c r="C1880" s="331" t="s">
        <v>1876</v>
      </c>
      <c r="D1880" s="304" t="s">
        <v>1876</v>
      </c>
      <c r="E1880" s="304" t="s">
        <v>221</v>
      </c>
      <c r="F1880" s="587" t="s">
        <v>1869</v>
      </c>
      <c r="G1880" s="320" t="s">
        <v>1801</v>
      </c>
      <c r="H1880" s="80" t="s">
        <v>1709</v>
      </c>
      <c r="I1880" s="321" t="s">
        <v>1807</v>
      </c>
    </row>
    <row r="1881" spans="1:9" s="28" customFormat="1" x14ac:dyDescent="0.3">
      <c r="A1881" s="305"/>
      <c r="B1881" s="306"/>
      <c r="C1881" s="332"/>
      <c r="D1881" s="307"/>
      <c r="E1881" s="307"/>
      <c r="F1881" s="584" t="s">
        <v>224</v>
      </c>
      <c r="G1881" s="436" t="s">
        <v>429</v>
      </c>
      <c r="H1881" s="257" t="s">
        <v>1711</v>
      </c>
      <c r="I1881" s="327">
        <v>242714</v>
      </c>
    </row>
    <row r="1882" spans="1:9" s="28" customFormat="1" x14ac:dyDescent="0.3">
      <c r="A1882" s="305"/>
      <c r="B1882" s="306"/>
      <c r="C1882" s="332"/>
      <c r="D1882" s="307"/>
      <c r="E1882" s="307"/>
      <c r="F1882" s="307" t="str">
        <f>+D1880</f>
        <v>330.00 บาท</v>
      </c>
      <c r="G1882" s="323" t="str">
        <f>+F1882</f>
        <v>330.00 บาท</v>
      </c>
      <c r="H1882" s="78"/>
      <c r="I1882" s="308"/>
    </row>
    <row r="1883" spans="1:9" s="28" customFormat="1" x14ac:dyDescent="0.3">
      <c r="A1883" s="302">
        <v>6</v>
      </c>
      <c r="B1883" s="303" t="s">
        <v>1800</v>
      </c>
      <c r="C1883" s="331" t="s">
        <v>1877</v>
      </c>
      <c r="D1883" s="304" t="s">
        <v>1877</v>
      </c>
      <c r="E1883" s="304" t="s">
        <v>221</v>
      </c>
      <c r="F1883" s="587" t="s">
        <v>1870</v>
      </c>
      <c r="G1883" s="320" t="s">
        <v>1803</v>
      </c>
      <c r="H1883" s="80" t="s">
        <v>1709</v>
      </c>
      <c r="I1883" s="321" t="s">
        <v>1808</v>
      </c>
    </row>
    <row r="1884" spans="1:9" s="28" customFormat="1" x14ac:dyDescent="0.3">
      <c r="A1884" s="305"/>
      <c r="B1884" s="306"/>
      <c r="C1884" s="332"/>
      <c r="D1884" s="307"/>
      <c r="E1884" s="307"/>
      <c r="F1884" s="584" t="s">
        <v>224</v>
      </c>
      <c r="G1884" s="436" t="s">
        <v>429</v>
      </c>
      <c r="H1884" s="257" t="s">
        <v>1711</v>
      </c>
      <c r="I1884" s="327">
        <v>242745</v>
      </c>
    </row>
    <row r="1885" spans="1:9" s="28" customFormat="1" x14ac:dyDescent="0.3">
      <c r="A1885" s="305"/>
      <c r="B1885" s="306"/>
      <c r="C1885" s="332"/>
      <c r="D1885" s="307"/>
      <c r="E1885" s="307"/>
      <c r="F1885" s="307" t="str">
        <f>+D1883</f>
        <v>1,291.05 บาท</v>
      </c>
      <c r="G1885" s="323" t="str">
        <f>+F1885</f>
        <v>1,291.05 บาท</v>
      </c>
      <c r="H1885" s="78"/>
      <c r="I1885" s="308"/>
    </row>
    <row r="1886" spans="1:9" s="28" customFormat="1" x14ac:dyDescent="0.3">
      <c r="A1886" s="302">
        <v>7</v>
      </c>
      <c r="B1886" s="303" t="s">
        <v>1800</v>
      </c>
      <c r="C1886" s="331" t="s">
        <v>1878</v>
      </c>
      <c r="D1886" s="304" t="s">
        <v>1878</v>
      </c>
      <c r="E1886" s="304" t="s">
        <v>221</v>
      </c>
      <c r="F1886" s="587" t="s">
        <v>1869</v>
      </c>
      <c r="G1886" s="320" t="s">
        <v>1801</v>
      </c>
      <c r="H1886" s="80" t="s">
        <v>1709</v>
      </c>
      <c r="I1886" s="321" t="s">
        <v>1809</v>
      </c>
    </row>
    <row r="1887" spans="1:9" s="28" customFormat="1" x14ac:dyDescent="0.3">
      <c r="A1887" s="305"/>
      <c r="B1887" s="306"/>
      <c r="C1887" s="332"/>
      <c r="D1887" s="307"/>
      <c r="E1887" s="307"/>
      <c r="F1887" s="584" t="s">
        <v>224</v>
      </c>
      <c r="G1887" s="436" t="s">
        <v>429</v>
      </c>
      <c r="H1887" s="257" t="s">
        <v>1711</v>
      </c>
      <c r="I1887" s="327">
        <v>242776</v>
      </c>
    </row>
    <row r="1888" spans="1:9" s="28" customFormat="1" x14ac:dyDescent="0.3">
      <c r="A1888" s="305"/>
      <c r="B1888" s="306"/>
      <c r="C1888" s="332"/>
      <c r="D1888" s="307"/>
      <c r="E1888" s="307"/>
      <c r="F1888" s="307" t="str">
        <f>+D1886</f>
        <v>1,339.20 บาท</v>
      </c>
      <c r="G1888" s="323" t="str">
        <f>+F1888</f>
        <v>1,339.20 บาท</v>
      </c>
      <c r="H1888" s="78"/>
      <c r="I1888" s="308"/>
    </row>
    <row r="1889" spans="1:9" s="28" customFormat="1" x14ac:dyDescent="0.3">
      <c r="A1889" s="302">
        <v>8</v>
      </c>
      <c r="B1889" s="303" t="s">
        <v>1800</v>
      </c>
      <c r="C1889" s="331" t="s">
        <v>1879</v>
      </c>
      <c r="D1889" s="304" t="s">
        <v>1879</v>
      </c>
      <c r="E1889" s="304" t="s">
        <v>221</v>
      </c>
      <c r="F1889" s="587" t="s">
        <v>1869</v>
      </c>
      <c r="G1889" s="320" t="s">
        <v>1801</v>
      </c>
      <c r="H1889" s="80" t="s">
        <v>1709</v>
      </c>
      <c r="I1889" s="321" t="s">
        <v>1810</v>
      </c>
    </row>
    <row r="1890" spans="1:9" s="28" customFormat="1" x14ac:dyDescent="0.3">
      <c r="A1890" s="305"/>
      <c r="B1890" s="306"/>
      <c r="C1890" s="332"/>
      <c r="D1890" s="307"/>
      <c r="E1890" s="307"/>
      <c r="F1890" s="584" t="s">
        <v>224</v>
      </c>
      <c r="G1890" s="436" t="s">
        <v>429</v>
      </c>
      <c r="H1890" s="257" t="s">
        <v>1711</v>
      </c>
      <c r="I1890" s="327">
        <v>242776</v>
      </c>
    </row>
    <row r="1891" spans="1:9" s="28" customFormat="1" x14ac:dyDescent="0.3">
      <c r="A1891" s="305"/>
      <c r="B1891" s="306"/>
      <c r="C1891" s="332"/>
      <c r="D1891" s="307"/>
      <c r="E1891" s="307"/>
      <c r="F1891" s="307" t="str">
        <f>+D1889</f>
        <v>2,056.60 บาท</v>
      </c>
      <c r="G1891" s="323" t="str">
        <f>+F1891</f>
        <v>2,056.60 บาท</v>
      </c>
      <c r="H1891" s="78"/>
      <c r="I1891" s="308"/>
    </row>
    <row r="1892" spans="1:9" s="28" customFormat="1" x14ac:dyDescent="0.3">
      <c r="A1892" s="302">
        <v>9</v>
      </c>
      <c r="B1892" s="303" t="s">
        <v>1800</v>
      </c>
      <c r="C1892" s="331" t="s">
        <v>619</v>
      </c>
      <c r="D1892" s="304" t="s">
        <v>619</v>
      </c>
      <c r="E1892" s="304" t="s">
        <v>221</v>
      </c>
      <c r="F1892" s="587" t="s">
        <v>1869</v>
      </c>
      <c r="G1892" s="320" t="s">
        <v>1801</v>
      </c>
      <c r="H1892" s="80" t="s">
        <v>1709</v>
      </c>
      <c r="I1892" s="321" t="s">
        <v>1811</v>
      </c>
    </row>
    <row r="1893" spans="1:9" s="28" customFormat="1" x14ac:dyDescent="0.3">
      <c r="A1893" s="305"/>
      <c r="B1893" s="306"/>
      <c r="C1893" s="332"/>
      <c r="D1893" s="307"/>
      <c r="E1893" s="307"/>
      <c r="F1893" s="584" t="s">
        <v>224</v>
      </c>
      <c r="G1893" s="436" t="s">
        <v>429</v>
      </c>
      <c r="H1893" s="257" t="s">
        <v>1711</v>
      </c>
      <c r="I1893" s="327">
        <v>242776</v>
      </c>
    </row>
    <row r="1894" spans="1:9" s="28" customFormat="1" x14ac:dyDescent="0.3">
      <c r="A1894" s="305"/>
      <c r="B1894" s="306"/>
      <c r="C1894" s="332"/>
      <c r="D1894" s="307"/>
      <c r="E1894" s="307"/>
      <c r="F1894" s="307" t="str">
        <f>+D1892</f>
        <v>390.00 บาท</v>
      </c>
      <c r="G1894" s="323" t="str">
        <f>+F1894</f>
        <v>390.00 บาท</v>
      </c>
      <c r="H1894" s="78"/>
      <c r="I1894" s="308"/>
    </row>
    <row r="1895" spans="1:9" s="28" customFormat="1" x14ac:dyDescent="0.3">
      <c r="A1895" s="302">
        <v>10</v>
      </c>
      <c r="B1895" s="303" t="s">
        <v>1800</v>
      </c>
      <c r="C1895" s="331" t="s">
        <v>1873</v>
      </c>
      <c r="D1895" s="304" t="s">
        <v>1873</v>
      </c>
      <c r="E1895" s="304" t="s">
        <v>221</v>
      </c>
      <c r="F1895" s="587" t="s">
        <v>1870</v>
      </c>
      <c r="G1895" s="320" t="s">
        <v>1803</v>
      </c>
      <c r="H1895" s="80" t="s">
        <v>1709</v>
      </c>
      <c r="I1895" s="321" t="s">
        <v>1812</v>
      </c>
    </row>
    <row r="1896" spans="1:9" s="28" customFormat="1" x14ac:dyDescent="0.3">
      <c r="A1896" s="305"/>
      <c r="B1896" s="306"/>
      <c r="C1896" s="332"/>
      <c r="D1896" s="307"/>
      <c r="E1896" s="307"/>
      <c r="F1896" s="584" t="s">
        <v>224</v>
      </c>
      <c r="G1896" s="436" t="s">
        <v>429</v>
      </c>
      <c r="H1896" s="257" t="s">
        <v>1711</v>
      </c>
      <c r="I1896" s="322" t="s">
        <v>531</v>
      </c>
    </row>
    <row r="1897" spans="1:9" s="28" customFormat="1" x14ac:dyDescent="0.3">
      <c r="A1897" s="305"/>
      <c r="B1897" s="306"/>
      <c r="C1897" s="332"/>
      <c r="D1897" s="307"/>
      <c r="E1897" s="307"/>
      <c r="F1897" s="307" t="str">
        <f>+D1895</f>
        <v>1,434.50 บาท</v>
      </c>
      <c r="G1897" s="323" t="str">
        <f>+F1897</f>
        <v>1,434.50 บาท</v>
      </c>
      <c r="H1897" s="78"/>
      <c r="I1897" s="308"/>
    </row>
    <row r="1898" spans="1:9" s="28" customFormat="1" x14ac:dyDescent="0.3">
      <c r="A1898" s="302">
        <v>11</v>
      </c>
      <c r="B1898" s="303" t="s">
        <v>1800</v>
      </c>
      <c r="C1898" s="331" t="s">
        <v>1880</v>
      </c>
      <c r="D1898" s="304" t="s">
        <v>1880</v>
      </c>
      <c r="E1898" s="304" t="s">
        <v>221</v>
      </c>
      <c r="F1898" s="587" t="s">
        <v>1870</v>
      </c>
      <c r="G1898" s="320" t="s">
        <v>1803</v>
      </c>
      <c r="H1898" s="80" t="s">
        <v>1709</v>
      </c>
      <c r="I1898" s="321" t="s">
        <v>1813</v>
      </c>
    </row>
    <row r="1899" spans="1:9" s="28" customFormat="1" x14ac:dyDescent="0.3">
      <c r="A1899" s="305"/>
      <c r="B1899" s="306"/>
      <c r="C1899" s="332"/>
      <c r="D1899" s="307"/>
      <c r="E1899" s="307"/>
      <c r="F1899" s="584" t="s">
        <v>224</v>
      </c>
      <c r="G1899" s="436" t="s">
        <v>429</v>
      </c>
      <c r="H1899" s="257" t="s">
        <v>1711</v>
      </c>
      <c r="I1899" s="322" t="s">
        <v>533</v>
      </c>
    </row>
    <row r="1900" spans="1:9" s="28" customFormat="1" x14ac:dyDescent="0.3">
      <c r="A1900" s="305"/>
      <c r="B1900" s="306"/>
      <c r="C1900" s="332"/>
      <c r="D1900" s="307"/>
      <c r="E1900" s="307"/>
      <c r="F1900" s="307" t="str">
        <f>+D1898</f>
        <v>1,484.50 บาท</v>
      </c>
      <c r="G1900" s="323" t="str">
        <f>+F1900</f>
        <v>1,484.50 บาท</v>
      </c>
      <c r="H1900" s="78"/>
      <c r="I1900" s="308"/>
    </row>
    <row r="1901" spans="1:9" s="28" customFormat="1" x14ac:dyDescent="0.3">
      <c r="A1901" s="302">
        <v>12</v>
      </c>
      <c r="B1901" s="303" t="s">
        <v>1800</v>
      </c>
      <c r="C1901" s="331" t="s">
        <v>1881</v>
      </c>
      <c r="D1901" s="304" t="s">
        <v>1881</v>
      </c>
      <c r="E1901" s="304" t="s">
        <v>221</v>
      </c>
      <c r="F1901" s="587" t="s">
        <v>1869</v>
      </c>
      <c r="G1901" s="320" t="s">
        <v>1801</v>
      </c>
      <c r="H1901" s="80" t="s">
        <v>1709</v>
      </c>
      <c r="I1901" s="321" t="s">
        <v>1814</v>
      </c>
    </row>
    <row r="1902" spans="1:9" s="28" customFormat="1" x14ac:dyDescent="0.3">
      <c r="A1902" s="305"/>
      <c r="B1902" s="306"/>
      <c r="C1902" s="332"/>
      <c r="D1902" s="307"/>
      <c r="E1902" s="307"/>
      <c r="F1902" s="584" t="s">
        <v>224</v>
      </c>
      <c r="G1902" s="436" t="s">
        <v>429</v>
      </c>
      <c r="H1902" s="257" t="s">
        <v>1711</v>
      </c>
      <c r="I1902" s="322" t="s">
        <v>779</v>
      </c>
    </row>
    <row r="1903" spans="1:9" s="28" customFormat="1" x14ac:dyDescent="0.3">
      <c r="A1903" s="305"/>
      <c r="B1903" s="306"/>
      <c r="C1903" s="332"/>
      <c r="D1903" s="307"/>
      <c r="E1903" s="307"/>
      <c r="F1903" s="307" t="str">
        <f>+D1901</f>
        <v>2,126.60 บาท</v>
      </c>
      <c r="G1903" s="323" t="str">
        <f>+F1903</f>
        <v>2,126.60 บาท</v>
      </c>
      <c r="H1903" s="78"/>
      <c r="I1903" s="308"/>
    </row>
    <row r="1904" spans="1:9" s="28" customFormat="1" x14ac:dyDescent="0.3">
      <c r="A1904" s="302">
        <v>13</v>
      </c>
      <c r="B1904" s="303" t="s">
        <v>1800</v>
      </c>
      <c r="C1904" s="331" t="s">
        <v>1882</v>
      </c>
      <c r="D1904" s="304" t="s">
        <v>1882</v>
      </c>
      <c r="E1904" s="304" t="s">
        <v>221</v>
      </c>
      <c r="F1904" s="587" t="s">
        <v>1869</v>
      </c>
      <c r="G1904" s="320" t="s">
        <v>1801</v>
      </c>
      <c r="H1904" s="80" t="s">
        <v>1709</v>
      </c>
      <c r="I1904" s="321" t="s">
        <v>1815</v>
      </c>
    </row>
    <row r="1905" spans="1:11" s="28" customFormat="1" x14ac:dyDescent="0.3">
      <c r="A1905" s="305"/>
      <c r="B1905" s="306"/>
      <c r="C1905" s="332"/>
      <c r="D1905" s="307"/>
      <c r="E1905" s="307"/>
      <c r="F1905" s="584" t="s">
        <v>224</v>
      </c>
      <c r="G1905" s="436" t="s">
        <v>429</v>
      </c>
      <c r="H1905" s="257" t="s">
        <v>1711</v>
      </c>
      <c r="I1905" s="322" t="s">
        <v>779</v>
      </c>
    </row>
    <row r="1906" spans="1:11" s="28" customFormat="1" x14ac:dyDescent="0.3">
      <c r="A1906" s="305"/>
      <c r="B1906" s="306"/>
      <c r="C1906" s="332"/>
      <c r="D1906" s="307"/>
      <c r="E1906" s="307"/>
      <c r="F1906" s="307" t="str">
        <f>+D1904</f>
        <v>2,978.00 บาท</v>
      </c>
      <c r="G1906" s="323" t="str">
        <f>+F1906</f>
        <v>2,978.00 บาท</v>
      </c>
      <c r="H1906" s="78"/>
      <c r="I1906" s="308"/>
    </row>
    <row r="1907" spans="1:11" s="28" customFormat="1" x14ac:dyDescent="0.3">
      <c r="A1907" s="302">
        <v>14</v>
      </c>
      <c r="B1907" s="303" t="s">
        <v>1800</v>
      </c>
      <c r="C1907" s="331" t="s">
        <v>1883</v>
      </c>
      <c r="D1907" s="304" t="s">
        <v>1883</v>
      </c>
      <c r="E1907" s="304" t="s">
        <v>221</v>
      </c>
      <c r="F1907" s="587" t="s">
        <v>1871</v>
      </c>
      <c r="G1907" s="320" t="s">
        <v>1801</v>
      </c>
      <c r="H1907" s="80" t="s">
        <v>1709</v>
      </c>
      <c r="I1907" s="321" t="s">
        <v>1816</v>
      </c>
    </row>
    <row r="1908" spans="1:11" s="28" customFormat="1" x14ac:dyDescent="0.3">
      <c r="A1908" s="305"/>
      <c r="B1908" s="306"/>
      <c r="C1908" s="332"/>
      <c r="D1908" s="307"/>
      <c r="E1908" s="307"/>
      <c r="F1908" s="584" t="s">
        <v>224</v>
      </c>
      <c r="G1908" s="436" t="s">
        <v>429</v>
      </c>
      <c r="H1908" s="257" t="s">
        <v>1711</v>
      </c>
      <c r="I1908" s="322" t="s">
        <v>535</v>
      </c>
    </row>
    <row r="1909" spans="1:11" s="28" customFormat="1" x14ac:dyDescent="0.3">
      <c r="A1909" s="305"/>
      <c r="B1909" s="306"/>
      <c r="C1909" s="332"/>
      <c r="D1909" s="307"/>
      <c r="E1909" s="307"/>
      <c r="F1909" s="307" t="str">
        <f>+D1907</f>
        <v>5,956.00 บาท</v>
      </c>
      <c r="G1909" s="323" t="str">
        <f>+F1909</f>
        <v>5,956.00 บาท</v>
      </c>
      <c r="H1909" s="78"/>
      <c r="I1909" s="308"/>
    </row>
    <row r="1910" spans="1:11" s="28" customFormat="1" x14ac:dyDescent="0.3">
      <c r="A1910" s="302">
        <v>15</v>
      </c>
      <c r="B1910" s="303" t="s">
        <v>1800</v>
      </c>
      <c r="C1910" s="331" t="s">
        <v>1883</v>
      </c>
      <c r="D1910" s="304" t="s">
        <v>1883</v>
      </c>
      <c r="E1910" s="304" t="s">
        <v>221</v>
      </c>
      <c r="F1910" s="587" t="s">
        <v>1869</v>
      </c>
      <c r="G1910" s="320" t="s">
        <v>1801</v>
      </c>
      <c r="H1910" s="80" t="s">
        <v>1709</v>
      </c>
      <c r="I1910" s="321" t="s">
        <v>1817</v>
      </c>
    </row>
    <row r="1911" spans="1:11" s="28" customFormat="1" x14ac:dyDescent="0.3">
      <c r="A1911" s="305"/>
      <c r="B1911" s="306"/>
      <c r="C1911" s="332"/>
      <c r="D1911" s="307"/>
      <c r="E1911" s="307"/>
      <c r="F1911" s="584" t="s">
        <v>224</v>
      </c>
      <c r="G1911" s="436" t="s">
        <v>429</v>
      </c>
      <c r="H1911" s="257" t="s">
        <v>1711</v>
      </c>
      <c r="I1911" s="322" t="s">
        <v>535</v>
      </c>
    </row>
    <row r="1912" spans="1:11" s="28" customFormat="1" x14ac:dyDescent="0.3">
      <c r="A1912" s="305"/>
      <c r="B1912" s="306"/>
      <c r="C1912" s="332"/>
      <c r="D1912" s="307"/>
      <c r="E1912" s="307"/>
      <c r="F1912" s="307" t="str">
        <f>+D1910</f>
        <v>5,956.00 บาท</v>
      </c>
      <c r="G1912" s="323" t="str">
        <f>+F1912</f>
        <v>5,956.00 บาท</v>
      </c>
      <c r="H1912" s="78"/>
      <c r="I1912" s="308"/>
    </row>
    <row r="1913" spans="1:11" s="28" customFormat="1" x14ac:dyDescent="0.3">
      <c r="A1913" s="302">
        <v>16</v>
      </c>
      <c r="B1913" s="303" t="s">
        <v>1800</v>
      </c>
      <c r="C1913" s="331" t="s">
        <v>1884</v>
      </c>
      <c r="D1913" s="304" t="s">
        <v>1884</v>
      </c>
      <c r="E1913" s="304" t="s">
        <v>221</v>
      </c>
      <c r="F1913" s="587" t="s">
        <v>1869</v>
      </c>
      <c r="G1913" s="320" t="s">
        <v>1801</v>
      </c>
      <c r="H1913" s="80" t="s">
        <v>1709</v>
      </c>
      <c r="I1913" s="321" t="s">
        <v>1818</v>
      </c>
    </row>
    <row r="1914" spans="1:11" s="28" customFormat="1" x14ac:dyDescent="0.3">
      <c r="A1914" s="305"/>
      <c r="B1914" s="306"/>
      <c r="C1914" s="332"/>
      <c r="D1914" s="307"/>
      <c r="E1914" s="307"/>
      <c r="F1914" s="584" t="s">
        <v>224</v>
      </c>
      <c r="G1914" s="436" t="s">
        <v>429</v>
      </c>
      <c r="H1914" s="257" t="s">
        <v>1711</v>
      </c>
      <c r="I1914" s="322" t="s">
        <v>781</v>
      </c>
    </row>
    <row r="1915" spans="1:11" s="30" customFormat="1" x14ac:dyDescent="0.3">
      <c r="A1915" s="305"/>
      <c r="B1915" s="306"/>
      <c r="C1915" s="332"/>
      <c r="D1915" s="307"/>
      <c r="E1915" s="307"/>
      <c r="F1915" s="307" t="str">
        <f>+D1913</f>
        <v>654.80 บาท</v>
      </c>
      <c r="G1915" s="323" t="str">
        <f>+F1915</f>
        <v>654.80 บาท</v>
      </c>
      <c r="H1915" s="78"/>
      <c r="I1915" s="308"/>
      <c r="J1915" s="28"/>
      <c r="K1915" s="28"/>
    </row>
    <row r="1916" spans="1:11" s="28" customFormat="1" x14ac:dyDescent="0.3">
      <c r="A1916" s="302">
        <v>17</v>
      </c>
      <c r="B1916" s="303" t="s">
        <v>1800</v>
      </c>
      <c r="C1916" s="331" t="s">
        <v>1885</v>
      </c>
      <c r="D1916" s="304" t="s">
        <v>1885</v>
      </c>
      <c r="E1916" s="304" t="s">
        <v>221</v>
      </c>
      <c r="F1916" s="587" t="s">
        <v>1869</v>
      </c>
      <c r="G1916" s="320" t="s">
        <v>1801</v>
      </c>
      <c r="H1916" s="80" t="s">
        <v>1709</v>
      </c>
      <c r="I1916" s="321" t="s">
        <v>1819</v>
      </c>
    </row>
    <row r="1917" spans="1:11" s="28" customFormat="1" x14ac:dyDescent="0.3">
      <c r="A1917" s="305"/>
      <c r="B1917" s="306"/>
      <c r="C1917" s="332"/>
      <c r="D1917" s="307"/>
      <c r="E1917" s="307"/>
      <c r="F1917" s="584" t="s">
        <v>224</v>
      </c>
      <c r="G1917" s="436" t="s">
        <v>429</v>
      </c>
      <c r="H1917" s="257" t="s">
        <v>1711</v>
      </c>
      <c r="I1917" s="322" t="s">
        <v>781</v>
      </c>
    </row>
    <row r="1918" spans="1:11" s="28" customFormat="1" x14ac:dyDescent="0.3">
      <c r="A1918" s="305"/>
      <c r="B1918" s="306"/>
      <c r="C1918" s="332"/>
      <c r="D1918" s="307"/>
      <c r="E1918" s="307"/>
      <c r="F1918" s="307" t="str">
        <f>+D1916</f>
        <v>1,372.20 บาท</v>
      </c>
      <c r="G1918" s="323" t="str">
        <f>+F1918</f>
        <v>1,372.20 บาท</v>
      </c>
      <c r="H1918" s="78"/>
      <c r="I1918" s="308"/>
    </row>
    <row r="1919" spans="1:11" s="28" customFormat="1" x14ac:dyDescent="0.3">
      <c r="A1919" s="302">
        <v>18</v>
      </c>
      <c r="B1919" s="303" t="s">
        <v>1800</v>
      </c>
      <c r="C1919" s="331" t="s">
        <v>1880</v>
      </c>
      <c r="D1919" s="304" t="s">
        <v>1880</v>
      </c>
      <c r="E1919" s="304" t="s">
        <v>221</v>
      </c>
      <c r="F1919" s="587" t="s">
        <v>1870</v>
      </c>
      <c r="G1919" s="320" t="s">
        <v>1803</v>
      </c>
      <c r="H1919" s="80" t="s">
        <v>1709</v>
      </c>
      <c r="I1919" s="321" t="s">
        <v>1820</v>
      </c>
    </row>
    <row r="1920" spans="1:11" s="28" customFormat="1" x14ac:dyDescent="0.3">
      <c r="A1920" s="305"/>
      <c r="B1920" s="306"/>
      <c r="C1920" s="332"/>
      <c r="D1920" s="307"/>
      <c r="E1920" s="307"/>
      <c r="F1920" s="584" t="s">
        <v>224</v>
      </c>
      <c r="G1920" s="436" t="s">
        <v>429</v>
      </c>
      <c r="H1920" s="257" t="s">
        <v>1711</v>
      </c>
      <c r="I1920" s="322" t="s">
        <v>38</v>
      </c>
    </row>
    <row r="1921" spans="1:9" s="28" customFormat="1" x14ac:dyDescent="0.3">
      <c r="A1921" s="305"/>
      <c r="B1921" s="306"/>
      <c r="C1921" s="332"/>
      <c r="D1921" s="307"/>
      <c r="E1921" s="307"/>
      <c r="F1921" s="307" t="str">
        <f>+D1919</f>
        <v>1,484.50 บาท</v>
      </c>
      <c r="G1921" s="323" t="str">
        <f>+F1921</f>
        <v>1,484.50 บาท</v>
      </c>
      <c r="H1921" s="78"/>
      <c r="I1921" s="308"/>
    </row>
    <row r="1922" spans="1:9" s="28" customFormat="1" x14ac:dyDescent="0.3">
      <c r="A1922" s="302">
        <v>19</v>
      </c>
      <c r="B1922" s="303" t="s">
        <v>1800</v>
      </c>
      <c r="C1922" s="331" t="s">
        <v>877</v>
      </c>
      <c r="D1922" s="304" t="s">
        <v>877</v>
      </c>
      <c r="E1922" s="304" t="s">
        <v>221</v>
      </c>
      <c r="F1922" s="587" t="s">
        <v>1869</v>
      </c>
      <c r="G1922" s="320" t="s">
        <v>1801</v>
      </c>
      <c r="H1922" s="80" t="s">
        <v>1709</v>
      </c>
      <c r="I1922" s="321" t="s">
        <v>1821</v>
      </c>
    </row>
    <row r="1923" spans="1:9" s="28" customFormat="1" x14ac:dyDescent="0.3">
      <c r="A1923" s="305"/>
      <c r="B1923" s="306"/>
      <c r="C1923" s="332"/>
      <c r="D1923" s="307"/>
      <c r="E1923" s="307"/>
      <c r="F1923" s="584" t="s">
        <v>224</v>
      </c>
      <c r="G1923" s="436" t="s">
        <v>429</v>
      </c>
      <c r="H1923" s="257" t="s">
        <v>1711</v>
      </c>
      <c r="I1923" s="322" t="s">
        <v>537</v>
      </c>
    </row>
    <row r="1924" spans="1:9" s="28" customFormat="1" x14ac:dyDescent="0.3">
      <c r="A1924" s="305"/>
      <c r="B1924" s="306"/>
      <c r="C1924" s="332"/>
      <c r="D1924" s="307"/>
      <c r="E1924" s="307"/>
      <c r="F1924" s="307" t="str">
        <f>+D1922</f>
        <v>1,804.80 บาท</v>
      </c>
      <c r="G1924" s="323" t="str">
        <f>+F1924</f>
        <v>1,804.80 บาท</v>
      </c>
      <c r="H1924" s="78"/>
      <c r="I1924" s="308"/>
    </row>
    <row r="1925" spans="1:9" s="28" customFormat="1" x14ac:dyDescent="0.3">
      <c r="A1925" s="302">
        <v>20</v>
      </c>
      <c r="B1925" s="303" t="s">
        <v>1800</v>
      </c>
      <c r="C1925" s="331" t="s">
        <v>619</v>
      </c>
      <c r="D1925" s="304" t="s">
        <v>619</v>
      </c>
      <c r="E1925" s="304" t="s">
        <v>221</v>
      </c>
      <c r="F1925" s="587" t="s">
        <v>1869</v>
      </c>
      <c r="G1925" s="320" t="s">
        <v>1801</v>
      </c>
      <c r="H1925" s="80" t="s">
        <v>1709</v>
      </c>
      <c r="I1925" s="321" t="s">
        <v>1822</v>
      </c>
    </row>
    <row r="1926" spans="1:9" s="28" customFormat="1" ht="21.75" customHeight="1" x14ac:dyDescent="0.3">
      <c r="A1926" s="305"/>
      <c r="B1926" s="306"/>
      <c r="C1926" s="332"/>
      <c r="D1926" s="307"/>
      <c r="E1926" s="307"/>
      <c r="F1926" s="584" t="s">
        <v>224</v>
      </c>
      <c r="G1926" s="436" t="s">
        <v>429</v>
      </c>
      <c r="H1926" s="257" t="s">
        <v>1711</v>
      </c>
      <c r="I1926" s="322" t="s">
        <v>537</v>
      </c>
    </row>
    <row r="1927" spans="1:9" s="28" customFormat="1" x14ac:dyDescent="0.3">
      <c r="A1927" s="305"/>
      <c r="B1927" s="306"/>
      <c r="C1927" s="332"/>
      <c r="D1927" s="307"/>
      <c r="E1927" s="307"/>
      <c r="F1927" s="307" t="str">
        <f>+D1925</f>
        <v>390.00 บาท</v>
      </c>
      <c r="G1927" s="323" t="str">
        <f>+F1927</f>
        <v>390.00 บาท</v>
      </c>
      <c r="H1927" s="78"/>
      <c r="I1927" s="308"/>
    </row>
    <row r="1928" spans="1:9" s="28" customFormat="1" x14ac:dyDescent="0.3">
      <c r="A1928" s="302">
        <v>21</v>
      </c>
      <c r="B1928" s="303" t="s">
        <v>1800</v>
      </c>
      <c r="C1928" s="331" t="s">
        <v>393</v>
      </c>
      <c r="D1928" s="304" t="s">
        <v>393</v>
      </c>
      <c r="E1928" s="304" t="s">
        <v>221</v>
      </c>
      <c r="F1928" s="587" t="s">
        <v>1869</v>
      </c>
      <c r="G1928" s="320" t="s">
        <v>1801</v>
      </c>
      <c r="H1928" s="80" t="s">
        <v>1709</v>
      </c>
      <c r="I1928" s="321" t="s">
        <v>1823</v>
      </c>
    </row>
    <row r="1929" spans="1:9" s="28" customFormat="1" x14ac:dyDescent="0.3">
      <c r="A1929" s="305"/>
      <c r="B1929" s="306"/>
      <c r="C1929" s="332"/>
      <c r="D1929" s="307"/>
      <c r="E1929" s="307"/>
      <c r="F1929" s="584" t="s">
        <v>224</v>
      </c>
      <c r="G1929" s="436" t="s">
        <v>429</v>
      </c>
      <c r="H1929" s="257" t="s">
        <v>1711</v>
      </c>
      <c r="I1929" s="322" t="s">
        <v>537</v>
      </c>
    </row>
    <row r="1930" spans="1:9" s="28" customFormat="1" x14ac:dyDescent="0.3">
      <c r="A1930" s="305"/>
      <c r="B1930" s="306"/>
      <c r="C1930" s="332"/>
      <c r="D1930" s="307"/>
      <c r="E1930" s="307"/>
      <c r="F1930" s="307" t="str">
        <f>+D1928</f>
        <v>850.00 บาท</v>
      </c>
      <c r="G1930" s="323" t="str">
        <f>+F1930</f>
        <v>850.00 บาท</v>
      </c>
      <c r="H1930" s="78"/>
      <c r="I1930" s="308"/>
    </row>
    <row r="1931" spans="1:9" s="28" customFormat="1" x14ac:dyDescent="0.3">
      <c r="A1931" s="302">
        <v>22</v>
      </c>
      <c r="B1931" s="303" t="s">
        <v>1800</v>
      </c>
      <c r="C1931" s="331" t="s">
        <v>1886</v>
      </c>
      <c r="D1931" s="304" t="s">
        <v>1886</v>
      </c>
      <c r="E1931" s="304" t="s">
        <v>221</v>
      </c>
      <c r="F1931" s="587" t="s">
        <v>1869</v>
      </c>
      <c r="G1931" s="320" t="s">
        <v>1801</v>
      </c>
      <c r="H1931" s="80" t="s">
        <v>1709</v>
      </c>
      <c r="I1931" s="321" t="s">
        <v>1824</v>
      </c>
    </row>
    <row r="1932" spans="1:9" s="28" customFormat="1" x14ac:dyDescent="0.3">
      <c r="A1932" s="305"/>
      <c r="B1932" s="306"/>
      <c r="C1932" s="332"/>
      <c r="D1932" s="307"/>
      <c r="E1932" s="307"/>
      <c r="F1932" s="584" t="s">
        <v>224</v>
      </c>
      <c r="G1932" s="436" t="s">
        <v>429</v>
      </c>
      <c r="H1932" s="257" t="s">
        <v>1711</v>
      </c>
      <c r="I1932" s="322" t="s">
        <v>783</v>
      </c>
    </row>
    <row r="1933" spans="1:9" s="28" customFormat="1" x14ac:dyDescent="0.3">
      <c r="A1933" s="305"/>
      <c r="B1933" s="306"/>
      <c r="C1933" s="332"/>
      <c r="D1933" s="307"/>
      <c r="E1933" s="307"/>
      <c r="F1933" s="307" t="str">
        <f>+D1931</f>
        <v>530.00 บาท</v>
      </c>
      <c r="G1933" s="323" t="str">
        <f>+F1933</f>
        <v>530.00 บาท</v>
      </c>
      <c r="H1933" s="78"/>
      <c r="I1933" s="308"/>
    </row>
    <row r="1934" spans="1:9" s="28" customFormat="1" x14ac:dyDescent="0.3">
      <c r="A1934" s="302">
        <v>23</v>
      </c>
      <c r="B1934" s="303" t="s">
        <v>1800</v>
      </c>
      <c r="C1934" s="331" t="s">
        <v>1347</v>
      </c>
      <c r="D1934" s="304" t="s">
        <v>1347</v>
      </c>
      <c r="E1934" s="304" t="s">
        <v>221</v>
      </c>
      <c r="F1934" s="587" t="s">
        <v>1825</v>
      </c>
      <c r="G1934" s="320" t="s">
        <v>1825</v>
      </c>
      <c r="H1934" s="80" t="s">
        <v>1709</v>
      </c>
      <c r="I1934" s="321" t="s">
        <v>1826</v>
      </c>
    </row>
    <row r="1935" spans="1:9" s="28" customFormat="1" x14ac:dyDescent="0.3">
      <c r="A1935" s="305"/>
      <c r="B1935" s="306"/>
      <c r="C1935" s="332"/>
      <c r="D1935" s="307"/>
      <c r="E1935" s="307"/>
      <c r="F1935" s="584" t="s">
        <v>224</v>
      </c>
      <c r="G1935" s="436" t="s">
        <v>429</v>
      </c>
      <c r="H1935" s="257" t="s">
        <v>1711</v>
      </c>
      <c r="I1935" s="327">
        <v>242714</v>
      </c>
    </row>
    <row r="1936" spans="1:9" s="28" customFormat="1" x14ac:dyDescent="0.3">
      <c r="A1936" s="305"/>
      <c r="B1936" s="306"/>
      <c r="C1936" s="332"/>
      <c r="D1936" s="307"/>
      <c r="E1936" s="307"/>
      <c r="F1936" s="307" t="str">
        <f>+D1934</f>
        <v>9,800.00 บาท</v>
      </c>
      <c r="G1936" s="323" t="str">
        <f>+F1936</f>
        <v>9,800.00 บาท</v>
      </c>
      <c r="H1936" s="78"/>
      <c r="I1936" s="308"/>
    </row>
    <row r="1937" spans="1:9" s="28" customFormat="1" x14ac:dyDescent="0.3">
      <c r="A1937" s="302">
        <v>24</v>
      </c>
      <c r="B1937" s="303" t="s">
        <v>1594</v>
      </c>
      <c r="C1937" s="331" t="s">
        <v>1887</v>
      </c>
      <c r="D1937" s="304" t="s">
        <v>1887</v>
      </c>
      <c r="E1937" s="304" t="s">
        <v>221</v>
      </c>
      <c r="F1937" s="587" t="s">
        <v>1827</v>
      </c>
      <c r="G1937" s="320" t="s">
        <v>1827</v>
      </c>
      <c r="H1937" s="80" t="s">
        <v>1709</v>
      </c>
      <c r="I1937" s="321" t="s">
        <v>1828</v>
      </c>
    </row>
    <row r="1938" spans="1:9" s="28" customFormat="1" x14ac:dyDescent="0.3">
      <c r="A1938" s="305"/>
      <c r="B1938" s="306"/>
      <c r="C1938" s="332"/>
      <c r="D1938" s="307"/>
      <c r="E1938" s="307"/>
      <c r="F1938" s="584" t="s">
        <v>224</v>
      </c>
      <c r="G1938" s="436" t="s">
        <v>429</v>
      </c>
      <c r="H1938" s="257" t="s">
        <v>1711</v>
      </c>
      <c r="I1938" s="327">
        <v>242837</v>
      </c>
    </row>
    <row r="1939" spans="1:9" s="28" customFormat="1" x14ac:dyDescent="0.3">
      <c r="A1939" s="305"/>
      <c r="B1939" s="306"/>
      <c r="C1939" s="332"/>
      <c r="D1939" s="307"/>
      <c r="E1939" s="307"/>
      <c r="F1939" s="307" t="str">
        <f>+D1937</f>
        <v>3,520.00 บาท</v>
      </c>
      <c r="G1939" s="323" t="str">
        <f>+F1939</f>
        <v>3,520.00 บาท</v>
      </c>
      <c r="H1939" s="78"/>
      <c r="I1939" s="308"/>
    </row>
    <row r="1940" spans="1:9" s="28" customFormat="1" x14ac:dyDescent="0.3">
      <c r="A1940" s="302">
        <v>25</v>
      </c>
      <c r="B1940" s="303" t="s">
        <v>1594</v>
      </c>
      <c r="C1940" s="331" t="s">
        <v>1888</v>
      </c>
      <c r="D1940" s="304" t="s">
        <v>1888</v>
      </c>
      <c r="E1940" s="304" t="s">
        <v>221</v>
      </c>
      <c r="F1940" s="587" t="s">
        <v>1827</v>
      </c>
      <c r="G1940" s="320" t="s">
        <v>1827</v>
      </c>
      <c r="H1940" s="80" t="s">
        <v>1709</v>
      </c>
      <c r="I1940" s="321" t="s">
        <v>1829</v>
      </c>
    </row>
    <row r="1941" spans="1:9" s="28" customFormat="1" x14ac:dyDescent="0.3">
      <c r="A1941" s="305"/>
      <c r="B1941" s="306"/>
      <c r="C1941" s="332"/>
      <c r="D1941" s="307"/>
      <c r="E1941" s="307"/>
      <c r="F1941" s="584" t="s">
        <v>224</v>
      </c>
      <c r="G1941" s="436" t="s">
        <v>429</v>
      </c>
      <c r="H1941" s="257" t="s">
        <v>1711</v>
      </c>
      <c r="I1941" s="327">
        <v>242867</v>
      </c>
    </row>
    <row r="1942" spans="1:9" s="28" customFormat="1" x14ac:dyDescent="0.3">
      <c r="A1942" s="309"/>
      <c r="B1942" s="306"/>
      <c r="C1942" s="333"/>
      <c r="D1942" s="310"/>
      <c r="E1942" s="310"/>
      <c r="F1942" s="310" t="str">
        <f>+D1940</f>
        <v>5,800.00 บาท</v>
      </c>
      <c r="G1942" s="324" t="str">
        <f>+F1942</f>
        <v>5,800.00 บาท</v>
      </c>
      <c r="H1942" s="78"/>
      <c r="I1942" s="311"/>
    </row>
    <row r="1943" spans="1:9" s="28" customFormat="1" x14ac:dyDescent="0.3">
      <c r="A1943" s="305">
        <v>26</v>
      </c>
      <c r="B1943" s="303" t="s">
        <v>1594</v>
      </c>
      <c r="C1943" s="332" t="s">
        <v>1889</v>
      </c>
      <c r="D1943" s="307" t="s">
        <v>1889</v>
      </c>
      <c r="E1943" s="307" t="s">
        <v>221</v>
      </c>
      <c r="F1943" s="588" t="s">
        <v>1825</v>
      </c>
      <c r="G1943" s="325" t="s">
        <v>1825</v>
      </c>
      <c r="H1943" s="80" t="s">
        <v>1709</v>
      </c>
      <c r="I1943" s="322" t="s">
        <v>1830</v>
      </c>
    </row>
    <row r="1944" spans="1:9" s="28" customFormat="1" x14ac:dyDescent="0.3">
      <c r="A1944" s="305"/>
      <c r="B1944" s="306"/>
      <c r="C1944" s="332"/>
      <c r="D1944" s="307"/>
      <c r="E1944" s="307"/>
      <c r="F1944" s="584" t="s">
        <v>224</v>
      </c>
      <c r="G1944" s="436" t="s">
        <v>429</v>
      </c>
      <c r="H1944" s="257" t="s">
        <v>1711</v>
      </c>
      <c r="I1944" s="322" t="s">
        <v>778</v>
      </c>
    </row>
    <row r="1945" spans="1:9" s="28" customFormat="1" x14ac:dyDescent="0.3">
      <c r="A1945" s="309"/>
      <c r="B1945" s="306"/>
      <c r="C1945" s="333"/>
      <c r="D1945" s="310"/>
      <c r="E1945" s="310"/>
      <c r="F1945" s="310" t="str">
        <f>+D1943</f>
        <v>8,040.00 บาท</v>
      </c>
      <c r="G1945" s="324" t="str">
        <f>+F1945</f>
        <v>8,040.00 บาท</v>
      </c>
      <c r="H1945" s="78"/>
      <c r="I1945" s="311"/>
    </row>
    <row r="1946" spans="1:9" s="28" customFormat="1" x14ac:dyDescent="0.3">
      <c r="A1946" s="305">
        <v>27</v>
      </c>
      <c r="B1946" s="303" t="s">
        <v>1594</v>
      </c>
      <c r="C1946" s="332" t="s">
        <v>1890</v>
      </c>
      <c r="D1946" s="307" t="s">
        <v>1890</v>
      </c>
      <c r="E1946" s="307" t="s">
        <v>221</v>
      </c>
      <c r="F1946" s="588" t="s">
        <v>1825</v>
      </c>
      <c r="G1946" s="325" t="s">
        <v>1825</v>
      </c>
      <c r="H1946" s="80" t="s">
        <v>1709</v>
      </c>
      <c r="I1946" s="322" t="s">
        <v>1831</v>
      </c>
    </row>
    <row r="1947" spans="1:9" s="28" customFormat="1" x14ac:dyDescent="0.3">
      <c r="A1947" s="305"/>
      <c r="B1947" s="306"/>
      <c r="C1947" s="332"/>
      <c r="D1947" s="307"/>
      <c r="E1947" s="307"/>
      <c r="F1947" s="584" t="s">
        <v>224</v>
      </c>
      <c r="G1947" s="436" t="s">
        <v>429</v>
      </c>
      <c r="H1947" s="257" t="s">
        <v>1711</v>
      </c>
      <c r="I1947" s="322" t="s">
        <v>536</v>
      </c>
    </row>
    <row r="1948" spans="1:9" s="28" customFormat="1" x14ac:dyDescent="0.3">
      <c r="A1948" s="309"/>
      <c r="B1948" s="306"/>
      <c r="C1948" s="333"/>
      <c r="D1948" s="310"/>
      <c r="E1948" s="310"/>
      <c r="F1948" s="310" t="str">
        <f>+D1946</f>
        <v>150.00 บาท</v>
      </c>
      <c r="G1948" s="324" t="str">
        <f>+F1948</f>
        <v>150.00 บาท</v>
      </c>
      <c r="H1948" s="78"/>
      <c r="I1948" s="311"/>
    </row>
    <row r="1949" spans="1:9" s="28" customFormat="1" x14ac:dyDescent="0.3">
      <c r="A1949" s="305">
        <v>28</v>
      </c>
      <c r="B1949" s="303" t="s">
        <v>1594</v>
      </c>
      <c r="C1949" s="332" t="s">
        <v>1891</v>
      </c>
      <c r="D1949" s="307" t="s">
        <v>1891</v>
      </c>
      <c r="E1949" s="307" t="s">
        <v>221</v>
      </c>
      <c r="F1949" s="588" t="s">
        <v>1832</v>
      </c>
      <c r="G1949" s="325" t="s">
        <v>1832</v>
      </c>
      <c r="H1949" s="80" t="s">
        <v>1709</v>
      </c>
      <c r="I1949" s="322" t="s">
        <v>1833</v>
      </c>
    </row>
    <row r="1950" spans="1:9" s="28" customFormat="1" x14ac:dyDescent="0.3">
      <c r="A1950" s="305"/>
      <c r="B1950" s="306"/>
      <c r="C1950" s="332"/>
      <c r="D1950" s="307"/>
      <c r="E1950" s="307"/>
      <c r="F1950" s="584" t="s">
        <v>224</v>
      </c>
      <c r="G1950" s="436" t="s">
        <v>429</v>
      </c>
      <c r="H1950" s="257" t="s">
        <v>1711</v>
      </c>
      <c r="I1950" s="327">
        <v>242653</v>
      </c>
    </row>
    <row r="1951" spans="1:9" s="30" customFormat="1" x14ac:dyDescent="0.3">
      <c r="A1951" s="309"/>
      <c r="B1951" s="312"/>
      <c r="C1951" s="333"/>
      <c r="D1951" s="310"/>
      <c r="E1951" s="310"/>
      <c r="F1951" s="310" t="str">
        <f>+D1949</f>
        <v>1,840.00 บาท</v>
      </c>
      <c r="G1951" s="324" t="str">
        <f>+F1951</f>
        <v>1,840.00 บาท</v>
      </c>
      <c r="H1951" s="78"/>
      <c r="I1951" s="311"/>
    </row>
    <row r="1952" spans="1:9" s="28" customFormat="1" x14ac:dyDescent="0.3">
      <c r="A1952" s="305">
        <v>29</v>
      </c>
      <c r="B1952" s="306" t="s">
        <v>1726</v>
      </c>
      <c r="C1952" s="332" t="s">
        <v>242</v>
      </c>
      <c r="D1952" s="307" t="s">
        <v>242</v>
      </c>
      <c r="E1952" s="307" t="s">
        <v>221</v>
      </c>
      <c r="F1952" s="588" t="s">
        <v>1834</v>
      </c>
      <c r="G1952" s="325" t="s">
        <v>1834</v>
      </c>
      <c r="H1952" s="80" t="s">
        <v>1709</v>
      </c>
      <c r="I1952" s="322" t="s">
        <v>1835</v>
      </c>
    </row>
    <row r="1953" spans="1:9" s="28" customFormat="1" x14ac:dyDescent="0.3">
      <c r="A1953" s="305"/>
      <c r="B1953" s="306"/>
      <c r="C1953" s="332"/>
      <c r="D1953" s="307"/>
      <c r="E1953" s="307"/>
      <c r="F1953" s="584" t="s">
        <v>224</v>
      </c>
      <c r="G1953" s="436" t="s">
        <v>429</v>
      </c>
      <c r="H1953" s="257" t="s">
        <v>1711</v>
      </c>
      <c r="I1953" s="322" t="s">
        <v>531</v>
      </c>
    </row>
    <row r="1954" spans="1:9" s="28" customFormat="1" x14ac:dyDescent="0.3">
      <c r="A1954" s="309"/>
      <c r="B1954" s="312"/>
      <c r="C1954" s="333"/>
      <c r="D1954" s="310"/>
      <c r="E1954" s="310"/>
      <c r="F1954" s="310" t="str">
        <f>+D1952</f>
        <v>200.00 บาท</v>
      </c>
      <c r="G1954" s="324" t="str">
        <f>+F1954</f>
        <v>200.00 บาท</v>
      </c>
      <c r="H1954" s="78"/>
      <c r="I1954" s="311"/>
    </row>
    <row r="1955" spans="1:9" s="28" customFormat="1" x14ac:dyDescent="0.3">
      <c r="A1955" s="305">
        <v>30</v>
      </c>
      <c r="B1955" s="306" t="s">
        <v>1726</v>
      </c>
      <c r="C1955" s="332" t="s">
        <v>446</v>
      </c>
      <c r="D1955" s="307" t="s">
        <v>446</v>
      </c>
      <c r="E1955" s="307" t="s">
        <v>221</v>
      </c>
      <c r="F1955" s="588" t="s">
        <v>1834</v>
      </c>
      <c r="G1955" s="325" t="s">
        <v>1834</v>
      </c>
      <c r="H1955" s="80" t="s">
        <v>1709</v>
      </c>
      <c r="I1955" s="322" t="s">
        <v>1836</v>
      </c>
    </row>
    <row r="1956" spans="1:9" s="28" customFormat="1" x14ac:dyDescent="0.3">
      <c r="A1956" s="305"/>
      <c r="B1956" s="306"/>
      <c r="C1956" s="332"/>
      <c r="D1956" s="307"/>
      <c r="E1956" s="307"/>
      <c r="F1956" s="584" t="s">
        <v>224</v>
      </c>
      <c r="G1956" s="436" t="s">
        <v>429</v>
      </c>
      <c r="H1956" s="257" t="s">
        <v>1711</v>
      </c>
      <c r="I1956" s="322" t="s">
        <v>531</v>
      </c>
    </row>
    <row r="1957" spans="1:9" s="28" customFormat="1" x14ac:dyDescent="0.3">
      <c r="A1957" s="309"/>
      <c r="B1957" s="312"/>
      <c r="C1957" s="333"/>
      <c r="D1957" s="310"/>
      <c r="E1957" s="310"/>
      <c r="F1957" s="310" t="str">
        <f>+D1955</f>
        <v>1,100.00 บาท</v>
      </c>
      <c r="G1957" s="324" t="str">
        <f>+F1957</f>
        <v>1,100.00 บาท</v>
      </c>
      <c r="H1957" s="78"/>
      <c r="I1957" s="311"/>
    </row>
    <row r="1958" spans="1:9" s="28" customFormat="1" x14ac:dyDescent="0.3">
      <c r="A1958" s="305">
        <v>31</v>
      </c>
      <c r="B1958" s="306" t="s">
        <v>1726</v>
      </c>
      <c r="C1958" s="332" t="s">
        <v>1465</v>
      </c>
      <c r="D1958" s="307" t="s">
        <v>1465</v>
      </c>
      <c r="E1958" s="307" t="s">
        <v>221</v>
      </c>
      <c r="F1958" s="588" t="s">
        <v>1837</v>
      </c>
      <c r="G1958" s="325" t="s">
        <v>1837</v>
      </c>
      <c r="H1958" s="80" t="s">
        <v>1709</v>
      </c>
      <c r="I1958" s="322" t="s">
        <v>1838</v>
      </c>
    </row>
    <row r="1959" spans="1:9" s="28" customFormat="1" x14ac:dyDescent="0.3">
      <c r="A1959" s="305"/>
      <c r="B1959" s="306"/>
      <c r="C1959" s="332"/>
      <c r="D1959" s="307"/>
      <c r="E1959" s="307"/>
      <c r="F1959" s="584" t="s">
        <v>224</v>
      </c>
      <c r="G1959" s="436" t="s">
        <v>429</v>
      </c>
      <c r="H1959" s="257" t="s">
        <v>1711</v>
      </c>
      <c r="I1959" s="322" t="s">
        <v>38</v>
      </c>
    </row>
    <row r="1960" spans="1:9" s="28" customFormat="1" x14ac:dyDescent="0.3">
      <c r="A1960" s="309"/>
      <c r="B1960" s="312"/>
      <c r="C1960" s="333"/>
      <c r="D1960" s="310"/>
      <c r="E1960" s="310"/>
      <c r="F1960" s="310" t="str">
        <f>+D1958</f>
        <v>1,800.00 บาท</v>
      </c>
      <c r="G1960" s="324" t="str">
        <f>+F1960</f>
        <v>1,800.00 บาท</v>
      </c>
      <c r="H1960" s="78"/>
      <c r="I1960" s="311"/>
    </row>
    <row r="1961" spans="1:9" s="28" customFormat="1" x14ac:dyDescent="0.3">
      <c r="A1961" s="305">
        <v>32</v>
      </c>
      <c r="B1961" s="306" t="s">
        <v>1726</v>
      </c>
      <c r="C1961" s="332" t="s">
        <v>220</v>
      </c>
      <c r="D1961" s="307" t="s">
        <v>220</v>
      </c>
      <c r="E1961" s="307" t="s">
        <v>221</v>
      </c>
      <c r="F1961" s="588" t="s">
        <v>1832</v>
      </c>
      <c r="G1961" s="325" t="s">
        <v>1832</v>
      </c>
      <c r="H1961" s="80" t="s">
        <v>1709</v>
      </c>
      <c r="I1961" s="322" t="s">
        <v>1839</v>
      </c>
    </row>
    <row r="1962" spans="1:9" s="28" customFormat="1" x14ac:dyDescent="0.3">
      <c r="A1962" s="305"/>
      <c r="B1962" s="306"/>
      <c r="C1962" s="332"/>
      <c r="D1962" s="307"/>
      <c r="E1962" s="307"/>
      <c r="F1962" s="584" t="s">
        <v>224</v>
      </c>
      <c r="G1962" s="436" t="s">
        <v>429</v>
      </c>
      <c r="H1962" s="257" t="s">
        <v>1711</v>
      </c>
      <c r="I1962" s="322" t="s">
        <v>38</v>
      </c>
    </row>
    <row r="1963" spans="1:9" s="28" customFormat="1" x14ac:dyDescent="0.3">
      <c r="A1963" s="309"/>
      <c r="B1963" s="312"/>
      <c r="C1963" s="333"/>
      <c r="D1963" s="310"/>
      <c r="E1963" s="310"/>
      <c r="F1963" s="310" t="str">
        <f>+D1961</f>
        <v>405.00 บาท</v>
      </c>
      <c r="G1963" s="324" t="str">
        <f>+F1963</f>
        <v>405.00 บาท</v>
      </c>
      <c r="H1963" s="78"/>
      <c r="I1963" s="311"/>
    </row>
    <row r="1964" spans="1:9" s="28" customFormat="1" x14ac:dyDescent="0.3">
      <c r="A1964" s="305">
        <v>33</v>
      </c>
      <c r="B1964" s="306" t="s">
        <v>1726</v>
      </c>
      <c r="C1964" s="332" t="s">
        <v>1892</v>
      </c>
      <c r="D1964" s="307" t="s">
        <v>1892</v>
      </c>
      <c r="E1964" s="307" t="s">
        <v>221</v>
      </c>
      <c r="F1964" s="588" t="s">
        <v>1832</v>
      </c>
      <c r="G1964" s="325" t="s">
        <v>1832</v>
      </c>
      <c r="H1964" s="80" t="s">
        <v>1709</v>
      </c>
      <c r="I1964" s="322" t="s">
        <v>1840</v>
      </c>
    </row>
    <row r="1965" spans="1:9" s="28" customFormat="1" x14ac:dyDescent="0.3">
      <c r="A1965" s="305"/>
      <c r="B1965" s="306"/>
      <c r="C1965" s="332"/>
      <c r="D1965" s="307"/>
      <c r="E1965" s="307"/>
      <c r="F1965" s="584" t="s">
        <v>224</v>
      </c>
      <c r="G1965" s="436" t="s">
        <v>429</v>
      </c>
      <c r="H1965" s="257" t="s">
        <v>1711</v>
      </c>
      <c r="I1965" s="322" t="s">
        <v>38</v>
      </c>
    </row>
    <row r="1966" spans="1:9" s="28" customFormat="1" x14ac:dyDescent="0.3">
      <c r="A1966" s="309"/>
      <c r="B1966" s="312"/>
      <c r="C1966" s="333"/>
      <c r="D1966" s="310"/>
      <c r="E1966" s="310"/>
      <c r="F1966" s="310" t="str">
        <f>+D1964</f>
        <v>1,520.00 บาท</v>
      </c>
      <c r="G1966" s="324" t="str">
        <f>+F1966</f>
        <v>1,520.00 บาท</v>
      </c>
      <c r="H1966" s="78"/>
      <c r="I1966" s="311"/>
    </row>
    <row r="1967" spans="1:9" s="28" customFormat="1" x14ac:dyDescent="0.3">
      <c r="A1967" s="305">
        <v>34</v>
      </c>
      <c r="B1967" s="306" t="s">
        <v>1726</v>
      </c>
      <c r="C1967" s="332" t="s">
        <v>1697</v>
      </c>
      <c r="D1967" s="307" t="s">
        <v>1697</v>
      </c>
      <c r="E1967" s="307" t="s">
        <v>221</v>
      </c>
      <c r="F1967" s="588" t="s">
        <v>1832</v>
      </c>
      <c r="G1967" s="325" t="s">
        <v>1832</v>
      </c>
      <c r="H1967" s="80" t="s">
        <v>1709</v>
      </c>
      <c r="I1967" s="322" t="s">
        <v>1841</v>
      </c>
    </row>
    <row r="1968" spans="1:9" s="28" customFormat="1" x14ac:dyDescent="0.3">
      <c r="A1968" s="305"/>
      <c r="B1968" s="306"/>
      <c r="C1968" s="332"/>
      <c r="D1968" s="307"/>
      <c r="E1968" s="307"/>
      <c r="F1968" s="584" t="s">
        <v>224</v>
      </c>
      <c r="G1968" s="436" t="s">
        <v>429</v>
      </c>
      <c r="H1968" s="257" t="s">
        <v>1711</v>
      </c>
      <c r="I1968" s="322" t="s">
        <v>537</v>
      </c>
    </row>
    <row r="1969" spans="1:9" s="28" customFormat="1" x14ac:dyDescent="0.3">
      <c r="A1969" s="309"/>
      <c r="B1969" s="312"/>
      <c r="C1969" s="333"/>
      <c r="D1969" s="310"/>
      <c r="E1969" s="310"/>
      <c r="F1969" s="310" t="str">
        <f>+D1967</f>
        <v>360.00 บาท</v>
      </c>
      <c r="G1969" s="324" t="str">
        <f>+F1969</f>
        <v>360.00 บาท</v>
      </c>
      <c r="H1969" s="78"/>
      <c r="I1969" s="311"/>
    </row>
    <row r="1970" spans="1:9" s="28" customFormat="1" x14ac:dyDescent="0.3">
      <c r="A1970" s="305">
        <v>35</v>
      </c>
      <c r="B1970" s="306" t="s">
        <v>1726</v>
      </c>
      <c r="C1970" s="332" t="s">
        <v>1893</v>
      </c>
      <c r="D1970" s="307" t="s">
        <v>1893</v>
      </c>
      <c r="E1970" s="307" t="s">
        <v>221</v>
      </c>
      <c r="F1970" s="588" t="s">
        <v>1842</v>
      </c>
      <c r="G1970" s="325" t="s">
        <v>1842</v>
      </c>
      <c r="H1970" s="80" t="s">
        <v>1709</v>
      </c>
      <c r="I1970" s="322" t="s">
        <v>1843</v>
      </c>
    </row>
    <row r="1971" spans="1:9" s="28" customFormat="1" x14ac:dyDescent="0.3">
      <c r="A1971" s="305"/>
      <c r="B1971" s="306"/>
      <c r="C1971" s="332"/>
      <c r="D1971" s="307"/>
      <c r="E1971" s="307"/>
      <c r="F1971" s="584" t="s">
        <v>224</v>
      </c>
      <c r="G1971" s="436" t="s">
        <v>429</v>
      </c>
      <c r="H1971" s="257" t="s">
        <v>1711</v>
      </c>
      <c r="I1971" s="322" t="s">
        <v>537</v>
      </c>
    </row>
    <row r="1972" spans="1:9" s="28" customFormat="1" x14ac:dyDescent="0.3">
      <c r="A1972" s="309"/>
      <c r="B1972" s="312"/>
      <c r="C1972" s="333"/>
      <c r="D1972" s="310"/>
      <c r="E1972" s="310"/>
      <c r="F1972" s="310" t="str">
        <f>+D1970</f>
        <v>3,400.00 บาท</v>
      </c>
      <c r="G1972" s="324" t="str">
        <f>+F1972</f>
        <v>3,400.00 บาท</v>
      </c>
      <c r="H1972" s="78"/>
      <c r="I1972" s="311"/>
    </row>
    <row r="1973" spans="1:9" s="28" customFormat="1" x14ac:dyDescent="0.3">
      <c r="A1973" s="305">
        <v>36</v>
      </c>
      <c r="B1973" s="306" t="s">
        <v>1726</v>
      </c>
      <c r="C1973" s="332" t="s">
        <v>1894</v>
      </c>
      <c r="D1973" s="307" t="s">
        <v>1894</v>
      </c>
      <c r="E1973" s="307" t="s">
        <v>221</v>
      </c>
      <c r="F1973" s="588" t="s">
        <v>1832</v>
      </c>
      <c r="G1973" s="325" t="s">
        <v>1832</v>
      </c>
      <c r="H1973" s="80" t="s">
        <v>1709</v>
      </c>
      <c r="I1973" s="322" t="s">
        <v>1844</v>
      </c>
    </row>
    <row r="1974" spans="1:9" s="28" customFormat="1" x14ac:dyDescent="0.3">
      <c r="A1974" s="305"/>
      <c r="B1974" s="306"/>
      <c r="C1974" s="332"/>
      <c r="D1974" s="307"/>
      <c r="E1974" s="307"/>
      <c r="F1974" s="584" t="s">
        <v>224</v>
      </c>
      <c r="G1974" s="436" t="s">
        <v>429</v>
      </c>
      <c r="H1974" s="257" t="s">
        <v>1711</v>
      </c>
      <c r="I1974" s="322" t="s">
        <v>537</v>
      </c>
    </row>
    <row r="1975" spans="1:9" s="28" customFormat="1" x14ac:dyDescent="0.3">
      <c r="A1975" s="309"/>
      <c r="B1975" s="312"/>
      <c r="C1975" s="333"/>
      <c r="D1975" s="310"/>
      <c r="E1975" s="310"/>
      <c r="F1975" s="310" t="str">
        <f>+D1973</f>
        <v>305.00 บาท</v>
      </c>
      <c r="G1975" s="324" t="str">
        <f>+F1975</f>
        <v>305.00 บาท</v>
      </c>
      <c r="H1975" s="78"/>
      <c r="I1975" s="311"/>
    </row>
    <row r="1976" spans="1:9" s="28" customFormat="1" x14ac:dyDescent="0.3">
      <c r="A1976" s="305">
        <v>37</v>
      </c>
      <c r="B1976" s="306" t="s">
        <v>1726</v>
      </c>
      <c r="C1976" s="332" t="s">
        <v>103</v>
      </c>
      <c r="D1976" s="307" t="s">
        <v>103</v>
      </c>
      <c r="E1976" s="307" t="s">
        <v>221</v>
      </c>
      <c r="F1976" s="588" t="s">
        <v>1845</v>
      </c>
      <c r="G1976" s="325" t="s">
        <v>1845</v>
      </c>
      <c r="H1976" s="80" t="s">
        <v>1709</v>
      </c>
      <c r="I1976" s="322" t="s">
        <v>1846</v>
      </c>
    </row>
    <row r="1977" spans="1:9" s="28" customFormat="1" x14ac:dyDescent="0.3">
      <c r="A1977" s="305"/>
      <c r="B1977" s="306"/>
      <c r="C1977" s="332"/>
      <c r="D1977" s="307"/>
      <c r="E1977" s="307"/>
      <c r="F1977" s="584" t="s">
        <v>224</v>
      </c>
      <c r="G1977" s="436" t="s">
        <v>429</v>
      </c>
      <c r="H1977" s="257" t="s">
        <v>1711</v>
      </c>
      <c r="I1977" s="322" t="s">
        <v>535</v>
      </c>
    </row>
    <row r="1978" spans="1:9" s="28" customFormat="1" x14ac:dyDescent="0.3">
      <c r="A1978" s="309"/>
      <c r="B1978" s="312"/>
      <c r="C1978" s="333"/>
      <c r="D1978" s="310"/>
      <c r="E1978" s="310"/>
      <c r="F1978" s="310" t="str">
        <f>+D1976</f>
        <v>1,500.00 บาท</v>
      </c>
      <c r="G1978" s="324" t="str">
        <f>+F1978</f>
        <v>1,500.00 บาท</v>
      </c>
      <c r="H1978" s="78"/>
      <c r="I1978" s="311"/>
    </row>
    <row r="1979" spans="1:9" s="28" customFormat="1" x14ac:dyDescent="0.3">
      <c r="A1979" s="305">
        <v>38</v>
      </c>
      <c r="B1979" s="306" t="s">
        <v>1847</v>
      </c>
      <c r="C1979" s="332" t="s">
        <v>1278</v>
      </c>
      <c r="D1979" s="307" t="s">
        <v>1278</v>
      </c>
      <c r="E1979" s="307" t="s">
        <v>221</v>
      </c>
      <c r="F1979" s="588" t="s">
        <v>1845</v>
      </c>
      <c r="G1979" s="325" t="s">
        <v>1845</v>
      </c>
      <c r="H1979" s="80" t="s">
        <v>1709</v>
      </c>
      <c r="I1979" s="322" t="s">
        <v>1848</v>
      </c>
    </row>
    <row r="1980" spans="1:9" s="28" customFormat="1" x14ac:dyDescent="0.3">
      <c r="A1980" s="305"/>
      <c r="B1980" s="306"/>
      <c r="C1980" s="332"/>
      <c r="D1980" s="307"/>
      <c r="E1980" s="307"/>
      <c r="F1980" s="584" t="s">
        <v>224</v>
      </c>
      <c r="G1980" s="436" t="s">
        <v>429</v>
      </c>
      <c r="H1980" s="257" t="s">
        <v>1711</v>
      </c>
      <c r="I1980" s="322" t="s">
        <v>537</v>
      </c>
    </row>
    <row r="1981" spans="1:9" s="28" customFormat="1" x14ac:dyDescent="0.3">
      <c r="A1981" s="309"/>
      <c r="B1981" s="312"/>
      <c r="C1981" s="333"/>
      <c r="D1981" s="310"/>
      <c r="E1981" s="310"/>
      <c r="F1981" s="310" t="str">
        <f>+D1979</f>
        <v>1,440.00 บาท</v>
      </c>
      <c r="G1981" s="324" t="str">
        <f>+F1981</f>
        <v>1,440.00 บาท</v>
      </c>
      <c r="H1981" s="78"/>
      <c r="I1981" s="311"/>
    </row>
    <row r="1982" spans="1:9" s="28" customFormat="1" x14ac:dyDescent="0.3">
      <c r="A1982" s="305">
        <v>39</v>
      </c>
      <c r="B1982" s="306" t="s">
        <v>1847</v>
      </c>
      <c r="C1982" s="332" t="s">
        <v>1117</v>
      </c>
      <c r="D1982" s="307" t="s">
        <v>1117</v>
      </c>
      <c r="E1982" s="307" t="s">
        <v>221</v>
      </c>
      <c r="F1982" s="588" t="s">
        <v>1849</v>
      </c>
      <c r="G1982" s="325" t="s">
        <v>1849</v>
      </c>
      <c r="H1982" s="80" t="s">
        <v>1709</v>
      </c>
      <c r="I1982" s="322" t="s">
        <v>1850</v>
      </c>
    </row>
    <row r="1983" spans="1:9" s="28" customFormat="1" x14ac:dyDescent="0.3">
      <c r="A1983" s="305"/>
      <c r="B1983" s="306"/>
      <c r="C1983" s="332"/>
      <c r="D1983" s="307"/>
      <c r="E1983" s="307"/>
      <c r="F1983" s="584" t="s">
        <v>224</v>
      </c>
      <c r="G1983" s="436" t="s">
        <v>429</v>
      </c>
      <c r="H1983" s="257" t="s">
        <v>1711</v>
      </c>
      <c r="I1983" s="322" t="s">
        <v>537</v>
      </c>
    </row>
    <row r="1984" spans="1:9" s="28" customFormat="1" x14ac:dyDescent="0.3">
      <c r="A1984" s="309"/>
      <c r="B1984" s="312"/>
      <c r="C1984" s="333"/>
      <c r="D1984" s="310"/>
      <c r="E1984" s="310"/>
      <c r="F1984" s="310" t="str">
        <f>+D1982</f>
        <v>120.00 บาท</v>
      </c>
      <c r="G1984" s="324" t="str">
        <f>+F1984</f>
        <v>120.00 บาท</v>
      </c>
      <c r="H1984" s="78"/>
      <c r="I1984" s="311"/>
    </row>
    <row r="1985" spans="1:9" s="28" customFormat="1" x14ac:dyDescent="0.3">
      <c r="A1985" s="305">
        <v>40</v>
      </c>
      <c r="B1985" s="306" t="s">
        <v>1851</v>
      </c>
      <c r="C1985" s="332" t="s">
        <v>1895</v>
      </c>
      <c r="D1985" s="307" t="s">
        <v>1895</v>
      </c>
      <c r="E1985" s="307" t="s">
        <v>221</v>
      </c>
      <c r="F1985" s="588" t="s">
        <v>1852</v>
      </c>
      <c r="G1985" s="325" t="s">
        <v>1852</v>
      </c>
      <c r="H1985" s="80" t="s">
        <v>1709</v>
      </c>
      <c r="I1985" s="322" t="s">
        <v>1853</v>
      </c>
    </row>
    <row r="1986" spans="1:9" s="28" customFormat="1" x14ac:dyDescent="0.3">
      <c r="A1986" s="305"/>
      <c r="B1986" s="306"/>
      <c r="C1986" s="332"/>
      <c r="D1986" s="307"/>
      <c r="E1986" s="307"/>
      <c r="F1986" s="584" t="s">
        <v>224</v>
      </c>
      <c r="G1986" s="436" t="s">
        <v>429</v>
      </c>
      <c r="H1986" s="257" t="s">
        <v>1711</v>
      </c>
      <c r="I1986" s="322" t="s">
        <v>531</v>
      </c>
    </row>
    <row r="1987" spans="1:9" s="28" customFormat="1" x14ac:dyDescent="0.3">
      <c r="A1987" s="309"/>
      <c r="B1987" s="312"/>
      <c r="C1987" s="333"/>
      <c r="D1987" s="310"/>
      <c r="E1987" s="310"/>
      <c r="F1987" s="310" t="str">
        <f>+D1985</f>
        <v>635.00 บาท</v>
      </c>
      <c r="G1987" s="324" t="str">
        <f>+F1987</f>
        <v>635.00 บาท</v>
      </c>
      <c r="H1987" s="78"/>
      <c r="I1987" s="311"/>
    </row>
    <row r="1988" spans="1:9" s="28" customFormat="1" x14ac:dyDescent="0.3">
      <c r="A1988" s="305">
        <v>41</v>
      </c>
      <c r="B1988" s="306" t="s">
        <v>149</v>
      </c>
      <c r="C1988" s="332" t="s">
        <v>1896</v>
      </c>
      <c r="D1988" s="307" t="s">
        <v>1896</v>
      </c>
      <c r="E1988" s="307" t="s">
        <v>221</v>
      </c>
      <c r="F1988" s="588" t="s">
        <v>1852</v>
      </c>
      <c r="G1988" s="325" t="s">
        <v>1852</v>
      </c>
      <c r="H1988" s="80" t="s">
        <v>1709</v>
      </c>
      <c r="I1988" s="322" t="s">
        <v>1854</v>
      </c>
    </row>
    <row r="1989" spans="1:9" s="28" customFormat="1" x14ac:dyDescent="0.3">
      <c r="A1989" s="305"/>
      <c r="B1989" s="306"/>
      <c r="C1989" s="332"/>
      <c r="D1989" s="307"/>
      <c r="E1989" s="307"/>
      <c r="F1989" s="584" t="s">
        <v>224</v>
      </c>
      <c r="G1989" s="436" t="s">
        <v>429</v>
      </c>
      <c r="H1989" s="257" t="s">
        <v>1711</v>
      </c>
      <c r="I1989" s="322" t="s">
        <v>532</v>
      </c>
    </row>
    <row r="1990" spans="1:9" s="28" customFormat="1" x14ac:dyDescent="0.3">
      <c r="A1990" s="309"/>
      <c r="B1990" s="312"/>
      <c r="C1990" s="333"/>
      <c r="D1990" s="310"/>
      <c r="E1990" s="310"/>
      <c r="F1990" s="310" t="str">
        <f>+D1988</f>
        <v>155.00 บาท</v>
      </c>
      <c r="G1990" s="324" t="str">
        <f>+F1990</f>
        <v>155.00 บาท</v>
      </c>
      <c r="H1990" s="78"/>
      <c r="I1990" s="311"/>
    </row>
    <row r="1991" spans="1:9" s="28" customFormat="1" x14ac:dyDescent="0.3">
      <c r="A1991" s="305">
        <v>42</v>
      </c>
      <c r="B1991" s="306" t="s">
        <v>149</v>
      </c>
      <c r="C1991" s="332" t="s">
        <v>1750</v>
      </c>
      <c r="D1991" s="307" t="s">
        <v>1750</v>
      </c>
      <c r="E1991" s="307" t="s">
        <v>221</v>
      </c>
      <c r="F1991" s="588" t="s">
        <v>1855</v>
      </c>
      <c r="G1991" s="325" t="s">
        <v>1855</v>
      </c>
      <c r="H1991" s="80" t="s">
        <v>1709</v>
      </c>
      <c r="I1991" s="326" t="s">
        <v>1856</v>
      </c>
    </row>
    <row r="1992" spans="1:9" s="28" customFormat="1" x14ac:dyDescent="0.3">
      <c r="A1992" s="305"/>
      <c r="B1992" s="306"/>
      <c r="C1992" s="332"/>
      <c r="D1992" s="307"/>
      <c r="E1992" s="307"/>
      <c r="F1992" s="584" t="s">
        <v>224</v>
      </c>
      <c r="G1992" s="436" t="s">
        <v>429</v>
      </c>
      <c r="H1992" s="257" t="s">
        <v>1711</v>
      </c>
      <c r="I1992" s="322" t="s">
        <v>535</v>
      </c>
    </row>
    <row r="1993" spans="1:9" s="28" customFormat="1" x14ac:dyDescent="0.3">
      <c r="A1993" s="309"/>
      <c r="B1993" s="312"/>
      <c r="C1993" s="333"/>
      <c r="D1993" s="310"/>
      <c r="E1993" s="310"/>
      <c r="F1993" s="310" t="str">
        <f>+D1991</f>
        <v>270.00 บาท</v>
      </c>
      <c r="G1993" s="324" t="str">
        <f>+F1993</f>
        <v>270.00 บาท</v>
      </c>
      <c r="H1993" s="78"/>
      <c r="I1993" s="311"/>
    </row>
    <row r="1994" spans="1:9" s="28" customFormat="1" x14ac:dyDescent="0.3">
      <c r="A1994" s="305">
        <v>43</v>
      </c>
      <c r="B1994" s="306" t="s">
        <v>149</v>
      </c>
      <c r="C1994" s="332" t="s">
        <v>1897</v>
      </c>
      <c r="D1994" s="307" t="s">
        <v>1897</v>
      </c>
      <c r="E1994" s="307" t="s">
        <v>221</v>
      </c>
      <c r="F1994" s="588" t="s">
        <v>1852</v>
      </c>
      <c r="G1994" s="325" t="s">
        <v>1852</v>
      </c>
      <c r="H1994" s="80" t="s">
        <v>1709</v>
      </c>
      <c r="I1994" s="322" t="s">
        <v>1857</v>
      </c>
    </row>
    <row r="1995" spans="1:9" s="28" customFormat="1" x14ac:dyDescent="0.3">
      <c r="A1995" s="305"/>
      <c r="B1995" s="306"/>
      <c r="C1995" s="332"/>
      <c r="D1995" s="307"/>
      <c r="E1995" s="307"/>
      <c r="F1995" s="584" t="s">
        <v>224</v>
      </c>
      <c r="G1995" s="436" t="s">
        <v>429</v>
      </c>
      <c r="H1995" s="257" t="s">
        <v>1711</v>
      </c>
      <c r="I1995" s="322" t="s">
        <v>535</v>
      </c>
    </row>
    <row r="1996" spans="1:9" s="28" customFormat="1" x14ac:dyDescent="0.3">
      <c r="A1996" s="309"/>
      <c r="B1996" s="312"/>
      <c r="C1996" s="333"/>
      <c r="D1996" s="310"/>
      <c r="E1996" s="310"/>
      <c r="F1996" s="310" t="str">
        <f>+D1994</f>
        <v>760.00 บาท</v>
      </c>
      <c r="G1996" s="324" t="str">
        <f>+F1996</f>
        <v>760.00 บาท</v>
      </c>
      <c r="H1996" s="78"/>
      <c r="I1996" s="311"/>
    </row>
    <row r="1997" spans="1:9" s="28" customFormat="1" x14ac:dyDescent="0.3">
      <c r="A1997" s="305">
        <v>44</v>
      </c>
      <c r="B1997" s="306" t="s">
        <v>149</v>
      </c>
      <c r="C1997" s="332" t="s">
        <v>1898</v>
      </c>
      <c r="D1997" s="307" t="s">
        <v>1898</v>
      </c>
      <c r="E1997" s="307" t="s">
        <v>221</v>
      </c>
      <c r="F1997" s="588" t="s">
        <v>1858</v>
      </c>
      <c r="G1997" s="325" t="s">
        <v>1858</v>
      </c>
      <c r="H1997" s="80" t="s">
        <v>1709</v>
      </c>
      <c r="I1997" s="322" t="s">
        <v>1859</v>
      </c>
    </row>
    <row r="1998" spans="1:9" s="28" customFormat="1" x14ac:dyDescent="0.3">
      <c r="A1998" s="305"/>
      <c r="B1998" s="306"/>
      <c r="C1998" s="332"/>
      <c r="D1998" s="307"/>
      <c r="E1998" s="307"/>
      <c r="F1998" s="584" t="s">
        <v>224</v>
      </c>
      <c r="G1998" s="436" t="s">
        <v>429</v>
      </c>
      <c r="H1998" s="257" t="s">
        <v>1711</v>
      </c>
      <c r="I1998" s="322" t="s">
        <v>781</v>
      </c>
    </row>
    <row r="1999" spans="1:9" s="28" customFormat="1" x14ac:dyDescent="0.3">
      <c r="A1999" s="309"/>
      <c r="B1999" s="312"/>
      <c r="C1999" s="333"/>
      <c r="D1999" s="310"/>
      <c r="E1999" s="310"/>
      <c r="F1999" s="310" t="str">
        <f>+D1997</f>
        <v>4,900.00 บาท</v>
      </c>
      <c r="G1999" s="324" t="str">
        <f>+F1999</f>
        <v>4,900.00 บาท</v>
      </c>
      <c r="H1999" s="78"/>
      <c r="I1999" s="311"/>
    </row>
    <row r="2000" spans="1:9" s="28" customFormat="1" x14ac:dyDescent="0.3">
      <c r="A2000" s="305">
        <v>45</v>
      </c>
      <c r="B2000" s="306" t="s">
        <v>149</v>
      </c>
      <c r="C2000" s="332" t="s">
        <v>1899</v>
      </c>
      <c r="D2000" s="307" t="s">
        <v>1899</v>
      </c>
      <c r="E2000" s="307" t="s">
        <v>221</v>
      </c>
      <c r="F2000" s="588" t="s">
        <v>1832</v>
      </c>
      <c r="G2000" s="325" t="s">
        <v>1832</v>
      </c>
      <c r="H2000" s="80" t="s">
        <v>1709</v>
      </c>
      <c r="I2000" s="322" t="s">
        <v>1860</v>
      </c>
    </row>
    <row r="2001" spans="1:9" s="28" customFormat="1" x14ac:dyDescent="0.3">
      <c r="A2001" s="305"/>
      <c r="B2001" s="306"/>
      <c r="C2001" s="332"/>
      <c r="D2001" s="307"/>
      <c r="E2001" s="307"/>
      <c r="F2001" s="584" t="s">
        <v>224</v>
      </c>
      <c r="G2001" s="436" t="s">
        <v>429</v>
      </c>
      <c r="H2001" s="257" t="s">
        <v>1711</v>
      </c>
      <c r="I2001" s="322" t="s">
        <v>537</v>
      </c>
    </row>
    <row r="2002" spans="1:9" s="28" customFormat="1" x14ac:dyDescent="0.3">
      <c r="A2002" s="309"/>
      <c r="B2002" s="312"/>
      <c r="C2002" s="333"/>
      <c r="D2002" s="310"/>
      <c r="E2002" s="310"/>
      <c r="F2002" s="310" t="str">
        <f>+D2000</f>
        <v>370.00 บาท</v>
      </c>
      <c r="G2002" s="324" t="str">
        <f>+F2002</f>
        <v>370.00 บาท</v>
      </c>
      <c r="H2002" s="78"/>
      <c r="I2002" s="311"/>
    </row>
    <row r="2003" spans="1:9" s="28" customFormat="1" x14ac:dyDescent="0.3">
      <c r="A2003" s="305">
        <v>46</v>
      </c>
      <c r="B2003" s="306" t="s">
        <v>149</v>
      </c>
      <c r="C2003" s="332" t="s">
        <v>1900</v>
      </c>
      <c r="D2003" s="307" t="s">
        <v>1900</v>
      </c>
      <c r="E2003" s="307" t="s">
        <v>221</v>
      </c>
      <c r="F2003" s="588" t="s">
        <v>1861</v>
      </c>
      <c r="G2003" s="325" t="s">
        <v>1861</v>
      </c>
      <c r="H2003" s="80" t="s">
        <v>1709</v>
      </c>
      <c r="I2003" s="322" t="s">
        <v>1862</v>
      </c>
    </row>
    <row r="2004" spans="1:9" s="28" customFormat="1" x14ac:dyDescent="0.3">
      <c r="A2004" s="305"/>
      <c r="B2004" s="306"/>
      <c r="C2004" s="332"/>
      <c r="D2004" s="307"/>
      <c r="E2004" s="307"/>
      <c r="F2004" s="584" t="s">
        <v>224</v>
      </c>
      <c r="G2004" s="436" t="s">
        <v>429</v>
      </c>
      <c r="H2004" s="257" t="s">
        <v>1711</v>
      </c>
      <c r="I2004" s="322" t="s">
        <v>783</v>
      </c>
    </row>
    <row r="2005" spans="1:9" s="28" customFormat="1" x14ac:dyDescent="0.3">
      <c r="A2005" s="309"/>
      <c r="B2005" s="312"/>
      <c r="C2005" s="333"/>
      <c r="D2005" s="310"/>
      <c r="E2005" s="310"/>
      <c r="F2005" s="310" t="str">
        <f>+D2003</f>
        <v>72.00 บาท</v>
      </c>
      <c r="G2005" s="324" t="str">
        <f>+F2005</f>
        <v>72.00 บาท</v>
      </c>
      <c r="H2005" s="78"/>
      <c r="I2005" s="311"/>
    </row>
    <row r="2006" spans="1:9" s="28" customFormat="1" x14ac:dyDescent="0.3">
      <c r="A2006" s="305">
        <v>47</v>
      </c>
      <c r="B2006" s="306" t="s">
        <v>149</v>
      </c>
      <c r="C2006" s="332" t="s">
        <v>36</v>
      </c>
      <c r="D2006" s="307" t="s">
        <v>36</v>
      </c>
      <c r="E2006" s="307" t="s">
        <v>221</v>
      </c>
      <c r="F2006" s="588" t="s">
        <v>1863</v>
      </c>
      <c r="G2006" s="325" t="s">
        <v>1863</v>
      </c>
      <c r="H2006" s="80" t="s">
        <v>1709</v>
      </c>
      <c r="I2006" s="322" t="s">
        <v>1864</v>
      </c>
    </row>
    <row r="2007" spans="1:9" s="28" customFormat="1" x14ac:dyDescent="0.3">
      <c r="A2007" s="305"/>
      <c r="B2007" s="306"/>
      <c r="C2007" s="332"/>
      <c r="D2007" s="307"/>
      <c r="E2007" s="307"/>
      <c r="F2007" s="584" t="s">
        <v>224</v>
      </c>
      <c r="G2007" s="436" t="s">
        <v>429</v>
      </c>
      <c r="H2007" s="257" t="s">
        <v>1711</v>
      </c>
      <c r="I2007" s="322" t="s">
        <v>538</v>
      </c>
    </row>
    <row r="2008" spans="1:9" s="28" customFormat="1" x14ac:dyDescent="0.3">
      <c r="A2008" s="309"/>
      <c r="B2008" s="312"/>
      <c r="C2008" s="333"/>
      <c r="D2008" s="310"/>
      <c r="E2008" s="310"/>
      <c r="F2008" s="310" t="str">
        <f>+D2006</f>
        <v>2,000.00 บาท</v>
      </c>
      <c r="G2008" s="324" t="str">
        <f>+F2008</f>
        <v>2,000.00 บาท</v>
      </c>
      <c r="H2008" s="78"/>
      <c r="I2008" s="311"/>
    </row>
    <row r="2009" spans="1:9" s="28" customFormat="1" x14ac:dyDescent="0.3">
      <c r="A2009" s="305">
        <v>48</v>
      </c>
      <c r="B2009" s="306" t="s">
        <v>149</v>
      </c>
      <c r="C2009" s="332" t="s">
        <v>1131</v>
      </c>
      <c r="D2009" s="307" t="s">
        <v>1131</v>
      </c>
      <c r="E2009" s="307" t="s">
        <v>221</v>
      </c>
      <c r="F2009" s="588" t="s">
        <v>1865</v>
      </c>
      <c r="G2009" s="325" t="s">
        <v>1865</v>
      </c>
      <c r="H2009" s="80" t="s">
        <v>1709</v>
      </c>
      <c r="I2009" s="322" t="s">
        <v>1866</v>
      </c>
    </row>
    <row r="2010" spans="1:9" s="28" customFormat="1" x14ac:dyDescent="0.3">
      <c r="A2010" s="305"/>
      <c r="B2010" s="306"/>
      <c r="C2010" s="332"/>
      <c r="D2010" s="307"/>
      <c r="E2010" s="307"/>
      <c r="F2010" s="584" t="s">
        <v>224</v>
      </c>
      <c r="G2010" s="436" t="s">
        <v>429</v>
      </c>
      <c r="H2010" s="257" t="s">
        <v>1711</v>
      </c>
      <c r="I2010" s="327">
        <v>242623</v>
      </c>
    </row>
    <row r="2011" spans="1:9" s="28" customFormat="1" x14ac:dyDescent="0.3">
      <c r="A2011" s="309"/>
      <c r="B2011" s="312"/>
      <c r="C2011" s="333"/>
      <c r="D2011" s="310"/>
      <c r="E2011" s="310"/>
      <c r="F2011" s="310" t="str">
        <f>+D2009</f>
        <v>3,000.00 บาท</v>
      </c>
      <c r="G2011" s="324" t="str">
        <f>+F2011</f>
        <v>3,000.00 บาท</v>
      </c>
      <c r="H2011" s="78"/>
      <c r="I2011" s="311"/>
    </row>
    <row r="2012" spans="1:9" s="28" customFormat="1" x14ac:dyDescent="0.3">
      <c r="A2012" s="305">
        <v>49</v>
      </c>
      <c r="B2012" s="306" t="s">
        <v>1867</v>
      </c>
      <c r="C2012" s="332" t="s">
        <v>1901</v>
      </c>
      <c r="D2012" s="307" t="s">
        <v>1901</v>
      </c>
      <c r="E2012" s="307" t="s">
        <v>221</v>
      </c>
      <c r="F2012" s="588" t="s">
        <v>1868</v>
      </c>
      <c r="G2012" s="325" t="s">
        <v>1868</v>
      </c>
      <c r="H2012" s="80" t="s">
        <v>1709</v>
      </c>
      <c r="I2012" s="322" t="s">
        <v>1866</v>
      </c>
    </row>
    <row r="2013" spans="1:9" s="28" customFormat="1" x14ac:dyDescent="0.3">
      <c r="A2013" s="305"/>
      <c r="B2013" s="306"/>
      <c r="C2013" s="332"/>
      <c r="D2013" s="307"/>
      <c r="E2013" s="307"/>
      <c r="F2013" s="584" t="s">
        <v>224</v>
      </c>
      <c r="G2013" s="436" t="s">
        <v>429</v>
      </c>
      <c r="H2013" s="257" t="s">
        <v>1711</v>
      </c>
      <c r="I2013" s="327">
        <v>242653</v>
      </c>
    </row>
    <row r="2014" spans="1:9" s="30" customFormat="1" x14ac:dyDescent="0.3">
      <c r="A2014" s="309"/>
      <c r="B2014" s="312"/>
      <c r="C2014" s="333"/>
      <c r="D2014" s="310"/>
      <c r="E2014" s="310"/>
      <c r="F2014" s="310" t="str">
        <f>+D2012</f>
        <v>2,060.00 บาท</v>
      </c>
      <c r="G2014" s="324" t="str">
        <f>+F2014</f>
        <v>2,060.00 บาท</v>
      </c>
      <c r="H2014" s="78"/>
      <c r="I2014" s="311"/>
    </row>
    <row r="2015" spans="1:9" s="28" customFormat="1" x14ac:dyDescent="0.3">
      <c r="A2015" s="305">
        <v>50</v>
      </c>
      <c r="B2015" s="306" t="s">
        <v>1867</v>
      </c>
      <c r="C2015" s="332" t="s">
        <v>1902</v>
      </c>
      <c r="D2015" s="307" t="s">
        <v>1902</v>
      </c>
      <c r="E2015" s="307" t="s">
        <v>221</v>
      </c>
      <c r="F2015" s="588" t="s">
        <v>1868</v>
      </c>
      <c r="G2015" s="325" t="s">
        <v>1868</v>
      </c>
      <c r="H2015" s="80" t="s">
        <v>1709</v>
      </c>
      <c r="I2015" s="322" t="s">
        <v>1866</v>
      </c>
    </row>
    <row r="2016" spans="1:9" s="28" customFormat="1" x14ac:dyDescent="0.3">
      <c r="A2016" s="305"/>
      <c r="B2016" s="306"/>
      <c r="C2016" s="332"/>
      <c r="D2016" s="307"/>
      <c r="E2016" s="307"/>
      <c r="F2016" s="584" t="s">
        <v>224</v>
      </c>
      <c r="G2016" s="436" t="s">
        <v>429</v>
      </c>
      <c r="H2016" s="257" t="s">
        <v>1711</v>
      </c>
      <c r="I2016" s="322" t="s">
        <v>535</v>
      </c>
    </row>
    <row r="2017" spans="1:572" s="30" customFormat="1" x14ac:dyDescent="0.3">
      <c r="A2017" s="309"/>
      <c r="B2017" s="312"/>
      <c r="C2017" s="333"/>
      <c r="D2017" s="310"/>
      <c r="E2017" s="310"/>
      <c r="F2017" s="310" t="str">
        <f>+D2015</f>
        <v>2,698.00 บาท</v>
      </c>
      <c r="G2017" s="324" t="str">
        <f>+F2017</f>
        <v>2,698.00 บาท</v>
      </c>
      <c r="H2017" s="78"/>
      <c r="I2017" s="311"/>
    </row>
    <row r="2018" spans="1:572" s="28" customFormat="1" x14ac:dyDescent="0.3">
      <c r="A2018" s="627" t="s">
        <v>45</v>
      </c>
      <c r="B2018" s="627"/>
      <c r="C2018" s="627"/>
      <c r="D2018" s="627"/>
      <c r="E2018" s="627"/>
      <c r="F2018" s="627"/>
      <c r="G2018" s="627"/>
      <c r="H2018" s="627"/>
      <c r="I2018" s="627"/>
    </row>
    <row r="2019" spans="1:572" s="28" customFormat="1" x14ac:dyDescent="0.3">
      <c r="A2019" s="628" t="s">
        <v>1903</v>
      </c>
      <c r="B2019" s="628"/>
      <c r="C2019" s="628"/>
      <c r="D2019" s="628"/>
      <c r="E2019" s="628"/>
      <c r="F2019" s="628"/>
      <c r="G2019" s="628"/>
      <c r="H2019" s="628"/>
      <c r="I2019" s="628"/>
    </row>
    <row r="2020" spans="1:572" s="28" customFormat="1" x14ac:dyDescent="0.3">
      <c r="A2020" s="629" t="s">
        <v>19</v>
      </c>
      <c r="B2020" s="629"/>
      <c r="C2020" s="629"/>
      <c r="D2020" s="629"/>
      <c r="E2020" s="629"/>
      <c r="F2020" s="629"/>
      <c r="G2020" s="629"/>
      <c r="H2020" s="629"/>
      <c r="I2020" s="629"/>
    </row>
    <row r="2021" spans="1:572" s="261" customFormat="1" ht="29.25" customHeight="1" x14ac:dyDescent="0.2">
      <c r="A2021" s="1" t="s">
        <v>0</v>
      </c>
      <c r="B2021" s="1" t="s">
        <v>1</v>
      </c>
      <c r="C2021" s="481" t="s">
        <v>12</v>
      </c>
      <c r="D2021" s="2" t="s">
        <v>2</v>
      </c>
      <c r="E2021" s="1" t="s">
        <v>3</v>
      </c>
      <c r="F2021" s="539" t="s">
        <v>4</v>
      </c>
      <c r="G2021" s="1" t="s">
        <v>5</v>
      </c>
      <c r="H2021" s="410" t="s">
        <v>6</v>
      </c>
      <c r="I2021" s="1" t="s">
        <v>7</v>
      </c>
      <c r="J2021" s="35"/>
      <c r="K2021" s="35"/>
      <c r="L2021" s="35"/>
      <c r="M2021" s="35"/>
      <c r="N2021" s="35"/>
      <c r="O2021" s="35"/>
      <c r="P2021" s="35"/>
      <c r="Q2021" s="35"/>
      <c r="R2021" s="35"/>
      <c r="S2021" s="35"/>
      <c r="T2021" s="35"/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F2021" s="35"/>
      <c r="AG2021" s="35"/>
      <c r="AH2021" s="35"/>
      <c r="AI2021" s="35"/>
      <c r="AJ2021" s="35"/>
      <c r="AK2021" s="35"/>
      <c r="AL2021" s="35"/>
      <c r="AM2021" s="35"/>
      <c r="AN2021" s="35"/>
      <c r="AO2021" s="35"/>
      <c r="AP2021" s="35"/>
      <c r="AQ2021" s="35"/>
      <c r="AR2021" s="35"/>
      <c r="AS2021" s="35"/>
      <c r="AT2021" s="35"/>
      <c r="AU2021" s="35"/>
      <c r="AV2021" s="35"/>
      <c r="AW2021" s="35"/>
      <c r="AX2021" s="35"/>
      <c r="AY2021" s="35"/>
      <c r="AZ2021" s="35"/>
      <c r="BA2021" s="35"/>
      <c r="BB2021" s="35"/>
      <c r="BC2021" s="35"/>
      <c r="BD2021" s="35"/>
      <c r="BE2021" s="35"/>
      <c r="BF2021" s="35"/>
      <c r="BG2021" s="35"/>
      <c r="BH2021" s="35"/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  <c r="CO2021" s="35"/>
      <c r="CP2021" s="35"/>
      <c r="CQ2021" s="35"/>
      <c r="CR2021" s="35"/>
      <c r="CS2021" s="35"/>
      <c r="CT2021" s="35"/>
      <c r="CU2021" s="35"/>
      <c r="CV2021" s="35"/>
      <c r="CW2021" s="35"/>
      <c r="CX2021" s="35"/>
      <c r="CY2021" s="35"/>
      <c r="CZ2021" s="35"/>
      <c r="DA2021" s="35"/>
      <c r="DB2021" s="35"/>
      <c r="DC2021" s="35"/>
      <c r="DD2021" s="35"/>
      <c r="DE2021" s="35"/>
      <c r="DF2021" s="35"/>
      <c r="DG2021" s="35"/>
      <c r="DH2021" s="35"/>
      <c r="DI2021" s="35"/>
      <c r="DJ2021" s="35"/>
      <c r="DK2021" s="35"/>
      <c r="DL2021" s="35"/>
      <c r="DM2021" s="35"/>
      <c r="DN2021" s="35"/>
      <c r="DO2021" s="35"/>
      <c r="DP2021" s="35"/>
      <c r="DQ2021" s="35"/>
      <c r="DR2021" s="35"/>
      <c r="DS2021" s="35"/>
      <c r="DT2021" s="35"/>
      <c r="DU2021" s="35"/>
      <c r="DV2021" s="35"/>
      <c r="DW2021" s="35"/>
      <c r="DX2021" s="35"/>
      <c r="DY2021" s="35"/>
      <c r="DZ2021" s="35"/>
      <c r="EA2021" s="35"/>
      <c r="EB2021" s="35"/>
      <c r="EC2021" s="35"/>
      <c r="ED2021" s="35"/>
      <c r="EE2021" s="35"/>
      <c r="EF2021" s="35"/>
      <c r="EG2021" s="35"/>
      <c r="EH2021" s="35"/>
      <c r="EI2021" s="35"/>
      <c r="EJ2021" s="35"/>
      <c r="EK2021" s="35"/>
      <c r="EL2021" s="35"/>
      <c r="EM2021" s="35"/>
      <c r="EN2021" s="35"/>
      <c r="EO2021" s="35"/>
      <c r="EP2021" s="35"/>
      <c r="EQ2021" s="35"/>
      <c r="ER2021" s="35"/>
      <c r="ES2021" s="35"/>
      <c r="ET2021" s="35"/>
      <c r="EU2021" s="35"/>
      <c r="EV2021" s="35"/>
      <c r="EW2021" s="35"/>
      <c r="EX2021" s="35"/>
      <c r="EY2021" s="35"/>
      <c r="EZ2021" s="35"/>
      <c r="FA2021" s="35"/>
      <c r="FB2021" s="35"/>
      <c r="FC2021" s="35"/>
      <c r="FD2021" s="35"/>
      <c r="FE2021" s="35"/>
      <c r="FF2021" s="35"/>
      <c r="FG2021" s="35"/>
      <c r="FH2021" s="35"/>
      <c r="FI2021" s="35"/>
      <c r="FJ2021" s="35"/>
      <c r="FK2021" s="35"/>
      <c r="FL2021" s="35"/>
      <c r="FM2021" s="35"/>
      <c r="FN2021" s="35"/>
      <c r="FO2021" s="35"/>
      <c r="FP2021" s="35"/>
      <c r="FQ2021" s="35"/>
      <c r="FR2021" s="35"/>
      <c r="FS2021" s="35"/>
      <c r="FT2021" s="35"/>
      <c r="FU2021" s="35"/>
      <c r="FV2021" s="35"/>
      <c r="FW2021" s="35"/>
      <c r="FX2021" s="35"/>
      <c r="FY2021" s="35"/>
      <c r="FZ2021" s="35"/>
      <c r="GA2021" s="35"/>
      <c r="GB2021" s="35"/>
      <c r="GC2021" s="35"/>
      <c r="GD2021" s="35"/>
      <c r="GE2021" s="35"/>
      <c r="GF2021" s="35"/>
      <c r="GG2021" s="35"/>
      <c r="GH2021" s="35"/>
      <c r="GI2021" s="35"/>
      <c r="GJ2021" s="35"/>
      <c r="GK2021" s="35"/>
      <c r="GL2021" s="35"/>
      <c r="GM2021" s="35"/>
      <c r="GN2021" s="35"/>
      <c r="GO2021" s="35"/>
      <c r="GP2021" s="35"/>
      <c r="GQ2021" s="35"/>
      <c r="GR2021" s="35"/>
      <c r="GS2021" s="35"/>
      <c r="GT2021" s="35"/>
      <c r="GU2021" s="35"/>
      <c r="GV2021" s="35"/>
      <c r="GW2021" s="35"/>
      <c r="GX2021" s="35"/>
      <c r="GY2021" s="35"/>
      <c r="GZ2021" s="35"/>
      <c r="HA2021" s="35"/>
      <c r="HB2021" s="35"/>
      <c r="HC2021" s="35"/>
      <c r="HD2021" s="35"/>
      <c r="HE2021" s="35"/>
      <c r="HF2021" s="35"/>
      <c r="HG2021" s="35"/>
      <c r="HH2021" s="35"/>
      <c r="HI2021" s="35"/>
      <c r="HJ2021" s="35"/>
      <c r="HK2021" s="35"/>
      <c r="HL2021" s="35"/>
      <c r="HM2021" s="35"/>
      <c r="HN2021" s="35"/>
      <c r="HO2021" s="35"/>
      <c r="HP2021" s="35"/>
      <c r="HQ2021" s="35"/>
      <c r="HR2021" s="35"/>
      <c r="HS2021" s="35"/>
      <c r="HT2021" s="35"/>
      <c r="HU2021" s="35"/>
      <c r="HV2021" s="35"/>
      <c r="HW2021" s="35"/>
      <c r="HX2021" s="35"/>
      <c r="HY2021" s="35"/>
      <c r="HZ2021" s="35"/>
      <c r="IA2021" s="35"/>
      <c r="IB2021" s="35"/>
      <c r="IC2021" s="35"/>
      <c r="ID2021" s="35"/>
      <c r="IE2021" s="35"/>
      <c r="IF2021" s="35"/>
      <c r="IG2021" s="35"/>
      <c r="IH2021" s="35"/>
      <c r="II2021" s="35"/>
      <c r="IJ2021" s="35"/>
      <c r="IK2021" s="35"/>
      <c r="IL2021" s="35"/>
      <c r="IM2021" s="35"/>
      <c r="IN2021" s="35"/>
      <c r="IO2021" s="35"/>
      <c r="IP2021" s="35"/>
      <c r="IQ2021" s="35"/>
      <c r="IR2021" s="35"/>
      <c r="IS2021" s="35"/>
      <c r="IT2021" s="35"/>
      <c r="IU2021" s="35"/>
      <c r="IV2021" s="35"/>
      <c r="IW2021" s="35"/>
      <c r="IX2021" s="35"/>
      <c r="IY2021" s="35"/>
      <c r="IZ2021" s="35"/>
      <c r="JA2021" s="35"/>
      <c r="JB2021" s="35"/>
      <c r="JC2021" s="35"/>
      <c r="JD2021" s="35"/>
      <c r="JE2021" s="35"/>
      <c r="JF2021" s="35"/>
      <c r="JG2021" s="35"/>
      <c r="JH2021" s="35"/>
      <c r="JI2021" s="35"/>
      <c r="JJ2021" s="35"/>
      <c r="JK2021" s="35"/>
      <c r="JL2021" s="35"/>
      <c r="JM2021" s="35"/>
      <c r="JN2021" s="35"/>
      <c r="JO2021" s="35"/>
      <c r="JP2021" s="35"/>
      <c r="JQ2021" s="35"/>
      <c r="JR2021" s="35"/>
      <c r="JS2021" s="35"/>
      <c r="JT2021" s="35"/>
      <c r="JU2021" s="35"/>
      <c r="JV2021" s="35"/>
      <c r="JW2021" s="35"/>
      <c r="JX2021" s="35"/>
      <c r="JY2021" s="35"/>
      <c r="JZ2021" s="35"/>
      <c r="KA2021" s="35"/>
      <c r="KB2021" s="35"/>
      <c r="KC2021" s="35"/>
      <c r="KD2021" s="35"/>
      <c r="KE2021" s="35"/>
      <c r="KF2021" s="35"/>
      <c r="KG2021" s="35"/>
      <c r="KH2021" s="35"/>
      <c r="KI2021" s="35"/>
      <c r="KJ2021" s="35"/>
      <c r="KK2021" s="35"/>
      <c r="KL2021" s="35"/>
      <c r="KM2021" s="35"/>
      <c r="KN2021" s="35"/>
      <c r="KO2021" s="35"/>
      <c r="KP2021" s="35"/>
      <c r="KQ2021" s="35"/>
      <c r="KR2021" s="35"/>
      <c r="KS2021" s="35"/>
      <c r="KT2021" s="35"/>
      <c r="KU2021" s="35"/>
      <c r="KV2021" s="35"/>
      <c r="KW2021" s="35"/>
      <c r="KX2021" s="35"/>
      <c r="KY2021" s="35"/>
      <c r="KZ2021" s="35"/>
      <c r="LA2021" s="35"/>
      <c r="LB2021" s="35"/>
      <c r="LC2021" s="35"/>
      <c r="LD2021" s="35"/>
      <c r="LE2021" s="35"/>
      <c r="LF2021" s="35"/>
      <c r="LG2021" s="35"/>
      <c r="LH2021" s="35"/>
      <c r="LI2021" s="35"/>
      <c r="LJ2021" s="35"/>
      <c r="LK2021" s="35"/>
      <c r="LL2021" s="35"/>
      <c r="LM2021" s="35"/>
      <c r="LN2021" s="35"/>
      <c r="LO2021" s="35"/>
      <c r="LP2021" s="35"/>
      <c r="LQ2021" s="35"/>
      <c r="LR2021" s="35"/>
      <c r="LS2021" s="35"/>
      <c r="LT2021" s="35"/>
      <c r="LU2021" s="35"/>
      <c r="LV2021" s="35"/>
      <c r="LW2021" s="35"/>
      <c r="LX2021" s="35"/>
      <c r="LY2021" s="35"/>
      <c r="LZ2021" s="35"/>
      <c r="MA2021" s="35"/>
      <c r="MB2021" s="35"/>
      <c r="MC2021" s="35"/>
      <c r="MD2021" s="35"/>
      <c r="ME2021" s="35"/>
      <c r="MF2021" s="35"/>
      <c r="MG2021" s="35"/>
      <c r="MH2021" s="35"/>
      <c r="MI2021" s="35"/>
      <c r="MJ2021" s="35"/>
      <c r="MK2021" s="35"/>
      <c r="ML2021" s="35"/>
      <c r="MM2021" s="35"/>
      <c r="MN2021" s="35"/>
      <c r="MO2021" s="35"/>
      <c r="MP2021" s="35"/>
      <c r="MQ2021" s="35"/>
      <c r="MR2021" s="35"/>
      <c r="MS2021" s="35"/>
      <c r="MT2021" s="35"/>
      <c r="MU2021" s="35"/>
      <c r="MV2021" s="35"/>
      <c r="MW2021" s="35"/>
      <c r="MX2021" s="35"/>
      <c r="MY2021" s="35"/>
      <c r="MZ2021" s="35"/>
      <c r="NA2021" s="35"/>
      <c r="NB2021" s="35"/>
      <c r="NC2021" s="35"/>
      <c r="ND2021" s="35"/>
      <c r="NE2021" s="35"/>
      <c r="NF2021" s="35"/>
      <c r="NG2021" s="35"/>
      <c r="NH2021" s="35"/>
      <c r="NI2021" s="35"/>
      <c r="NJ2021" s="35"/>
      <c r="NK2021" s="35"/>
      <c r="NL2021" s="35"/>
      <c r="NM2021" s="35"/>
      <c r="NN2021" s="35"/>
      <c r="NO2021" s="35"/>
      <c r="NP2021" s="35"/>
      <c r="NQ2021" s="35"/>
      <c r="NR2021" s="35"/>
      <c r="NS2021" s="35"/>
      <c r="NT2021" s="35"/>
      <c r="NU2021" s="35"/>
      <c r="NV2021" s="35"/>
      <c r="NW2021" s="35"/>
      <c r="NX2021" s="35"/>
      <c r="NY2021" s="35"/>
      <c r="NZ2021" s="35"/>
      <c r="OA2021" s="35"/>
      <c r="OB2021" s="35"/>
      <c r="OC2021" s="35"/>
      <c r="OD2021" s="35"/>
      <c r="OE2021" s="35"/>
      <c r="OF2021" s="35"/>
      <c r="OG2021" s="35"/>
      <c r="OH2021" s="35"/>
      <c r="OI2021" s="35"/>
      <c r="OJ2021" s="35"/>
      <c r="OK2021" s="35"/>
      <c r="OL2021" s="35"/>
      <c r="OM2021" s="35"/>
      <c r="ON2021" s="35"/>
      <c r="OO2021" s="35"/>
      <c r="OP2021" s="35"/>
      <c r="OQ2021" s="35"/>
      <c r="OR2021" s="35"/>
      <c r="OS2021" s="35"/>
      <c r="OT2021" s="35"/>
      <c r="OU2021" s="35"/>
      <c r="OV2021" s="35"/>
      <c r="OW2021" s="35"/>
      <c r="OX2021" s="35"/>
      <c r="OY2021" s="35"/>
      <c r="OZ2021" s="35"/>
      <c r="PA2021" s="35"/>
      <c r="PB2021" s="35"/>
      <c r="PC2021" s="35"/>
      <c r="PD2021" s="35"/>
      <c r="PE2021" s="35"/>
      <c r="PF2021" s="35"/>
      <c r="PG2021" s="35"/>
      <c r="PH2021" s="35"/>
      <c r="PI2021" s="35"/>
      <c r="PJ2021" s="35"/>
      <c r="PK2021" s="35"/>
      <c r="PL2021" s="35"/>
      <c r="PM2021" s="35"/>
      <c r="PN2021" s="35"/>
      <c r="PO2021" s="35"/>
      <c r="PP2021" s="35"/>
      <c r="PQ2021" s="35"/>
      <c r="PR2021" s="35"/>
      <c r="PS2021" s="35"/>
      <c r="PT2021" s="35"/>
      <c r="PU2021" s="35"/>
      <c r="PV2021" s="35"/>
      <c r="PW2021" s="35"/>
      <c r="PX2021" s="35"/>
      <c r="PY2021" s="35"/>
      <c r="PZ2021" s="35"/>
      <c r="QA2021" s="35"/>
      <c r="QB2021" s="35"/>
      <c r="QC2021" s="35"/>
      <c r="QD2021" s="35"/>
      <c r="QE2021" s="35"/>
      <c r="QF2021" s="35"/>
      <c r="QG2021" s="35"/>
      <c r="QH2021" s="35"/>
      <c r="QI2021" s="35"/>
      <c r="QJ2021" s="35"/>
      <c r="QK2021" s="35"/>
      <c r="QL2021" s="35"/>
      <c r="QM2021" s="35"/>
      <c r="QN2021" s="35"/>
      <c r="QO2021" s="35"/>
      <c r="QP2021" s="35"/>
      <c r="QQ2021" s="35"/>
      <c r="QR2021" s="35"/>
      <c r="QS2021" s="35"/>
      <c r="QT2021" s="35"/>
      <c r="QU2021" s="35"/>
      <c r="QV2021" s="35"/>
      <c r="QW2021" s="35"/>
      <c r="QX2021" s="35"/>
      <c r="QY2021" s="35"/>
      <c r="QZ2021" s="35"/>
      <c r="RA2021" s="35"/>
      <c r="RB2021" s="35"/>
      <c r="RC2021" s="35"/>
      <c r="RD2021" s="35"/>
      <c r="RE2021" s="35"/>
      <c r="RF2021" s="35"/>
      <c r="RG2021" s="35"/>
      <c r="RH2021" s="35"/>
      <c r="RI2021" s="35"/>
      <c r="RJ2021" s="35"/>
      <c r="RK2021" s="35"/>
      <c r="RL2021" s="35"/>
      <c r="RM2021" s="35"/>
      <c r="RN2021" s="35"/>
      <c r="RO2021" s="35"/>
      <c r="RP2021" s="35"/>
      <c r="RQ2021" s="35"/>
      <c r="RR2021" s="35"/>
      <c r="RS2021" s="35"/>
      <c r="RT2021" s="35"/>
      <c r="RU2021" s="35"/>
      <c r="RV2021" s="35"/>
      <c r="RW2021" s="35"/>
      <c r="RX2021" s="35"/>
      <c r="RY2021" s="35"/>
      <c r="RZ2021" s="35"/>
      <c r="SA2021" s="35"/>
      <c r="SB2021" s="35"/>
      <c r="SC2021" s="35"/>
      <c r="SD2021" s="35"/>
      <c r="SE2021" s="35"/>
      <c r="SF2021" s="35"/>
      <c r="SG2021" s="35"/>
      <c r="SH2021" s="35"/>
      <c r="SI2021" s="35"/>
      <c r="SJ2021" s="35"/>
      <c r="SK2021" s="35"/>
      <c r="SL2021" s="35"/>
      <c r="SM2021" s="35"/>
      <c r="SN2021" s="35"/>
      <c r="SO2021" s="35"/>
      <c r="SP2021" s="35"/>
      <c r="SQ2021" s="35"/>
      <c r="SR2021" s="35"/>
      <c r="SS2021" s="35"/>
      <c r="ST2021" s="35"/>
      <c r="SU2021" s="35"/>
      <c r="SV2021" s="35"/>
      <c r="SW2021" s="35"/>
      <c r="SX2021" s="35"/>
      <c r="SY2021" s="35"/>
      <c r="SZ2021" s="35"/>
      <c r="TA2021" s="35"/>
      <c r="TB2021" s="35"/>
      <c r="TC2021" s="35"/>
      <c r="TD2021" s="35"/>
      <c r="TE2021" s="35"/>
      <c r="TF2021" s="35"/>
      <c r="TG2021" s="35"/>
      <c r="TH2021" s="35"/>
      <c r="TI2021" s="35"/>
      <c r="TJ2021" s="35"/>
      <c r="TK2021" s="35"/>
      <c r="TL2021" s="35"/>
      <c r="TM2021" s="35"/>
      <c r="TN2021" s="35"/>
      <c r="TO2021" s="35"/>
      <c r="TP2021" s="35"/>
      <c r="TQ2021" s="35"/>
      <c r="TR2021" s="35"/>
      <c r="TS2021" s="35"/>
      <c r="TT2021" s="35"/>
      <c r="TU2021" s="35"/>
      <c r="TV2021" s="35"/>
      <c r="TW2021" s="35"/>
      <c r="TX2021" s="35"/>
      <c r="TY2021" s="35"/>
      <c r="TZ2021" s="35"/>
      <c r="UA2021" s="35"/>
      <c r="UB2021" s="35"/>
      <c r="UC2021" s="35"/>
      <c r="UD2021" s="35"/>
      <c r="UE2021" s="35"/>
      <c r="UF2021" s="35"/>
      <c r="UG2021" s="35"/>
      <c r="UH2021" s="35"/>
      <c r="UI2021" s="35"/>
      <c r="UJ2021" s="35"/>
      <c r="UK2021" s="35"/>
      <c r="UL2021" s="35"/>
      <c r="UM2021" s="35"/>
      <c r="UN2021" s="35"/>
      <c r="UO2021" s="35"/>
      <c r="UP2021" s="35"/>
      <c r="UQ2021" s="35"/>
      <c r="UR2021" s="35"/>
      <c r="US2021" s="35"/>
      <c r="UT2021" s="35"/>
      <c r="UU2021" s="35"/>
      <c r="UV2021" s="35"/>
      <c r="UW2021" s="35"/>
      <c r="UX2021" s="35"/>
      <c r="UY2021" s="35"/>
      <c r="UZ2021" s="35"/>
    </row>
    <row r="2022" spans="1:572" s="28" customFormat="1" x14ac:dyDescent="0.3">
      <c r="A2022" s="352">
        <v>1</v>
      </c>
      <c r="B2022" s="334" t="s">
        <v>149</v>
      </c>
      <c r="C2022" s="356" t="s">
        <v>1928</v>
      </c>
      <c r="D2022" s="357" t="str">
        <f t="shared" ref="D2022" si="424">+C2022</f>
        <v>6,555.00 บาท</v>
      </c>
      <c r="E2022" s="335" t="s">
        <v>221</v>
      </c>
      <c r="F2022" s="589" t="s">
        <v>1904</v>
      </c>
      <c r="G2022" s="357" t="s">
        <v>1904</v>
      </c>
      <c r="H2022" s="80" t="s">
        <v>1709</v>
      </c>
      <c r="I2022" s="51" t="s">
        <v>1905</v>
      </c>
    </row>
    <row r="2023" spans="1:572" s="28" customFormat="1" x14ac:dyDescent="0.3">
      <c r="A2023" s="353"/>
      <c r="B2023" s="337"/>
      <c r="C2023" s="358"/>
      <c r="D2023" s="359"/>
      <c r="E2023" s="338"/>
      <c r="F2023" s="590" t="s">
        <v>224</v>
      </c>
      <c r="G2023" s="437" t="s">
        <v>429</v>
      </c>
      <c r="H2023" s="257" t="s">
        <v>1711</v>
      </c>
      <c r="I2023" s="341" t="s">
        <v>1650</v>
      </c>
    </row>
    <row r="2024" spans="1:572" s="28" customFormat="1" x14ac:dyDescent="0.3">
      <c r="A2024" s="338"/>
      <c r="B2024" s="337"/>
      <c r="C2024" s="358"/>
      <c r="D2024" s="359"/>
      <c r="E2024" s="338"/>
      <c r="F2024" s="591" t="str">
        <f>+D2022</f>
        <v>6,555.00 บาท</v>
      </c>
      <c r="G2024" s="359" t="str">
        <f>+F2024</f>
        <v>6,555.00 บาท</v>
      </c>
      <c r="H2024" s="78"/>
      <c r="I2024" s="341"/>
    </row>
    <row r="2025" spans="1:572" s="28" customFormat="1" x14ac:dyDescent="0.3">
      <c r="A2025" s="352">
        <v>2</v>
      </c>
      <c r="B2025" s="336" t="s">
        <v>1906</v>
      </c>
      <c r="C2025" s="356" t="s">
        <v>1879</v>
      </c>
      <c r="D2025" s="357" t="str">
        <f t="shared" ref="D2025:D2037" si="425">+C2025</f>
        <v>2,056.60 บาท</v>
      </c>
      <c r="E2025" s="342" t="s">
        <v>221</v>
      </c>
      <c r="F2025" s="589" t="s">
        <v>1907</v>
      </c>
      <c r="G2025" s="357" t="s">
        <v>1907</v>
      </c>
      <c r="H2025" s="80" t="s">
        <v>1709</v>
      </c>
      <c r="I2025" s="51" t="s">
        <v>1905</v>
      </c>
    </row>
    <row r="2026" spans="1:572" s="28" customFormat="1" x14ac:dyDescent="0.3">
      <c r="A2026" s="353"/>
      <c r="B2026" s="337"/>
      <c r="C2026" s="358"/>
      <c r="D2026" s="359"/>
      <c r="E2026" s="338"/>
      <c r="F2026" s="590" t="s">
        <v>224</v>
      </c>
      <c r="G2026" s="437" t="s">
        <v>429</v>
      </c>
      <c r="H2026" s="257" t="s">
        <v>1711</v>
      </c>
      <c r="I2026" s="363">
        <v>242532</v>
      </c>
    </row>
    <row r="2027" spans="1:572" s="28" customFormat="1" x14ac:dyDescent="0.3">
      <c r="A2027" s="354"/>
      <c r="B2027" s="344"/>
      <c r="C2027" s="360"/>
      <c r="D2027" s="361"/>
      <c r="E2027" s="345"/>
      <c r="F2027" s="592" t="str">
        <f>+D2025</f>
        <v>2,056.60 บาท</v>
      </c>
      <c r="G2027" s="361" t="str">
        <f>+F2027</f>
        <v>2,056.60 บาท</v>
      </c>
      <c r="H2027" s="78"/>
      <c r="I2027" s="346"/>
    </row>
    <row r="2028" spans="1:572" s="28" customFormat="1" x14ac:dyDescent="0.3">
      <c r="A2028" s="353">
        <v>3</v>
      </c>
      <c r="B2028" s="339" t="s">
        <v>1908</v>
      </c>
      <c r="C2028" s="358" t="s">
        <v>1929</v>
      </c>
      <c r="D2028" s="359" t="str">
        <f t="shared" si="425"/>
        <v>6,328.00 บาท</v>
      </c>
      <c r="E2028" s="338" t="s">
        <v>221</v>
      </c>
      <c r="F2028" s="591" t="s">
        <v>1907</v>
      </c>
      <c r="G2028" s="359" t="s">
        <v>1907</v>
      </c>
      <c r="H2028" s="80" t="s">
        <v>1709</v>
      </c>
      <c r="I2028" s="347" t="s">
        <v>1905</v>
      </c>
    </row>
    <row r="2029" spans="1:572" s="28" customFormat="1" x14ac:dyDescent="0.3">
      <c r="A2029" s="353"/>
      <c r="B2029" s="337"/>
      <c r="C2029" s="358"/>
      <c r="D2029" s="359"/>
      <c r="E2029" s="338"/>
      <c r="F2029" s="590" t="s">
        <v>224</v>
      </c>
      <c r="G2029" s="437" t="s">
        <v>429</v>
      </c>
      <c r="H2029" s="257" t="s">
        <v>1711</v>
      </c>
      <c r="I2029" s="364">
        <v>242563</v>
      </c>
    </row>
    <row r="2030" spans="1:572" s="28" customFormat="1" x14ac:dyDescent="0.3">
      <c r="A2030" s="353"/>
      <c r="B2030" s="337"/>
      <c r="C2030" s="358"/>
      <c r="D2030" s="359"/>
      <c r="E2030" s="338"/>
      <c r="F2030" s="591" t="str">
        <f>+D2028</f>
        <v>6,328.00 บาท</v>
      </c>
      <c r="G2030" s="359" t="str">
        <f>+F2030</f>
        <v>6,328.00 บาท</v>
      </c>
      <c r="H2030" s="78"/>
      <c r="I2030" s="348"/>
    </row>
    <row r="2031" spans="1:572" s="28" customFormat="1" x14ac:dyDescent="0.3">
      <c r="A2031" s="352">
        <v>4</v>
      </c>
      <c r="B2031" s="336" t="s">
        <v>1909</v>
      </c>
      <c r="C2031" s="356" t="s">
        <v>1930</v>
      </c>
      <c r="D2031" s="357" t="str">
        <f t="shared" si="425"/>
        <v>3,164.00 บาท</v>
      </c>
      <c r="E2031" s="342" t="s">
        <v>221</v>
      </c>
      <c r="F2031" s="589" t="s">
        <v>1907</v>
      </c>
      <c r="G2031" s="357" t="s">
        <v>1907</v>
      </c>
      <c r="H2031" s="80" t="s">
        <v>1709</v>
      </c>
      <c r="I2031" s="51" t="s">
        <v>1905</v>
      </c>
    </row>
    <row r="2032" spans="1:572" s="28" customFormat="1" x14ac:dyDescent="0.3">
      <c r="A2032" s="353"/>
      <c r="B2032" s="337"/>
      <c r="C2032" s="358"/>
      <c r="D2032" s="359"/>
      <c r="E2032" s="338"/>
      <c r="F2032" s="590" t="s">
        <v>224</v>
      </c>
      <c r="G2032" s="437" t="s">
        <v>429</v>
      </c>
      <c r="H2032" s="257" t="s">
        <v>1711</v>
      </c>
      <c r="I2032" s="363">
        <v>242563</v>
      </c>
    </row>
    <row r="2033" spans="1:9" s="28" customFormat="1" x14ac:dyDescent="0.3">
      <c r="A2033" s="354"/>
      <c r="B2033" s="344"/>
      <c r="C2033" s="360"/>
      <c r="D2033" s="361"/>
      <c r="E2033" s="345"/>
      <c r="F2033" s="592" t="str">
        <f>+D2031</f>
        <v>3,164.00 บาท</v>
      </c>
      <c r="G2033" s="361" t="str">
        <f>+F2033</f>
        <v>3,164.00 บาท</v>
      </c>
      <c r="H2033" s="78"/>
      <c r="I2033" s="341"/>
    </row>
    <row r="2034" spans="1:9" s="28" customFormat="1" x14ac:dyDescent="0.3">
      <c r="A2034" s="353">
        <v>5</v>
      </c>
      <c r="B2034" s="339" t="s">
        <v>1910</v>
      </c>
      <c r="C2034" s="358" t="s">
        <v>1931</v>
      </c>
      <c r="D2034" s="359" t="str">
        <f t="shared" ref="D2034" si="426">+C2034</f>
        <v>945.00 บาท</v>
      </c>
      <c r="E2034" s="338" t="s">
        <v>221</v>
      </c>
      <c r="F2034" s="591" t="s">
        <v>1907</v>
      </c>
      <c r="G2034" s="359" t="s">
        <v>1907</v>
      </c>
      <c r="H2034" s="80" t="s">
        <v>1709</v>
      </c>
      <c r="I2034" s="51" t="s">
        <v>1905</v>
      </c>
    </row>
    <row r="2035" spans="1:9" s="28" customFormat="1" x14ac:dyDescent="0.3">
      <c r="A2035" s="353"/>
      <c r="B2035" s="337"/>
      <c r="C2035" s="358"/>
      <c r="D2035" s="359"/>
      <c r="E2035" s="338"/>
      <c r="F2035" s="590" t="s">
        <v>224</v>
      </c>
      <c r="G2035" s="437" t="s">
        <v>429</v>
      </c>
      <c r="H2035" s="257" t="s">
        <v>1711</v>
      </c>
      <c r="I2035" s="363">
        <v>242563</v>
      </c>
    </row>
    <row r="2036" spans="1:9" s="28" customFormat="1" x14ac:dyDescent="0.3">
      <c r="A2036" s="353"/>
      <c r="B2036" s="337"/>
      <c r="C2036" s="358"/>
      <c r="D2036" s="359"/>
      <c r="E2036" s="338"/>
      <c r="F2036" s="591" t="str">
        <f>+D2034</f>
        <v>945.00 บาท</v>
      </c>
      <c r="G2036" s="359" t="str">
        <f>+F2036</f>
        <v>945.00 บาท</v>
      </c>
      <c r="H2036" s="78"/>
      <c r="I2036" s="346"/>
    </row>
    <row r="2037" spans="1:9" s="28" customFormat="1" x14ac:dyDescent="0.3">
      <c r="A2037" s="352">
        <v>6</v>
      </c>
      <c r="B2037" s="336" t="s">
        <v>1726</v>
      </c>
      <c r="C2037" s="356" t="s">
        <v>1932</v>
      </c>
      <c r="D2037" s="357" t="str">
        <f t="shared" si="425"/>
        <v>5,440.00 บาท</v>
      </c>
      <c r="E2037" s="342" t="s">
        <v>221</v>
      </c>
      <c r="F2037" s="589" t="s">
        <v>1911</v>
      </c>
      <c r="G2037" s="357" t="s">
        <v>1911</v>
      </c>
      <c r="H2037" s="80" t="s">
        <v>1709</v>
      </c>
      <c r="I2037" s="340" t="s">
        <v>1905</v>
      </c>
    </row>
    <row r="2038" spans="1:9" s="28" customFormat="1" x14ac:dyDescent="0.3">
      <c r="A2038" s="353"/>
      <c r="B2038" s="337"/>
      <c r="C2038" s="358"/>
      <c r="D2038" s="359"/>
      <c r="E2038" s="338"/>
      <c r="F2038" s="590" t="s">
        <v>224</v>
      </c>
      <c r="G2038" s="437" t="s">
        <v>429</v>
      </c>
      <c r="H2038" s="257" t="s">
        <v>1711</v>
      </c>
      <c r="I2038" s="363">
        <v>242623</v>
      </c>
    </row>
    <row r="2039" spans="1:9" s="28" customFormat="1" x14ac:dyDescent="0.3">
      <c r="A2039" s="354"/>
      <c r="B2039" s="344"/>
      <c r="C2039" s="360"/>
      <c r="D2039" s="361"/>
      <c r="E2039" s="345"/>
      <c r="F2039" s="592" t="str">
        <f>+D2037</f>
        <v>5,440.00 บาท</v>
      </c>
      <c r="G2039" s="361" t="str">
        <f>+F2039</f>
        <v>5,440.00 บาท</v>
      </c>
      <c r="H2039" s="78"/>
      <c r="I2039" s="341"/>
    </row>
    <row r="2040" spans="1:9" s="28" customFormat="1" x14ac:dyDescent="0.3">
      <c r="A2040" s="353">
        <v>7</v>
      </c>
      <c r="B2040" s="336" t="s">
        <v>1912</v>
      </c>
      <c r="C2040" s="358" t="s">
        <v>1933</v>
      </c>
      <c r="D2040" s="359" t="str">
        <f t="shared" ref="D2040:D2046" si="427">+C2040</f>
        <v>3,480.00 บาท</v>
      </c>
      <c r="E2040" s="338" t="s">
        <v>221</v>
      </c>
      <c r="F2040" s="591" t="s">
        <v>1913</v>
      </c>
      <c r="G2040" s="359" t="s">
        <v>1913</v>
      </c>
      <c r="H2040" s="80" t="s">
        <v>1709</v>
      </c>
      <c r="I2040" s="51" t="s">
        <v>1905</v>
      </c>
    </row>
    <row r="2041" spans="1:9" s="28" customFormat="1" x14ac:dyDescent="0.3">
      <c r="A2041" s="353"/>
      <c r="B2041" s="337"/>
      <c r="C2041" s="358"/>
      <c r="D2041" s="359"/>
      <c r="E2041" s="338"/>
      <c r="F2041" s="590" t="s">
        <v>224</v>
      </c>
      <c r="G2041" s="437" t="s">
        <v>429</v>
      </c>
      <c r="H2041" s="257" t="s">
        <v>1711</v>
      </c>
      <c r="I2041" s="363">
        <v>242623</v>
      </c>
    </row>
    <row r="2042" spans="1:9" s="28" customFormat="1" x14ac:dyDescent="0.3">
      <c r="A2042" s="353"/>
      <c r="B2042" s="344"/>
      <c r="C2042" s="358"/>
      <c r="D2042" s="359"/>
      <c r="E2042" s="338"/>
      <c r="F2042" s="591" t="str">
        <f>+D2040</f>
        <v>3,480.00 บาท</v>
      </c>
      <c r="G2042" s="359" t="str">
        <f>+F2042</f>
        <v>3,480.00 บาท</v>
      </c>
      <c r="H2042" s="78"/>
      <c r="I2042" s="346"/>
    </row>
    <row r="2043" spans="1:9" s="28" customFormat="1" x14ac:dyDescent="0.3">
      <c r="A2043" s="352">
        <v>8</v>
      </c>
      <c r="B2043" s="339" t="s">
        <v>1912</v>
      </c>
      <c r="C2043" s="356" t="s">
        <v>1934</v>
      </c>
      <c r="D2043" s="357" t="str">
        <f t="shared" si="427"/>
        <v>2,890.00 บาท</v>
      </c>
      <c r="E2043" s="342" t="s">
        <v>221</v>
      </c>
      <c r="F2043" s="589" t="s">
        <v>1913</v>
      </c>
      <c r="G2043" s="357" t="s">
        <v>1913</v>
      </c>
      <c r="H2043" s="80" t="s">
        <v>1709</v>
      </c>
      <c r="I2043" s="362" t="s">
        <v>1905</v>
      </c>
    </row>
    <row r="2044" spans="1:9" s="28" customFormat="1" x14ac:dyDescent="0.3">
      <c r="A2044" s="353"/>
      <c r="B2044" s="337"/>
      <c r="C2044" s="358"/>
      <c r="D2044" s="359"/>
      <c r="E2044" s="338"/>
      <c r="F2044" s="590" t="s">
        <v>224</v>
      </c>
      <c r="G2044" s="437" t="s">
        <v>429</v>
      </c>
      <c r="H2044" s="257" t="s">
        <v>1711</v>
      </c>
      <c r="I2044" s="364">
        <v>242623</v>
      </c>
    </row>
    <row r="2045" spans="1:9" s="28" customFormat="1" x14ac:dyDescent="0.3">
      <c r="A2045" s="354"/>
      <c r="B2045" s="344"/>
      <c r="C2045" s="360"/>
      <c r="D2045" s="361"/>
      <c r="E2045" s="345"/>
      <c r="F2045" s="592" t="str">
        <f>+D2043</f>
        <v>2,890.00 บาท</v>
      </c>
      <c r="G2045" s="361" t="str">
        <f>+F2045</f>
        <v>2,890.00 บาท</v>
      </c>
      <c r="H2045" s="78"/>
      <c r="I2045" s="348"/>
    </row>
    <row r="2046" spans="1:9" s="28" customFormat="1" x14ac:dyDescent="0.3">
      <c r="A2046" s="353">
        <v>9</v>
      </c>
      <c r="B2046" s="339" t="s">
        <v>1912</v>
      </c>
      <c r="C2046" s="358" t="s">
        <v>1935</v>
      </c>
      <c r="D2046" s="359" t="str">
        <f t="shared" si="427"/>
        <v>3,540.00 บาท</v>
      </c>
      <c r="E2046" s="338" t="s">
        <v>221</v>
      </c>
      <c r="F2046" s="591" t="s">
        <v>1913</v>
      </c>
      <c r="G2046" s="359" t="s">
        <v>1913</v>
      </c>
      <c r="H2046" s="80" t="s">
        <v>1709</v>
      </c>
      <c r="I2046" s="362" t="s">
        <v>1905</v>
      </c>
    </row>
    <row r="2047" spans="1:9" s="28" customFormat="1" x14ac:dyDescent="0.3">
      <c r="A2047" s="353"/>
      <c r="B2047" s="337"/>
      <c r="C2047" s="358"/>
      <c r="D2047" s="359"/>
      <c r="E2047" s="338"/>
      <c r="F2047" s="590" t="s">
        <v>224</v>
      </c>
      <c r="G2047" s="437" t="s">
        <v>429</v>
      </c>
      <c r="H2047" s="257" t="s">
        <v>1711</v>
      </c>
      <c r="I2047" s="364">
        <v>242623</v>
      </c>
    </row>
    <row r="2048" spans="1:9" s="28" customFormat="1" x14ac:dyDescent="0.3">
      <c r="A2048" s="353"/>
      <c r="B2048" s="337"/>
      <c r="C2048" s="358"/>
      <c r="D2048" s="359"/>
      <c r="E2048" s="338"/>
      <c r="F2048" s="591" t="str">
        <f>+D2046</f>
        <v>3,540.00 บาท</v>
      </c>
      <c r="G2048" s="359" t="str">
        <f>+F2048</f>
        <v>3,540.00 บาท</v>
      </c>
      <c r="H2048" s="78"/>
      <c r="I2048" s="348"/>
    </row>
    <row r="2049" spans="1:9" s="28" customFormat="1" x14ac:dyDescent="0.3">
      <c r="A2049" s="352">
        <v>10</v>
      </c>
      <c r="B2049" s="336" t="s">
        <v>27</v>
      </c>
      <c r="C2049" s="356" t="s">
        <v>1936</v>
      </c>
      <c r="D2049" s="357" t="str">
        <f t="shared" ref="D2049:D2055" si="428">+C2049</f>
        <v>949.20 บาท</v>
      </c>
      <c r="E2049" s="342" t="s">
        <v>221</v>
      </c>
      <c r="F2049" s="589" t="s">
        <v>1907</v>
      </c>
      <c r="G2049" s="357" t="s">
        <v>1907</v>
      </c>
      <c r="H2049" s="80" t="s">
        <v>1709</v>
      </c>
      <c r="I2049" s="362" t="s">
        <v>1905</v>
      </c>
    </row>
    <row r="2050" spans="1:9" s="28" customFormat="1" x14ac:dyDescent="0.3">
      <c r="A2050" s="353"/>
      <c r="B2050" s="337"/>
      <c r="C2050" s="358"/>
      <c r="D2050" s="359"/>
      <c r="E2050" s="338"/>
      <c r="F2050" s="590" t="s">
        <v>224</v>
      </c>
      <c r="G2050" s="437" t="s">
        <v>429</v>
      </c>
      <c r="H2050" s="257" t="s">
        <v>1711</v>
      </c>
      <c r="I2050" s="364">
        <v>242623</v>
      </c>
    </row>
    <row r="2051" spans="1:9" s="28" customFormat="1" x14ac:dyDescent="0.3">
      <c r="A2051" s="354"/>
      <c r="B2051" s="344"/>
      <c r="C2051" s="360"/>
      <c r="D2051" s="361"/>
      <c r="E2051" s="345"/>
      <c r="F2051" s="592" t="str">
        <f>+D2049</f>
        <v>949.20 บาท</v>
      </c>
      <c r="G2051" s="361" t="str">
        <f>+F2051</f>
        <v>949.20 บาท</v>
      </c>
      <c r="H2051" s="78"/>
      <c r="I2051" s="348"/>
    </row>
    <row r="2052" spans="1:9" s="28" customFormat="1" x14ac:dyDescent="0.3">
      <c r="A2052" s="353">
        <v>11</v>
      </c>
      <c r="B2052" s="337" t="s">
        <v>1851</v>
      </c>
      <c r="C2052" s="358" t="s">
        <v>584</v>
      </c>
      <c r="D2052" s="359" t="str">
        <f t="shared" ref="D2052" si="429">+C2052</f>
        <v>2,400.00 บาท</v>
      </c>
      <c r="E2052" s="338" t="s">
        <v>221</v>
      </c>
      <c r="F2052" s="591" t="s">
        <v>1914</v>
      </c>
      <c r="G2052" s="359" t="s">
        <v>1914</v>
      </c>
      <c r="H2052" s="80" t="s">
        <v>1709</v>
      </c>
      <c r="I2052" s="362" t="s">
        <v>1905</v>
      </c>
    </row>
    <row r="2053" spans="1:9" s="28" customFormat="1" x14ac:dyDescent="0.3">
      <c r="A2053" s="353"/>
      <c r="B2053" s="337"/>
      <c r="C2053" s="358"/>
      <c r="D2053" s="359"/>
      <c r="E2053" s="338"/>
      <c r="F2053" s="590" t="s">
        <v>224</v>
      </c>
      <c r="G2053" s="437" t="s">
        <v>429</v>
      </c>
      <c r="H2053" s="257" t="s">
        <v>1711</v>
      </c>
      <c r="I2053" s="364">
        <v>242653</v>
      </c>
    </row>
    <row r="2054" spans="1:9" s="28" customFormat="1" x14ac:dyDescent="0.3">
      <c r="A2054" s="353"/>
      <c r="B2054" s="337"/>
      <c r="C2054" s="358"/>
      <c r="D2054" s="359"/>
      <c r="E2054" s="338"/>
      <c r="F2054" s="591" t="str">
        <f>+D2052</f>
        <v>2,400.00 บาท</v>
      </c>
      <c r="G2054" s="359" t="str">
        <f>+F2054</f>
        <v>2,400.00 บาท</v>
      </c>
      <c r="H2054" s="78"/>
      <c r="I2054" s="348"/>
    </row>
    <row r="2055" spans="1:9" s="28" customFormat="1" x14ac:dyDescent="0.3">
      <c r="A2055" s="352">
        <v>12</v>
      </c>
      <c r="B2055" s="334" t="s">
        <v>149</v>
      </c>
      <c r="C2055" s="356" t="s">
        <v>1937</v>
      </c>
      <c r="D2055" s="357" t="str">
        <f t="shared" si="428"/>
        <v>6,950.00 บาท</v>
      </c>
      <c r="E2055" s="342" t="s">
        <v>221</v>
      </c>
      <c r="F2055" s="589" t="s">
        <v>1915</v>
      </c>
      <c r="G2055" s="357" t="s">
        <v>1915</v>
      </c>
      <c r="H2055" s="80" t="s">
        <v>1709</v>
      </c>
      <c r="I2055" s="362" t="s">
        <v>1905</v>
      </c>
    </row>
    <row r="2056" spans="1:9" s="28" customFormat="1" x14ac:dyDescent="0.3">
      <c r="A2056" s="353"/>
      <c r="B2056" s="337"/>
      <c r="C2056" s="358"/>
      <c r="D2056" s="359"/>
      <c r="E2056" s="338"/>
      <c r="F2056" s="590" t="s">
        <v>224</v>
      </c>
      <c r="G2056" s="437" t="s">
        <v>429</v>
      </c>
      <c r="H2056" s="257" t="s">
        <v>1711</v>
      </c>
      <c r="I2056" s="364">
        <v>242653</v>
      </c>
    </row>
    <row r="2057" spans="1:9" s="28" customFormat="1" x14ac:dyDescent="0.3">
      <c r="A2057" s="354"/>
      <c r="B2057" s="344"/>
      <c r="C2057" s="360"/>
      <c r="D2057" s="361"/>
      <c r="E2057" s="345"/>
      <c r="F2057" s="592" t="str">
        <f>+D2055</f>
        <v>6,950.00 บาท</v>
      </c>
      <c r="G2057" s="361" t="str">
        <f>+F2057</f>
        <v>6,950.00 บาท</v>
      </c>
      <c r="H2057" s="78"/>
      <c r="I2057" s="348"/>
    </row>
    <row r="2058" spans="1:9" s="28" customFormat="1" x14ac:dyDescent="0.3">
      <c r="A2058" s="353">
        <v>13</v>
      </c>
      <c r="B2058" s="339" t="s">
        <v>1726</v>
      </c>
      <c r="C2058" s="358" t="s">
        <v>1888</v>
      </c>
      <c r="D2058" s="359" t="str">
        <f t="shared" ref="D2058" si="430">+C2058</f>
        <v>5,800.00 บาท</v>
      </c>
      <c r="E2058" s="338" t="s">
        <v>221</v>
      </c>
      <c r="F2058" s="591" t="s">
        <v>1916</v>
      </c>
      <c r="G2058" s="359" t="s">
        <v>1916</v>
      </c>
      <c r="H2058" s="80" t="s">
        <v>1709</v>
      </c>
      <c r="I2058" s="362" t="s">
        <v>1905</v>
      </c>
    </row>
    <row r="2059" spans="1:9" s="28" customFormat="1" x14ac:dyDescent="0.3">
      <c r="A2059" s="353"/>
      <c r="B2059" s="337"/>
      <c r="C2059" s="358"/>
      <c r="D2059" s="359"/>
      <c r="E2059" s="338"/>
      <c r="F2059" s="590" t="s">
        <v>224</v>
      </c>
      <c r="G2059" s="437" t="s">
        <v>429</v>
      </c>
      <c r="H2059" s="257" t="s">
        <v>1711</v>
      </c>
      <c r="I2059" s="364">
        <v>242714</v>
      </c>
    </row>
    <row r="2060" spans="1:9" s="28" customFormat="1" x14ac:dyDescent="0.3">
      <c r="A2060" s="353"/>
      <c r="B2060" s="337"/>
      <c r="C2060" s="358"/>
      <c r="D2060" s="359"/>
      <c r="E2060" s="338"/>
      <c r="F2060" s="591" t="str">
        <f>+D2058</f>
        <v>5,800.00 บาท</v>
      </c>
      <c r="G2060" s="359" t="str">
        <f>+F2060</f>
        <v>5,800.00 บาท</v>
      </c>
      <c r="H2060" s="78"/>
      <c r="I2060" s="348"/>
    </row>
    <row r="2061" spans="1:9" s="28" customFormat="1" x14ac:dyDescent="0.3">
      <c r="A2061" s="352">
        <v>14</v>
      </c>
      <c r="B2061" s="336" t="s">
        <v>1726</v>
      </c>
      <c r="C2061" s="356" t="s">
        <v>1938</v>
      </c>
      <c r="D2061" s="357" t="str">
        <f t="shared" ref="D2061" si="431">+C2061</f>
        <v>4,860.00 บาท</v>
      </c>
      <c r="E2061" s="342" t="s">
        <v>221</v>
      </c>
      <c r="F2061" s="589" t="s">
        <v>1917</v>
      </c>
      <c r="G2061" s="357" t="s">
        <v>1917</v>
      </c>
      <c r="H2061" s="80" t="s">
        <v>1709</v>
      </c>
      <c r="I2061" s="362" t="s">
        <v>1905</v>
      </c>
    </row>
    <row r="2062" spans="1:9" s="28" customFormat="1" x14ac:dyDescent="0.3">
      <c r="A2062" s="353"/>
      <c r="B2062" s="337"/>
      <c r="C2062" s="358"/>
      <c r="D2062" s="359"/>
      <c r="E2062" s="338"/>
      <c r="F2062" s="590" t="s">
        <v>224</v>
      </c>
      <c r="G2062" s="437" t="s">
        <v>429</v>
      </c>
      <c r="H2062" s="257" t="s">
        <v>1711</v>
      </c>
      <c r="I2062" s="364">
        <v>242714</v>
      </c>
    </row>
    <row r="2063" spans="1:9" s="28" customFormat="1" x14ac:dyDescent="0.3">
      <c r="A2063" s="354"/>
      <c r="B2063" s="344"/>
      <c r="C2063" s="360"/>
      <c r="D2063" s="361"/>
      <c r="E2063" s="345"/>
      <c r="F2063" s="592" t="str">
        <f>+D2061</f>
        <v>4,860.00 บาท</v>
      </c>
      <c r="G2063" s="361" t="str">
        <f>+F2063</f>
        <v>4,860.00 บาท</v>
      </c>
      <c r="H2063" s="78"/>
      <c r="I2063" s="348"/>
    </row>
    <row r="2064" spans="1:9" s="28" customFormat="1" x14ac:dyDescent="0.3">
      <c r="A2064" s="353">
        <v>15</v>
      </c>
      <c r="B2064" s="337" t="s">
        <v>149</v>
      </c>
      <c r="C2064" s="358" t="s">
        <v>1939</v>
      </c>
      <c r="D2064" s="359" t="str">
        <f t="shared" ref="D2064" si="432">+C2064</f>
        <v>6,771.00 บาท</v>
      </c>
      <c r="E2064" s="338" t="s">
        <v>221</v>
      </c>
      <c r="F2064" s="591" t="s">
        <v>1915</v>
      </c>
      <c r="G2064" s="359" t="s">
        <v>1915</v>
      </c>
      <c r="H2064" s="80" t="s">
        <v>1709</v>
      </c>
      <c r="I2064" s="362" t="s">
        <v>1905</v>
      </c>
    </row>
    <row r="2065" spans="1:9" s="28" customFormat="1" x14ac:dyDescent="0.3">
      <c r="A2065" s="353"/>
      <c r="B2065" s="337"/>
      <c r="C2065" s="358"/>
      <c r="D2065" s="359"/>
      <c r="E2065" s="338"/>
      <c r="F2065" s="590" t="s">
        <v>224</v>
      </c>
      <c r="G2065" s="437" t="s">
        <v>429</v>
      </c>
      <c r="H2065" s="257" t="s">
        <v>1711</v>
      </c>
      <c r="I2065" s="364">
        <v>242776</v>
      </c>
    </row>
    <row r="2066" spans="1:9" s="28" customFormat="1" x14ac:dyDescent="0.3">
      <c r="A2066" s="353"/>
      <c r="B2066" s="337"/>
      <c r="C2066" s="358"/>
      <c r="D2066" s="359"/>
      <c r="E2066" s="338"/>
      <c r="F2066" s="591" t="str">
        <f>+D2064</f>
        <v>6,771.00 บาท</v>
      </c>
      <c r="G2066" s="359" t="str">
        <f>+F2066</f>
        <v>6,771.00 บาท</v>
      </c>
      <c r="H2066" s="78"/>
      <c r="I2066" s="348"/>
    </row>
    <row r="2067" spans="1:9" s="28" customFormat="1" x14ac:dyDescent="0.3">
      <c r="A2067" s="352">
        <v>16</v>
      </c>
      <c r="B2067" s="334" t="s">
        <v>1607</v>
      </c>
      <c r="C2067" s="356" t="s">
        <v>1940</v>
      </c>
      <c r="D2067" s="357" t="str">
        <f t="shared" ref="D2067" si="433">+C2067</f>
        <v>3,948.00 บาท</v>
      </c>
      <c r="E2067" s="342" t="s">
        <v>221</v>
      </c>
      <c r="F2067" s="589" t="s">
        <v>1918</v>
      </c>
      <c r="G2067" s="357" t="s">
        <v>1918</v>
      </c>
      <c r="H2067" s="80" t="s">
        <v>1709</v>
      </c>
      <c r="I2067" s="362" t="s">
        <v>1905</v>
      </c>
    </row>
    <row r="2068" spans="1:9" s="28" customFormat="1" x14ac:dyDescent="0.3">
      <c r="A2068" s="353"/>
      <c r="B2068" s="337"/>
      <c r="C2068" s="358"/>
      <c r="D2068" s="359"/>
      <c r="E2068" s="338"/>
      <c r="F2068" s="590" t="s">
        <v>224</v>
      </c>
      <c r="G2068" s="437" t="s">
        <v>429</v>
      </c>
      <c r="H2068" s="257" t="s">
        <v>1711</v>
      </c>
      <c r="I2068" s="364">
        <v>242776</v>
      </c>
    </row>
    <row r="2069" spans="1:9" s="28" customFormat="1" x14ac:dyDescent="0.3">
      <c r="A2069" s="354"/>
      <c r="B2069" s="344"/>
      <c r="C2069" s="360"/>
      <c r="D2069" s="361"/>
      <c r="E2069" s="345"/>
      <c r="F2069" s="592" t="str">
        <f>+D2067</f>
        <v>3,948.00 บาท</v>
      </c>
      <c r="G2069" s="361" t="str">
        <f>+F2069</f>
        <v>3,948.00 บาท</v>
      </c>
      <c r="H2069" s="78"/>
      <c r="I2069" s="348"/>
    </row>
    <row r="2070" spans="1:9" s="28" customFormat="1" x14ac:dyDescent="0.3">
      <c r="A2070" s="353">
        <v>17</v>
      </c>
      <c r="B2070" s="339" t="s">
        <v>27</v>
      </c>
      <c r="C2070" s="358" t="s">
        <v>1941</v>
      </c>
      <c r="D2070" s="359" t="str">
        <f t="shared" ref="D2070:D2073" si="434">+C2070</f>
        <v>1,718.40 บาท</v>
      </c>
      <c r="E2070" s="338" t="s">
        <v>221</v>
      </c>
      <c r="F2070" s="591" t="s">
        <v>1907</v>
      </c>
      <c r="G2070" s="359" t="s">
        <v>1907</v>
      </c>
      <c r="H2070" s="80" t="s">
        <v>1709</v>
      </c>
      <c r="I2070" s="362" t="s">
        <v>1905</v>
      </c>
    </row>
    <row r="2071" spans="1:9" s="28" customFormat="1" x14ac:dyDescent="0.3">
      <c r="A2071" s="353"/>
      <c r="B2071" s="337"/>
      <c r="C2071" s="358"/>
      <c r="D2071" s="359"/>
      <c r="E2071" s="338"/>
      <c r="F2071" s="590" t="s">
        <v>224</v>
      </c>
      <c r="G2071" s="437" t="s">
        <v>429</v>
      </c>
      <c r="H2071" s="257" t="s">
        <v>1711</v>
      </c>
      <c r="I2071" s="347" t="s">
        <v>531</v>
      </c>
    </row>
    <row r="2072" spans="1:9" s="28" customFormat="1" x14ac:dyDescent="0.3">
      <c r="A2072" s="353"/>
      <c r="B2072" s="337"/>
      <c r="C2072" s="358"/>
      <c r="D2072" s="359"/>
      <c r="E2072" s="338"/>
      <c r="F2072" s="591" t="str">
        <f>+D2070</f>
        <v>1,718.40 บาท</v>
      </c>
      <c r="G2072" s="359" t="str">
        <f>+F2072</f>
        <v>1,718.40 บาท</v>
      </c>
      <c r="H2072" s="78"/>
      <c r="I2072" s="348"/>
    </row>
    <row r="2073" spans="1:9" s="28" customFormat="1" x14ac:dyDescent="0.3">
      <c r="A2073" s="352">
        <v>18</v>
      </c>
      <c r="B2073" s="334" t="s">
        <v>149</v>
      </c>
      <c r="C2073" s="356" t="s">
        <v>1942</v>
      </c>
      <c r="D2073" s="357" t="str">
        <f t="shared" si="434"/>
        <v>5,703.00 บาท</v>
      </c>
      <c r="E2073" s="342" t="s">
        <v>221</v>
      </c>
      <c r="F2073" s="589" t="s">
        <v>1915</v>
      </c>
      <c r="G2073" s="357" t="s">
        <v>1915</v>
      </c>
      <c r="H2073" s="80" t="s">
        <v>1709</v>
      </c>
      <c r="I2073" s="362" t="s">
        <v>1905</v>
      </c>
    </row>
    <row r="2074" spans="1:9" s="28" customFormat="1" x14ac:dyDescent="0.3">
      <c r="A2074" s="353"/>
      <c r="B2074" s="337"/>
      <c r="C2074" s="358"/>
      <c r="D2074" s="359"/>
      <c r="E2074" s="338"/>
      <c r="F2074" s="590" t="s">
        <v>224</v>
      </c>
      <c r="G2074" s="437" t="s">
        <v>429</v>
      </c>
      <c r="H2074" s="257" t="s">
        <v>1711</v>
      </c>
      <c r="I2074" s="364">
        <v>242532</v>
      </c>
    </row>
    <row r="2075" spans="1:9" s="28" customFormat="1" x14ac:dyDescent="0.3">
      <c r="A2075" s="354"/>
      <c r="B2075" s="344"/>
      <c r="C2075" s="360"/>
      <c r="D2075" s="361"/>
      <c r="E2075" s="345"/>
      <c r="F2075" s="592" t="str">
        <f>+D2073</f>
        <v>5,703.00 บาท</v>
      </c>
      <c r="G2075" s="361" t="str">
        <f>+F2075</f>
        <v>5,703.00 บาท</v>
      </c>
      <c r="H2075" s="78"/>
      <c r="I2075" s="348"/>
    </row>
    <row r="2076" spans="1:9" s="28" customFormat="1" x14ac:dyDescent="0.3">
      <c r="A2076" s="353">
        <v>19</v>
      </c>
      <c r="B2076" s="339" t="s">
        <v>1919</v>
      </c>
      <c r="C2076" s="358" t="s">
        <v>1943</v>
      </c>
      <c r="D2076" s="359" t="str">
        <f t="shared" ref="D2076:D2085" si="435">+C2076</f>
        <v>2,046.80 บาท</v>
      </c>
      <c r="E2076" s="338" t="s">
        <v>221</v>
      </c>
      <c r="F2076" s="591" t="s">
        <v>1907</v>
      </c>
      <c r="G2076" s="359" t="s">
        <v>1907</v>
      </c>
      <c r="H2076" s="80" t="s">
        <v>1709</v>
      </c>
      <c r="I2076" s="362" t="s">
        <v>1905</v>
      </c>
    </row>
    <row r="2077" spans="1:9" s="28" customFormat="1" x14ac:dyDescent="0.3">
      <c r="A2077" s="353"/>
      <c r="B2077" s="337"/>
      <c r="C2077" s="358"/>
      <c r="D2077" s="359"/>
      <c r="E2077" s="338"/>
      <c r="F2077" s="590" t="s">
        <v>224</v>
      </c>
      <c r="G2077" s="437" t="s">
        <v>429</v>
      </c>
      <c r="H2077" s="257" t="s">
        <v>1711</v>
      </c>
      <c r="I2077" s="347" t="s">
        <v>533</v>
      </c>
    </row>
    <row r="2078" spans="1:9" s="28" customFormat="1" x14ac:dyDescent="0.3">
      <c r="A2078" s="353"/>
      <c r="B2078" s="337"/>
      <c r="C2078" s="358"/>
      <c r="D2078" s="359"/>
      <c r="E2078" s="338"/>
      <c r="F2078" s="591" t="str">
        <f>+D2076</f>
        <v>2,046.80 บาท</v>
      </c>
      <c r="G2078" s="359" t="str">
        <f>+F2078</f>
        <v>2,046.80 บาท</v>
      </c>
      <c r="H2078" s="78"/>
      <c r="I2078" s="348"/>
    </row>
    <row r="2079" spans="1:9" s="28" customFormat="1" x14ac:dyDescent="0.3">
      <c r="A2079" s="352">
        <v>20</v>
      </c>
      <c r="B2079" s="336" t="s">
        <v>1908</v>
      </c>
      <c r="C2079" s="356" t="s">
        <v>1944</v>
      </c>
      <c r="D2079" s="357" t="str">
        <f t="shared" si="435"/>
        <v>5,848.00 บาท</v>
      </c>
      <c r="E2079" s="342" t="s">
        <v>221</v>
      </c>
      <c r="F2079" s="589" t="s">
        <v>1907</v>
      </c>
      <c r="G2079" s="357" t="s">
        <v>1907</v>
      </c>
      <c r="H2079" s="80" t="s">
        <v>1709</v>
      </c>
      <c r="I2079" s="362" t="s">
        <v>1905</v>
      </c>
    </row>
    <row r="2080" spans="1:9" s="28" customFormat="1" x14ac:dyDescent="0.3">
      <c r="A2080" s="353"/>
      <c r="B2080" s="337"/>
      <c r="C2080" s="358"/>
      <c r="D2080" s="359"/>
      <c r="E2080" s="338"/>
      <c r="F2080" s="590" t="s">
        <v>224</v>
      </c>
      <c r="G2080" s="437" t="s">
        <v>429</v>
      </c>
      <c r="H2080" s="257" t="s">
        <v>1711</v>
      </c>
      <c r="I2080" s="347" t="s">
        <v>533</v>
      </c>
    </row>
    <row r="2081" spans="1:9" s="28" customFormat="1" x14ac:dyDescent="0.3">
      <c r="A2081" s="354"/>
      <c r="B2081" s="344"/>
      <c r="C2081" s="360"/>
      <c r="D2081" s="361"/>
      <c r="E2081" s="345"/>
      <c r="F2081" s="592" t="str">
        <f>+D2079</f>
        <v>5,848.00 บาท</v>
      </c>
      <c r="G2081" s="361" t="str">
        <f>+F2081</f>
        <v>5,848.00 บาท</v>
      </c>
      <c r="H2081" s="78"/>
      <c r="I2081" s="348"/>
    </row>
    <row r="2082" spans="1:9" s="28" customFormat="1" x14ac:dyDescent="0.3">
      <c r="A2082" s="353">
        <v>21</v>
      </c>
      <c r="B2082" s="339" t="s">
        <v>27</v>
      </c>
      <c r="C2082" s="358" t="s">
        <v>1945</v>
      </c>
      <c r="D2082" s="359" t="str">
        <f t="shared" ref="D2082" si="436">+C2082</f>
        <v>1,659.84 บาท</v>
      </c>
      <c r="E2082" s="338" t="s">
        <v>221</v>
      </c>
      <c r="F2082" s="591" t="s">
        <v>1907</v>
      </c>
      <c r="G2082" s="359" t="s">
        <v>1907</v>
      </c>
      <c r="H2082" s="80" t="s">
        <v>1709</v>
      </c>
      <c r="I2082" s="362" t="s">
        <v>1905</v>
      </c>
    </row>
    <row r="2083" spans="1:9" s="28" customFormat="1" x14ac:dyDescent="0.3">
      <c r="A2083" s="353"/>
      <c r="B2083" s="337"/>
      <c r="C2083" s="358"/>
      <c r="D2083" s="359"/>
      <c r="E2083" s="338"/>
      <c r="F2083" s="590" t="s">
        <v>224</v>
      </c>
      <c r="G2083" s="437" t="s">
        <v>429</v>
      </c>
      <c r="H2083" s="257" t="s">
        <v>1711</v>
      </c>
      <c r="I2083" s="347" t="s">
        <v>781</v>
      </c>
    </row>
    <row r="2084" spans="1:9" s="28" customFormat="1" x14ac:dyDescent="0.3">
      <c r="A2084" s="353"/>
      <c r="B2084" s="337"/>
      <c r="C2084" s="358"/>
      <c r="D2084" s="359"/>
      <c r="E2084" s="338"/>
      <c r="F2084" s="591" t="str">
        <f>+D2082</f>
        <v>1,659.84 บาท</v>
      </c>
      <c r="G2084" s="359" t="str">
        <f>+F2084</f>
        <v>1,659.84 บาท</v>
      </c>
      <c r="H2084" s="78"/>
      <c r="I2084" s="348"/>
    </row>
    <row r="2085" spans="1:9" s="28" customFormat="1" x14ac:dyDescent="0.3">
      <c r="A2085" s="352">
        <v>22</v>
      </c>
      <c r="B2085" s="336" t="s">
        <v>27</v>
      </c>
      <c r="C2085" s="356" t="s">
        <v>1946</v>
      </c>
      <c r="D2085" s="357" t="str">
        <f t="shared" si="435"/>
        <v>1,778.40 บาท</v>
      </c>
      <c r="E2085" s="342" t="s">
        <v>221</v>
      </c>
      <c r="F2085" s="589" t="s">
        <v>1907</v>
      </c>
      <c r="G2085" s="357" t="s">
        <v>1907</v>
      </c>
      <c r="H2085" s="80" t="s">
        <v>1709</v>
      </c>
      <c r="I2085" s="362" t="s">
        <v>1905</v>
      </c>
    </row>
    <row r="2086" spans="1:9" s="28" customFormat="1" x14ac:dyDescent="0.3">
      <c r="A2086" s="353"/>
      <c r="B2086" s="337"/>
      <c r="C2086" s="358"/>
      <c r="D2086" s="359"/>
      <c r="E2086" s="338"/>
      <c r="F2086" s="590" t="s">
        <v>224</v>
      </c>
      <c r="G2086" s="437" t="s">
        <v>429</v>
      </c>
      <c r="H2086" s="257" t="s">
        <v>1711</v>
      </c>
      <c r="I2086" s="347" t="s">
        <v>537</v>
      </c>
    </row>
    <row r="2087" spans="1:9" s="28" customFormat="1" x14ac:dyDescent="0.3">
      <c r="A2087" s="354"/>
      <c r="B2087" s="344"/>
      <c r="C2087" s="360"/>
      <c r="D2087" s="361"/>
      <c r="E2087" s="345"/>
      <c r="F2087" s="592" t="str">
        <f>+D2085</f>
        <v>1,778.40 บาท</v>
      </c>
      <c r="G2087" s="361" t="str">
        <f>+F2087</f>
        <v>1,778.40 บาท</v>
      </c>
      <c r="H2087" s="78"/>
      <c r="I2087" s="349"/>
    </row>
    <row r="2088" spans="1:9" s="28" customFormat="1" x14ac:dyDescent="0.3">
      <c r="A2088" s="353">
        <v>23</v>
      </c>
      <c r="B2088" s="337" t="s">
        <v>1726</v>
      </c>
      <c r="C2088" s="358" t="s">
        <v>1947</v>
      </c>
      <c r="D2088" s="359" t="str">
        <f t="shared" ref="D2088:D2091" si="437">+C2088</f>
        <v>890.00 บาท</v>
      </c>
      <c r="E2088" s="338" t="s">
        <v>221</v>
      </c>
      <c r="F2088" s="591" t="s">
        <v>1920</v>
      </c>
      <c r="G2088" s="359" t="s">
        <v>1920</v>
      </c>
      <c r="H2088" s="80" t="s">
        <v>1709</v>
      </c>
      <c r="I2088" s="347" t="s">
        <v>1905</v>
      </c>
    </row>
    <row r="2089" spans="1:9" s="28" customFormat="1" x14ac:dyDescent="0.3">
      <c r="A2089" s="353"/>
      <c r="B2089" s="337"/>
      <c r="C2089" s="358"/>
      <c r="D2089" s="359"/>
      <c r="E2089" s="338"/>
      <c r="F2089" s="590" t="s">
        <v>224</v>
      </c>
      <c r="G2089" s="437" t="s">
        <v>429</v>
      </c>
      <c r="H2089" s="257" t="s">
        <v>1711</v>
      </c>
      <c r="I2089" s="347" t="s">
        <v>537</v>
      </c>
    </row>
    <row r="2090" spans="1:9" s="28" customFormat="1" x14ac:dyDescent="0.3">
      <c r="A2090" s="353"/>
      <c r="B2090" s="337"/>
      <c r="C2090" s="358"/>
      <c r="D2090" s="359"/>
      <c r="E2090" s="338"/>
      <c r="F2090" s="591" t="str">
        <f>+D2088</f>
        <v>890.00 บาท</v>
      </c>
      <c r="G2090" s="359" t="str">
        <f>+F2090</f>
        <v>890.00 บาท</v>
      </c>
      <c r="H2090" s="78"/>
      <c r="I2090" s="348"/>
    </row>
    <row r="2091" spans="1:9" s="28" customFormat="1" x14ac:dyDescent="0.3">
      <c r="A2091" s="355">
        <v>24</v>
      </c>
      <c r="B2091" s="350" t="s">
        <v>1921</v>
      </c>
      <c r="C2091" s="329" t="s">
        <v>1948</v>
      </c>
      <c r="D2091" s="330" t="str">
        <f t="shared" si="437"/>
        <v xml:space="preserve">3,295.00 บาท </v>
      </c>
      <c r="E2091" s="351" t="s">
        <v>221</v>
      </c>
      <c r="F2091" s="532" t="s">
        <v>1907</v>
      </c>
      <c r="G2091" s="330" t="s">
        <v>1907</v>
      </c>
      <c r="H2091" s="80" t="s">
        <v>1709</v>
      </c>
      <c r="I2091" s="362" t="s">
        <v>1905</v>
      </c>
    </row>
    <row r="2092" spans="1:9" s="28" customFormat="1" x14ac:dyDescent="0.3">
      <c r="A2092" s="353"/>
      <c r="B2092" s="337"/>
      <c r="C2092" s="358"/>
      <c r="D2092" s="359"/>
      <c r="E2092" s="338"/>
      <c r="F2092" s="590" t="s">
        <v>224</v>
      </c>
      <c r="G2092" s="437" t="s">
        <v>429</v>
      </c>
      <c r="H2092" s="257" t="s">
        <v>1711</v>
      </c>
      <c r="I2092" s="347" t="s">
        <v>782</v>
      </c>
    </row>
    <row r="2093" spans="1:9" s="28" customFormat="1" x14ac:dyDescent="0.3">
      <c r="A2093" s="354"/>
      <c r="B2093" s="344"/>
      <c r="C2093" s="360"/>
      <c r="D2093" s="361"/>
      <c r="E2093" s="345"/>
      <c r="F2093" s="592" t="str">
        <f>+D2091</f>
        <v xml:space="preserve">3,295.00 บาท </v>
      </c>
      <c r="G2093" s="361" t="str">
        <f>+F2093</f>
        <v xml:space="preserve">3,295.00 บาท </v>
      </c>
      <c r="H2093" s="78"/>
      <c r="I2093" s="349"/>
    </row>
    <row r="2094" spans="1:9" s="28" customFormat="1" x14ac:dyDescent="0.3">
      <c r="A2094" s="353">
        <v>25</v>
      </c>
      <c r="B2094" s="350" t="s">
        <v>1921</v>
      </c>
      <c r="C2094" s="358" t="s">
        <v>1949</v>
      </c>
      <c r="D2094" s="359" t="str">
        <f t="shared" ref="D2094:D2106" si="438">+C2094</f>
        <v>3,295.00 บาท</v>
      </c>
      <c r="E2094" s="338" t="s">
        <v>221</v>
      </c>
      <c r="F2094" s="591" t="s">
        <v>1907</v>
      </c>
      <c r="G2094" s="359" t="s">
        <v>1907</v>
      </c>
      <c r="H2094" s="80" t="s">
        <v>1709</v>
      </c>
      <c r="I2094" s="347" t="s">
        <v>1905</v>
      </c>
    </row>
    <row r="2095" spans="1:9" s="28" customFormat="1" x14ac:dyDescent="0.3">
      <c r="A2095" s="353"/>
      <c r="B2095" s="337"/>
      <c r="C2095" s="358"/>
      <c r="D2095" s="359"/>
      <c r="E2095" s="338"/>
      <c r="F2095" s="590" t="s">
        <v>224</v>
      </c>
      <c r="G2095" s="437" t="s">
        <v>429</v>
      </c>
      <c r="H2095" s="257" t="s">
        <v>1711</v>
      </c>
      <c r="I2095" s="347" t="s">
        <v>782</v>
      </c>
    </row>
    <row r="2096" spans="1:9" s="28" customFormat="1" x14ac:dyDescent="0.3">
      <c r="A2096" s="353"/>
      <c r="B2096" s="337"/>
      <c r="C2096" s="358"/>
      <c r="D2096" s="359"/>
      <c r="E2096" s="338"/>
      <c r="F2096" s="591" t="str">
        <f>+D2094</f>
        <v>3,295.00 บาท</v>
      </c>
      <c r="G2096" s="359" t="str">
        <f>+F2096</f>
        <v>3,295.00 บาท</v>
      </c>
      <c r="H2096" s="78"/>
      <c r="I2096" s="348"/>
    </row>
    <row r="2097" spans="1:11" s="28" customFormat="1" x14ac:dyDescent="0.3">
      <c r="A2097" s="352">
        <v>26</v>
      </c>
      <c r="B2097" s="336" t="s">
        <v>1922</v>
      </c>
      <c r="C2097" s="356" t="s">
        <v>1950</v>
      </c>
      <c r="D2097" s="357" t="str">
        <f t="shared" ref="D2097" si="439">+C2097</f>
        <v>6,008.00 บาท</v>
      </c>
      <c r="E2097" s="342" t="s">
        <v>221</v>
      </c>
      <c r="F2097" s="589" t="s">
        <v>1907</v>
      </c>
      <c r="G2097" s="357" t="s">
        <v>1907</v>
      </c>
      <c r="H2097" s="80" t="s">
        <v>1709</v>
      </c>
      <c r="I2097" s="362" t="s">
        <v>1905</v>
      </c>
    </row>
    <row r="2098" spans="1:11" s="28" customFormat="1" x14ac:dyDescent="0.3">
      <c r="A2098" s="353"/>
      <c r="B2098" s="337"/>
      <c r="C2098" s="358"/>
      <c r="D2098" s="359"/>
      <c r="E2098" s="338"/>
      <c r="F2098" s="590" t="s">
        <v>224</v>
      </c>
      <c r="G2098" s="437" t="s">
        <v>429</v>
      </c>
      <c r="H2098" s="257" t="s">
        <v>1711</v>
      </c>
      <c r="I2098" s="347" t="s">
        <v>783</v>
      </c>
    </row>
    <row r="2099" spans="1:11" s="28" customFormat="1" x14ac:dyDescent="0.3">
      <c r="A2099" s="354"/>
      <c r="B2099" s="344"/>
      <c r="C2099" s="360"/>
      <c r="D2099" s="361"/>
      <c r="E2099" s="345"/>
      <c r="F2099" s="592" t="str">
        <f>+D2097</f>
        <v>6,008.00 บาท</v>
      </c>
      <c r="G2099" s="361" t="str">
        <f>+F2099</f>
        <v>6,008.00 บาท</v>
      </c>
      <c r="H2099" s="78"/>
      <c r="I2099" s="349"/>
    </row>
    <row r="2100" spans="1:11" s="28" customFormat="1" x14ac:dyDescent="0.3">
      <c r="A2100" s="353">
        <v>27</v>
      </c>
      <c r="B2100" s="339" t="s">
        <v>1923</v>
      </c>
      <c r="C2100" s="358" t="s">
        <v>1951</v>
      </c>
      <c r="D2100" s="359" t="str">
        <f t="shared" ref="D2100" si="440">+C2100</f>
        <v>6,218.00 บาท</v>
      </c>
      <c r="E2100" s="338" t="s">
        <v>221</v>
      </c>
      <c r="F2100" s="591" t="s">
        <v>1907</v>
      </c>
      <c r="G2100" s="359" t="s">
        <v>1907</v>
      </c>
      <c r="H2100" s="80" t="s">
        <v>1709</v>
      </c>
      <c r="I2100" s="347" t="s">
        <v>1905</v>
      </c>
    </row>
    <row r="2101" spans="1:11" s="28" customFormat="1" x14ac:dyDescent="0.3">
      <c r="A2101" s="353"/>
      <c r="B2101" s="337"/>
      <c r="C2101" s="358"/>
      <c r="D2101" s="359"/>
      <c r="E2101" s="338"/>
      <c r="F2101" s="590" t="s">
        <v>224</v>
      </c>
      <c r="G2101" s="437" t="s">
        <v>429</v>
      </c>
      <c r="H2101" s="257" t="s">
        <v>1711</v>
      </c>
      <c r="I2101" s="347" t="s">
        <v>783</v>
      </c>
    </row>
    <row r="2102" spans="1:11" s="28" customFormat="1" x14ac:dyDescent="0.3">
      <c r="A2102" s="353"/>
      <c r="B2102" s="337"/>
      <c r="C2102" s="358"/>
      <c r="D2102" s="359"/>
      <c r="E2102" s="338"/>
      <c r="F2102" s="591" t="str">
        <f>+D2100</f>
        <v>6,218.00 บาท</v>
      </c>
      <c r="G2102" s="359" t="str">
        <f>+F2102</f>
        <v>6,218.00 บาท</v>
      </c>
      <c r="H2102" s="78"/>
      <c r="I2102" s="348"/>
    </row>
    <row r="2103" spans="1:11" s="28" customFormat="1" x14ac:dyDescent="0.3">
      <c r="A2103" s="352">
        <v>28</v>
      </c>
      <c r="B2103" s="336" t="s">
        <v>1909</v>
      </c>
      <c r="C2103" s="356" t="s">
        <v>1952</v>
      </c>
      <c r="D2103" s="357" t="str">
        <f t="shared" si="438"/>
        <v>3,905.20 บาท</v>
      </c>
      <c r="E2103" s="342" t="s">
        <v>221</v>
      </c>
      <c r="F2103" s="589" t="s">
        <v>1907</v>
      </c>
      <c r="G2103" s="357" t="s">
        <v>1907</v>
      </c>
      <c r="H2103" s="80" t="s">
        <v>1709</v>
      </c>
      <c r="I2103" s="362" t="s">
        <v>1905</v>
      </c>
    </row>
    <row r="2104" spans="1:11" s="28" customFormat="1" x14ac:dyDescent="0.3">
      <c r="A2104" s="353"/>
      <c r="B2104" s="337"/>
      <c r="C2104" s="358"/>
      <c r="D2104" s="359"/>
      <c r="E2104" s="338"/>
      <c r="F2104" s="590" t="s">
        <v>224</v>
      </c>
      <c r="G2104" s="437" t="s">
        <v>429</v>
      </c>
      <c r="H2104" s="257" t="s">
        <v>1711</v>
      </c>
      <c r="I2104" s="347" t="s">
        <v>783</v>
      </c>
    </row>
    <row r="2105" spans="1:11" s="28" customFormat="1" x14ac:dyDescent="0.3">
      <c r="A2105" s="354"/>
      <c r="B2105" s="344"/>
      <c r="C2105" s="360"/>
      <c r="D2105" s="361"/>
      <c r="E2105" s="345"/>
      <c r="F2105" s="592" t="str">
        <f>+D2103</f>
        <v>3,905.20 บาท</v>
      </c>
      <c r="G2105" s="361" t="str">
        <f>+F2105</f>
        <v>3,905.20 บาท</v>
      </c>
      <c r="H2105" s="78"/>
      <c r="I2105" s="349"/>
    </row>
    <row r="2106" spans="1:11" s="28" customFormat="1" x14ac:dyDescent="0.3">
      <c r="A2106" s="353">
        <v>29</v>
      </c>
      <c r="B2106" s="339" t="s">
        <v>1924</v>
      </c>
      <c r="C2106" s="358" t="s">
        <v>1953</v>
      </c>
      <c r="D2106" s="359" t="str">
        <f t="shared" si="438"/>
        <v>10,593.00 บาท</v>
      </c>
      <c r="E2106" s="338" t="s">
        <v>221</v>
      </c>
      <c r="F2106" s="591" t="s">
        <v>1925</v>
      </c>
      <c r="G2106" s="359" t="s">
        <v>1925</v>
      </c>
      <c r="H2106" s="80" t="s">
        <v>1709</v>
      </c>
      <c r="I2106" s="347" t="s">
        <v>1905</v>
      </c>
    </row>
    <row r="2107" spans="1:11" s="28" customFormat="1" x14ac:dyDescent="0.3">
      <c r="A2107" s="353"/>
      <c r="B2107" s="337"/>
      <c r="C2107" s="358"/>
      <c r="D2107" s="359"/>
      <c r="E2107" s="338"/>
      <c r="F2107" s="590" t="s">
        <v>224</v>
      </c>
      <c r="G2107" s="437" t="s">
        <v>429</v>
      </c>
      <c r="H2107" s="257" t="s">
        <v>1711</v>
      </c>
      <c r="I2107" s="347" t="s">
        <v>538</v>
      </c>
    </row>
    <row r="2108" spans="1:11" s="30" customFormat="1" x14ac:dyDescent="0.3">
      <c r="A2108" s="353"/>
      <c r="B2108" s="337"/>
      <c r="C2108" s="358"/>
      <c r="D2108" s="359"/>
      <c r="E2108" s="338"/>
      <c r="F2108" s="591" t="str">
        <f>+D2106</f>
        <v>10,593.00 บาท</v>
      </c>
      <c r="G2108" s="359" t="str">
        <f>+F2108</f>
        <v>10,593.00 บาท</v>
      </c>
      <c r="H2108" s="78"/>
      <c r="I2108" s="348"/>
      <c r="J2108" s="28"/>
      <c r="K2108" s="28"/>
    </row>
    <row r="2109" spans="1:11" s="28" customFormat="1" x14ac:dyDescent="0.3">
      <c r="A2109" s="352">
        <v>30</v>
      </c>
      <c r="B2109" s="336" t="s">
        <v>1926</v>
      </c>
      <c r="C2109" s="356" t="s">
        <v>1954</v>
      </c>
      <c r="D2109" s="357" t="str">
        <f t="shared" ref="D2109" si="441">+C2109</f>
        <v>18,832.00 บาท</v>
      </c>
      <c r="E2109" s="342" t="s">
        <v>221</v>
      </c>
      <c r="F2109" s="589" t="s">
        <v>1925</v>
      </c>
      <c r="G2109" s="357" t="s">
        <v>1925</v>
      </c>
      <c r="H2109" s="80" t="s">
        <v>1709</v>
      </c>
      <c r="I2109" s="362" t="s">
        <v>1905</v>
      </c>
    </row>
    <row r="2110" spans="1:11" s="28" customFormat="1" x14ac:dyDescent="0.3">
      <c r="A2110" s="353"/>
      <c r="B2110" s="337"/>
      <c r="C2110" s="358"/>
      <c r="D2110" s="359"/>
      <c r="E2110" s="338"/>
      <c r="F2110" s="590" t="s">
        <v>224</v>
      </c>
      <c r="G2110" s="437" t="s">
        <v>429</v>
      </c>
      <c r="H2110" s="257" t="s">
        <v>1711</v>
      </c>
      <c r="I2110" s="347" t="s">
        <v>538</v>
      </c>
    </row>
    <row r="2111" spans="1:11" s="28" customFormat="1" x14ac:dyDescent="0.3">
      <c r="A2111" s="354"/>
      <c r="B2111" s="344"/>
      <c r="C2111" s="360"/>
      <c r="D2111" s="361"/>
      <c r="E2111" s="345"/>
      <c r="F2111" s="592" t="str">
        <f>+D2109</f>
        <v>18,832.00 บาท</v>
      </c>
      <c r="G2111" s="361" t="str">
        <f>+F2111</f>
        <v>18,832.00 บาท</v>
      </c>
      <c r="H2111" s="78"/>
      <c r="I2111" s="349"/>
    </row>
    <row r="2112" spans="1:11" s="28" customFormat="1" x14ac:dyDescent="0.3">
      <c r="A2112" s="353">
        <v>31</v>
      </c>
      <c r="B2112" s="339" t="s">
        <v>1926</v>
      </c>
      <c r="C2112" s="358" t="s">
        <v>446</v>
      </c>
      <c r="D2112" s="359" t="str">
        <f>+C2112</f>
        <v>1,100.00 บาท</v>
      </c>
      <c r="E2112" s="338" t="s">
        <v>221</v>
      </c>
      <c r="F2112" s="591" t="s">
        <v>1927</v>
      </c>
      <c r="G2112" s="359" t="s">
        <v>1927</v>
      </c>
      <c r="H2112" s="80" t="s">
        <v>1709</v>
      </c>
      <c r="I2112" s="347" t="s">
        <v>1905</v>
      </c>
    </row>
    <row r="2113" spans="1:572" s="28" customFormat="1" x14ac:dyDescent="0.3">
      <c r="A2113" s="353"/>
      <c r="B2113" s="337"/>
      <c r="C2113" s="358"/>
      <c r="D2113" s="359"/>
      <c r="E2113" s="338"/>
      <c r="F2113" s="590" t="s">
        <v>224</v>
      </c>
      <c r="G2113" s="437" t="s">
        <v>429</v>
      </c>
      <c r="H2113" s="257" t="s">
        <v>1711</v>
      </c>
      <c r="I2113" s="347" t="s">
        <v>1489</v>
      </c>
    </row>
    <row r="2114" spans="1:572" s="28" customFormat="1" x14ac:dyDescent="0.3">
      <c r="A2114" s="343"/>
      <c r="B2114" s="344"/>
      <c r="C2114" s="360"/>
      <c r="D2114" s="361"/>
      <c r="E2114" s="345"/>
      <c r="F2114" s="592" t="str">
        <f>+D2112</f>
        <v>1,100.00 บาท</v>
      </c>
      <c r="G2114" s="361" t="str">
        <f>+F2114</f>
        <v>1,100.00 บาท</v>
      </c>
      <c r="H2114" s="78"/>
      <c r="I2114" s="349"/>
    </row>
    <row r="2115" spans="1:572" s="28" customFormat="1" x14ac:dyDescent="0.3">
      <c r="A2115" s="627" t="s">
        <v>1956</v>
      </c>
      <c r="B2115" s="627"/>
      <c r="C2115" s="627"/>
      <c r="D2115" s="627"/>
      <c r="E2115" s="627"/>
      <c r="F2115" s="627"/>
      <c r="G2115" s="627"/>
      <c r="H2115" s="627"/>
      <c r="I2115" s="627"/>
    </row>
    <row r="2116" spans="1:572" s="28" customFormat="1" x14ac:dyDescent="0.3">
      <c r="A2116" s="628" t="s">
        <v>1955</v>
      </c>
      <c r="B2116" s="628"/>
      <c r="C2116" s="628"/>
      <c r="D2116" s="628"/>
      <c r="E2116" s="628"/>
      <c r="F2116" s="628"/>
      <c r="G2116" s="628"/>
      <c r="H2116" s="628"/>
      <c r="I2116" s="628"/>
    </row>
    <row r="2117" spans="1:572" s="28" customFormat="1" x14ac:dyDescent="0.3">
      <c r="A2117" s="629" t="s">
        <v>19</v>
      </c>
      <c r="B2117" s="629"/>
      <c r="C2117" s="629"/>
      <c r="D2117" s="629"/>
      <c r="E2117" s="629"/>
      <c r="F2117" s="629"/>
      <c r="G2117" s="629"/>
      <c r="H2117" s="629"/>
      <c r="I2117" s="629"/>
    </row>
    <row r="2118" spans="1:572" s="261" customFormat="1" ht="29.25" customHeight="1" x14ac:dyDescent="0.2">
      <c r="A2118" s="1" t="s">
        <v>0</v>
      </c>
      <c r="B2118" s="1" t="s">
        <v>1</v>
      </c>
      <c r="C2118" s="481" t="s">
        <v>12</v>
      </c>
      <c r="D2118" s="2" t="s">
        <v>2</v>
      </c>
      <c r="E2118" s="1" t="s">
        <v>3</v>
      </c>
      <c r="F2118" s="539" t="s">
        <v>4</v>
      </c>
      <c r="G2118" s="1" t="s">
        <v>5</v>
      </c>
      <c r="H2118" s="410" t="s">
        <v>6</v>
      </c>
      <c r="I2118" s="1" t="s">
        <v>7</v>
      </c>
      <c r="J2118" s="35"/>
      <c r="K2118" s="35"/>
      <c r="L2118" s="35"/>
      <c r="M2118" s="35"/>
      <c r="N2118" s="35"/>
      <c r="O2118" s="35"/>
      <c r="P2118" s="35"/>
      <c r="Q2118" s="35"/>
      <c r="R2118" s="35"/>
      <c r="S2118" s="35"/>
      <c r="T2118" s="35"/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F2118" s="35"/>
      <c r="AG2118" s="35"/>
      <c r="AH2118" s="35"/>
      <c r="AI2118" s="35"/>
      <c r="AJ2118" s="35"/>
      <c r="AK2118" s="35"/>
      <c r="AL2118" s="35"/>
      <c r="AM2118" s="35"/>
      <c r="AN2118" s="35"/>
      <c r="AO2118" s="35"/>
      <c r="AP2118" s="35"/>
      <c r="AQ2118" s="35"/>
      <c r="AR2118" s="35"/>
      <c r="AS2118" s="35"/>
      <c r="AT2118" s="35"/>
      <c r="AU2118" s="35"/>
      <c r="AV2118" s="35"/>
      <c r="AW2118" s="35"/>
      <c r="AX2118" s="35"/>
      <c r="AY2118" s="35"/>
      <c r="AZ2118" s="35"/>
      <c r="BA2118" s="35"/>
      <c r="BB2118" s="35"/>
      <c r="BC2118" s="35"/>
      <c r="BD2118" s="35"/>
      <c r="BE2118" s="35"/>
      <c r="BF2118" s="35"/>
      <c r="BG2118" s="35"/>
      <c r="BH2118" s="35"/>
      <c r="BI2118" s="35"/>
      <c r="BJ2118" s="35"/>
      <c r="BK2118" s="35"/>
      <c r="BL2118" s="35"/>
      <c r="BM2118" s="35"/>
      <c r="BN2118" s="35"/>
      <c r="BO2118" s="35"/>
      <c r="BP2118" s="35"/>
      <c r="BQ2118" s="35"/>
      <c r="BR2118" s="35"/>
      <c r="BS2118" s="35"/>
      <c r="BT2118" s="35"/>
      <c r="BU2118" s="35"/>
      <c r="BV2118" s="35"/>
      <c r="BW2118" s="35"/>
      <c r="BX2118" s="35"/>
      <c r="BY2118" s="35"/>
      <c r="BZ2118" s="35"/>
      <c r="CA2118" s="35"/>
      <c r="CB2118" s="35"/>
      <c r="CC2118" s="35"/>
      <c r="CD2118" s="35"/>
      <c r="CE2118" s="35"/>
      <c r="CF2118" s="35"/>
      <c r="CG2118" s="35"/>
      <c r="CH2118" s="35"/>
      <c r="CI2118" s="35"/>
      <c r="CJ2118" s="35"/>
      <c r="CK2118" s="35"/>
      <c r="CL2118" s="35"/>
      <c r="CM2118" s="35"/>
      <c r="CN2118" s="35"/>
      <c r="CO2118" s="35"/>
      <c r="CP2118" s="35"/>
      <c r="CQ2118" s="35"/>
      <c r="CR2118" s="35"/>
      <c r="CS2118" s="35"/>
      <c r="CT2118" s="35"/>
      <c r="CU2118" s="35"/>
      <c r="CV2118" s="35"/>
      <c r="CW2118" s="35"/>
      <c r="CX2118" s="35"/>
      <c r="CY2118" s="35"/>
      <c r="CZ2118" s="35"/>
      <c r="DA2118" s="35"/>
      <c r="DB2118" s="35"/>
      <c r="DC2118" s="35"/>
      <c r="DD2118" s="35"/>
      <c r="DE2118" s="35"/>
      <c r="DF2118" s="35"/>
      <c r="DG2118" s="35"/>
      <c r="DH2118" s="35"/>
      <c r="DI2118" s="35"/>
      <c r="DJ2118" s="35"/>
      <c r="DK2118" s="35"/>
      <c r="DL2118" s="35"/>
      <c r="DM2118" s="35"/>
      <c r="DN2118" s="35"/>
      <c r="DO2118" s="35"/>
      <c r="DP2118" s="35"/>
      <c r="DQ2118" s="35"/>
      <c r="DR2118" s="35"/>
      <c r="DS2118" s="35"/>
      <c r="DT2118" s="35"/>
      <c r="DU2118" s="35"/>
      <c r="DV2118" s="35"/>
      <c r="DW2118" s="35"/>
      <c r="DX2118" s="35"/>
      <c r="DY2118" s="35"/>
      <c r="DZ2118" s="35"/>
      <c r="EA2118" s="35"/>
      <c r="EB2118" s="35"/>
      <c r="EC2118" s="35"/>
      <c r="ED2118" s="35"/>
      <c r="EE2118" s="35"/>
      <c r="EF2118" s="35"/>
      <c r="EG2118" s="35"/>
      <c r="EH2118" s="35"/>
      <c r="EI2118" s="35"/>
      <c r="EJ2118" s="35"/>
      <c r="EK2118" s="35"/>
      <c r="EL2118" s="35"/>
      <c r="EM2118" s="35"/>
      <c r="EN2118" s="35"/>
      <c r="EO2118" s="35"/>
      <c r="EP2118" s="35"/>
      <c r="EQ2118" s="35"/>
      <c r="ER2118" s="35"/>
      <c r="ES2118" s="35"/>
      <c r="ET2118" s="35"/>
      <c r="EU2118" s="35"/>
      <c r="EV2118" s="35"/>
      <c r="EW2118" s="35"/>
      <c r="EX2118" s="35"/>
      <c r="EY2118" s="35"/>
      <c r="EZ2118" s="35"/>
      <c r="FA2118" s="35"/>
      <c r="FB2118" s="35"/>
      <c r="FC2118" s="35"/>
      <c r="FD2118" s="35"/>
      <c r="FE2118" s="35"/>
      <c r="FF2118" s="35"/>
      <c r="FG2118" s="35"/>
      <c r="FH2118" s="35"/>
      <c r="FI2118" s="35"/>
      <c r="FJ2118" s="35"/>
      <c r="FK2118" s="35"/>
      <c r="FL2118" s="35"/>
      <c r="FM2118" s="35"/>
      <c r="FN2118" s="35"/>
      <c r="FO2118" s="35"/>
      <c r="FP2118" s="35"/>
      <c r="FQ2118" s="35"/>
      <c r="FR2118" s="35"/>
      <c r="FS2118" s="35"/>
      <c r="FT2118" s="35"/>
      <c r="FU2118" s="35"/>
      <c r="FV2118" s="35"/>
      <c r="FW2118" s="35"/>
      <c r="FX2118" s="35"/>
      <c r="FY2118" s="35"/>
      <c r="FZ2118" s="35"/>
      <c r="GA2118" s="35"/>
      <c r="GB2118" s="35"/>
      <c r="GC2118" s="35"/>
      <c r="GD2118" s="35"/>
      <c r="GE2118" s="35"/>
      <c r="GF2118" s="35"/>
      <c r="GG2118" s="35"/>
      <c r="GH2118" s="35"/>
      <c r="GI2118" s="35"/>
      <c r="GJ2118" s="35"/>
      <c r="GK2118" s="35"/>
      <c r="GL2118" s="35"/>
      <c r="GM2118" s="35"/>
      <c r="GN2118" s="35"/>
      <c r="GO2118" s="35"/>
      <c r="GP2118" s="35"/>
      <c r="GQ2118" s="35"/>
      <c r="GR2118" s="35"/>
      <c r="GS2118" s="35"/>
      <c r="GT2118" s="35"/>
      <c r="GU2118" s="35"/>
      <c r="GV2118" s="35"/>
      <c r="GW2118" s="35"/>
      <c r="GX2118" s="35"/>
      <c r="GY2118" s="35"/>
      <c r="GZ2118" s="35"/>
      <c r="HA2118" s="35"/>
      <c r="HB2118" s="35"/>
      <c r="HC2118" s="35"/>
      <c r="HD2118" s="35"/>
      <c r="HE2118" s="35"/>
      <c r="HF2118" s="35"/>
      <c r="HG2118" s="35"/>
      <c r="HH2118" s="35"/>
      <c r="HI2118" s="35"/>
      <c r="HJ2118" s="35"/>
      <c r="HK2118" s="35"/>
      <c r="HL2118" s="35"/>
      <c r="HM2118" s="35"/>
      <c r="HN2118" s="35"/>
      <c r="HO2118" s="35"/>
      <c r="HP2118" s="35"/>
      <c r="HQ2118" s="35"/>
      <c r="HR2118" s="35"/>
      <c r="HS2118" s="35"/>
      <c r="HT2118" s="35"/>
      <c r="HU2118" s="35"/>
      <c r="HV2118" s="35"/>
      <c r="HW2118" s="35"/>
      <c r="HX2118" s="35"/>
      <c r="HY2118" s="35"/>
      <c r="HZ2118" s="35"/>
      <c r="IA2118" s="35"/>
      <c r="IB2118" s="35"/>
      <c r="IC2118" s="35"/>
      <c r="ID2118" s="35"/>
      <c r="IE2118" s="35"/>
      <c r="IF2118" s="35"/>
      <c r="IG2118" s="35"/>
      <c r="IH2118" s="35"/>
      <c r="II2118" s="35"/>
      <c r="IJ2118" s="35"/>
      <c r="IK2118" s="35"/>
      <c r="IL2118" s="35"/>
      <c r="IM2118" s="35"/>
      <c r="IN2118" s="35"/>
      <c r="IO2118" s="35"/>
      <c r="IP2118" s="35"/>
      <c r="IQ2118" s="35"/>
      <c r="IR2118" s="35"/>
      <c r="IS2118" s="35"/>
      <c r="IT2118" s="35"/>
      <c r="IU2118" s="35"/>
      <c r="IV2118" s="35"/>
      <c r="IW2118" s="35"/>
      <c r="IX2118" s="35"/>
      <c r="IY2118" s="35"/>
      <c r="IZ2118" s="35"/>
      <c r="JA2118" s="35"/>
      <c r="JB2118" s="35"/>
      <c r="JC2118" s="35"/>
      <c r="JD2118" s="35"/>
      <c r="JE2118" s="35"/>
      <c r="JF2118" s="35"/>
      <c r="JG2118" s="35"/>
      <c r="JH2118" s="35"/>
      <c r="JI2118" s="35"/>
      <c r="JJ2118" s="35"/>
      <c r="JK2118" s="35"/>
      <c r="JL2118" s="35"/>
      <c r="JM2118" s="35"/>
      <c r="JN2118" s="35"/>
      <c r="JO2118" s="35"/>
      <c r="JP2118" s="35"/>
      <c r="JQ2118" s="35"/>
      <c r="JR2118" s="35"/>
      <c r="JS2118" s="35"/>
      <c r="JT2118" s="35"/>
      <c r="JU2118" s="35"/>
      <c r="JV2118" s="35"/>
      <c r="JW2118" s="35"/>
      <c r="JX2118" s="35"/>
      <c r="JY2118" s="35"/>
      <c r="JZ2118" s="35"/>
      <c r="KA2118" s="35"/>
      <c r="KB2118" s="35"/>
      <c r="KC2118" s="35"/>
      <c r="KD2118" s="35"/>
      <c r="KE2118" s="35"/>
      <c r="KF2118" s="35"/>
      <c r="KG2118" s="35"/>
      <c r="KH2118" s="35"/>
      <c r="KI2118" s="35"/>
      <c r="KJ2118" s="35"/>
      <c r="KK2118" s="35"/>
      <c r="KL2118" s="35"/>
      <c r="KM2118" s="35"/>
      <c r="KN2118" s="35"/>
      <c r="KO2118" s="35"/>
      <c r="KP2118" s="35"/>
      <c r="KQ2118" s="35"/>
      <c r="KR2118" s="35"/>
      <c r="KS2118" s="35"/>
      <c r="KT2118" s="35"/>
      <c r="KU2118" s="35"/>
      <c r="KV2118" s="35"/>
      <c r="KW2118" s="35"/>
      <c r="KX2118" s="35"/>
      <c r="KY2118" s="35"/>
      <c r="KZ2118" s="35"/>
      <c r="LA2118" s="35"/>
      <c r="LB2118" s="35"/>
      <c r="LC2118" s="35"/>
      <c r="LD2118" s="35"/>
      <c r="LE2118" s="35"/>
      <c r="LF2118" s="35"/>
      <c r="LG2118" s="35"/>
      <c r="LH2118" s="35"/>
      <c r="LI2118" s="35"/>
      <c r="LJ2118" s="35"/>
      <c r="LK2118" s="35"/>
      <c r="LL2118" s="35"/>
      <c r="LM2118" s="35"/>
      <c r="LN2118" s="35"/>
      <c r="LO2118" s="35"/>
      <c r="LP2118" s="35"/>
      <c r="LQ2118" s="35"/>
      <c r="LR2118" s="35"/>
      <c r="LS2118" s="35"/>
      <c r="LT2118" s="35"/>
      <c r="LU2118" s="35"/>
      <c r="LV2118" s="35"/>
      <c r="LW2118" s="35"/>
      <c r="LX2118" s="35"/>
      <c r="LY2118" s="35"/>
      <c r="LZ2118" s="35"/>
      <c r="MA2118" s="35"/>
      <c r="MB2118" s="35"/>
      <c r="MC2118" s="35"/>
      <c r="MD2118" s="35"/>
      <c r="ME2118" s="35"/>
      <c r="MF2118" s="35"/>
      <c r="MG2118" s="35"/>
      <c r="MH2118" s="35"/>
      <c r="MI2118" s="35"/>
      <c r="MJ2118" s="35"/>
      <c r="MK2118" s="35"/>
      <c r="ML2118" s="35"/>
      <c r="MM2118" s="35"/>
      <c r="MN2118" s="35"/>
      <c r="MO2118" s="35"/>
      <c r="MP2118" s="35"/>
      <c r="MQ2118" s="35"/>
      <c r="MR2118" s="35"/>
      <c r="MS2118" s="35"/>
      <c r="MT2118" s="35"/>
      <c r="MU2118" s="35"/>
      <c r="MV2118" s="35"/>
      <c r="MW2118" s="35"/>
      <c r="MX2118" s="35"/>
      <c r="MY2118" s="35"/>
      <c r="MZ2118" s="35"/>
      <c r="NA2118" s="35"/>
      <c r="NB2118" s="35"/>
      <c r="NC2118" s="35"/>
      <c r="ND2118" s="35"/>
      <c r="NE2118" s="35"/>
      <c r="NF2118" s="35"/>
      <c r="NG2118" s="35"/>
      <c r="NH2118" s="35"/>
      <c r="NI2118" s="35"/>
      <c r="NJ2118" s="35"/>
      <c r="NK2118" s="35"/>
      <c r="NL2118" s="35"/>
      <c r="NM2118" s="35"/>
      <c r="NN2118" s="35"/>
      <c r="NO2118" s="35"/>
      <c r="NP2118" s="35"/>
      <c r="NQ2118" s="35"/>
      <c r="NR2118" s="35"/>
      <c r="NS2118" s="35"/>
      <c r="NT2118" s="35"/>
      <c r="NU2118" s="35"/>
      <c r="NV2118" s="35"/>
      <c r="NW2118" s="35"/>
      <c r="NX2118" s="35"/>
      <c r="NY2118" s="35"/>
      <c r="NZ2118" s="35"/>
      <c r="OA2118" s="35"/>
      <c r="OB2118" s="35"/>
      <c r="OC2118" s="35"/>
      <c r="OD2118" s="35"/>
      <c r="OE2118" s="35"/>
      <c r="OF2118" s="35"/>
      <c r="OG2118" s="35"/>
      <c r="OH2118" s="35"/>
      <c r="OI2118" s="35"/>
      <c r="OJ2118" s="35"/>
      <c r="OK2118" s="35"/>
      <c r="OL2118" s="35"/>
      <c r="OM2118" s="35"/>
      <c r="ON2118" s="35"/>
      <c r="OO2118" s="35"/>
      <c r="OP2118" s="35"/>
      <c r="OQ2118" s="35"/>
      <c r="OR2118" s="35"/>
      <c r="OS2118" s="35"/>
      <c r="OT2118" s="35"/>
      <c r="OU2118" s="35"/>
      <c r="OV2118" s="35"/>
      <c r="OW2118" s="35"/>
      <c r="OX2118" s="35"/>
      <c r="OY2118" s="35"/>
      <c r="OZ2118" s="35"/>
      <c r="PA2118" s="35"/>
      <c r="PB2118" s="35"/>
      <c r="PC2118" s="35"/>
      <c r="PD2118" s="35"/>
      <c r="PE2118" s="35"/>
      <c r="PF2118" s="35"/>
      <c r="PG2118" s="35"/>
      <c r="PH2118" s="35"/>
      <c r="PI2118" s="35"/>
      <c r="PJ2118" s="35"/>
      <c r="PK2118" s="35"/>
      <c r="PL2118" s="35"/>
      <c r="PM2118" s="35"/>
      <c r="PN2118" s="35"/>
      <c r="PO2118" s="35"/>
      <c r="PP2118" s="35"/>
      <c r="PQ2118" s="35"/>
      <c r="PR2118" s="35"/>
      <c r="PS2118" s="35"/>
      <c r="PT2118" s="35"/>
      <c r="PU2118" s="35"/>
      <c r="PV2118" s="35"/>
      <c r="PW2118" s="35"/>
      <c r="PX2118" s="35"/>
      <c r="PY2118" s="35"/>
      <c r="PZ2118" s="35"/>
      <c r="QA2118" s="35"/>
      <c r="QB2118" s="35"/>
      <c r="QC2118" s="35"/>
      <c r="QD2118" s="35"/>
      <c r="QE2118" s="35"/>
      <c r="QF2118" s="35"/>
      <c r="QG2118" s="35"/>
      <c r="QH2118" s="35"/>
      <c r="QI2118" s="35"/>
      <c r="QJ2118" s="35"/>
      <c r="QK2118" s="35"/>
      <c r="QL2118" s="35"/>
      <c r="QM2118" s="35"/>
      <c r="QN2118" s="35"/>
      <c r="QO2118" s="35"/>
      <c r="QP2118" s="35"/>
      <c r="QQ2118" s="35"/>
      <c r="QR2118" s="35"/>
      <c r="QS2118" s="35"/>
      <c r="QT2118" s="35"/>
      <c r="QU2118" s="35"/>
      <c r="QV2118" s="35"/>
      <c r="QW2118" s="35"/>
      <c r="QX2118" s="35"/>
      <c r="QY2118" s="35"/>
      <c r="QZ2118" s="35"/>
      <c r="RA2118" s="35"/>
      <c r="RB2118" s="35"/>
      <c r="RC2118" s="35"/>
      <c r="RD2118" s="35"/>
      <c r="RE2118" s="35"/>
      <c r="RF2118" s="35"/>
      <c r="RG2118" s="35"/>
      <c r="RH2118" s="35"/>
      <c r="RI2118" s="35"/>
      <c r="RJ2118" s="35"/>
      <c r="RK2118" s="35"/>
      <c r="RL2118" s="35"/>
      <c r="RM2118" s="35"/>
      <c r="RN2118" s="35"/>
      <c r="RO2118" s="35"/>
      <c r="RP2118" s="35"/>
      <c r="RQ2118" s="35"/>
      <c r="RR2118" s="35"/>
      <c r="RS2118" s="35"/>
      <c r="RT2118" s="35"/>
      <c r="RU2118" s="35"/>
      <c r="RV2118" s="35"/>
      <c r="RW2118" s="35"/>
      <c r="RX2118" s="35"/>
      <c r="RY2118" s="35"/>
      <c r="RZ2118" s="35"/>
      <c r="SA2118" s="35"/>
      <c r="SB2118" s="35"/>
      <c r="SC2118" s="35"/>
      <c r="SD2118" s="35"/>
      <c r="SE2118" s="35"/>
      <c r="SF2118" s="35"/>
      <c r="SG2118" s="35"/>
      <c r="SH2118" s="35"/>
      <c r="SI2118" s="35"/>
      <c r="SJ2118" s="35"/>
      <c r="SK2118" s="35"/>
      <c r="SL2118" s="35"/>
      <c r="SM2118" s="35"/>
      <c r="SN2118" s="35"/>
      <c r="SO2118" s="35"/>
      <c r="SP2118" s="35"/>
      <c r="SQ2118" s="35"/>
      <c r="SR2118" s="35"/>
      <c r="SS2118" s="35"/>
      <c r="ST2118" s="35"/>
      <c r="SU2118" s="35"/>
      <c r="SV2118" s="35"/>
      <c r="SW2118" s="35"/>
      <c r="SX2118" s="35"/>
      <c r="SY2118" s="35"/>
      <c r="SZ2118" s="35"/>
      <c r="TA2118" s="35"/>
      <c r="TB2118" s="35"/>
      <c r="TC2118" s="35"/>
      <c r="TD2118" s="35"/>
      <c r="TE2118" s="35"/>
      <c r="TF2118" s="35"/>
      <c r="TG2118" s="35"/>
      <c r="TH2118" s="35"/>
      <c r="TI2118" s="35"/>
      <c r="TJ2118" s="35"/>
      <c r="TK2118" s="35"/>
      <c r="TL2118" s="35"/>
      <c r="TM2118" s="35"/>
      <c r="TN2118" s="35"/>
      <c r="TO2118" s="35"/>
      <c r="TP2118" s="35"/>
      <c r="TQ2118" s="35"/>
      <c r="TR2118" s="35"/>
      <c r="TS2118" s="35"/>
      <c r="TT2118" s="35"/>
      <c r="TU2118" s="35"/>
      <c r="TV2118" s="35"/>
      <c r="TW2118" s="35"/>
      <c r="TX2118" s="35"/>
      <c r="TY2118" s="35"/>
      <c r="TZ2118" s="35"/>
      <c r="UA2118" s="35"/>
      <c r="UB2118" s="35"/>
      <c r="UC2118" s="35"/>
      <c r="UD2118" s="35"/>
      <c r="UE2118" s="35"/>
      <c r="UF2118" s="35"/>
      <c r="UG2118" s="35"/>
      <c r="UH2118" s="35"/>
      <c r="UI2118" s="35"/>
      <c r="UJ2118" s="35"/>
      <c r="UK2118" s="35"/>
      <c r="UL2118" s="35"/>
      <c r="UM2118" s="35"/>
      <c r="UN2118" s="35"/>
      <c r="UO2118" s="35"/>
      <c r="UP2118" s="35"/>
      <c r="UQ2118" s="35"/>
      <c r="UR2118" s="35"/>
      <c r="US2118" s="35"/>
      <c r="UT2118" s="35"/>
      <c r="UU2118" s="35"/>
      <c r="UV2118" s="35"/>
      <c r="UW2118" s="35"/>
      <c r="UX2118" s="35"/>
      <c r="UY2118" s="35"/>
      <c r="UZ2118" s="35"/>
    </row>
    <row r="2119" spans="1:572" s="28" customFormat="1" x14ac:dyDescent="0.3">
      <c r="A2119" s="366">
        <v>1</v>
      </c>
      <c r="B2119" s="367" t="s">
        <v>1957</v>
      </c>
      <c r="C2119" s="375" t="s">
        <v>1966</v>
      </c>
      <c r="D2119" s="375" t="s">
        <v>1966</v>
      </c>
      <c r="E2119" s="368" t="s">
        <v>221</v>
      </c>
      <c r="F2119" s="377" t="s">
        <v>1958</v>
      </c>
      <c r="G2119" s="407" t="s">
        <v>1958</v>
      </c>
      <c r="H2119" s="80" t="s">
        <v>1709</v>
      </c>
      <c r="I2119" s="379" t="s">
        <v>1959</v>
      </c>
    </row>
    <row r="2120" spans="1:572" s="28" customFormat="1" x14ac:dyDescent="0.3">
      <c r="A2120" s="369"/>
      <c r="B2120" s="370"/>
      <c r="C2120" s="376"/>
      <c r="D2120" s="376"/>
      <c r="E2120" s="371"/>
      <c r="F2120" s="590" t="s">
        <v>224</v>
      </c>
      <c r="G2120" s="437" t="s">
        <v>10</v>
      </c>
      <c r="H2120" s="257" t="s">
        <v>1711</v>
      </c>
      <c r="I2120" s="382">
        <v>242684</v>
      </c>
    </row>
    <row r="2121" spans="1:572" s="28" customFormat="1" x14ac:dyDescent="0.3">
      <c r="A2121" s="372"/>
      <c r="B2121" s="373"/>
      <c r="C2121" s="374"/>
      <c r="D2121" s="374"/>
      <c r="E2121" s="477"/>
      <c r="F2121" s="374" t="str">
        <f>+D2119</f>
        <v>1,350.00 บาท</v>
      </c>
      <c r="G2121" s="401" t="str">
        <f>+F2121</f>
        <v>1,350.00 บาท</v>
      </c>
      <c r="H2121" s="78"/>
      <c r="I2121" s="381"/>
    </row>
    <row r="2122" spans="1:572" s="28" customFormat="1" x14ac:dyDescent="0.3">
      <c r="A2122" s="366">
        <v>2</v>
      </c>
      <c r="B2122" s="367" t="s">
        <v>1960</v>
      </c>
      <c r="C2122" s="375" t="s">
        <v>1967</v>
      </c>
      <c r="D2122" s="375" t="s">
        <v>1967</v>
      </c>
      <c r="E2122" s="368" t="s">
        <v>221</v>
      </c>
      <c r="F2122" s="377" t="s">
        <v>1961</v>
      </c>
      <c r="G2122" s="407" t="s">
        <v>1961</v>
      </c>
      <c r="H2122" s="80" t="s">
        <v>1709</v>
      </c>
      <c r="I2122" s="379" t="s">
        <v>1962</v>
      </c>
    </row>
    <row r="2123" spans="1:572" s="28" customFormat="1" x14ac:dyDescent="0.3">
      <c r="A2123" s="369"/>
      <c r="B2123" s="370"/>
      <c r="C2123" s="376"/>
      <c r="D2123" s="376"/>
      <c r="E2123" s="371"/>
      <c r="F2123" s="378" t="s">
        <v>224</v>
      </c>
      <c r="G2123" s="397" t="s">
        <v>10</v>
      </c>
      <c r="H2123" s="257" t="s">
        <v>1711</v>
      </c>
      <c r="I2123" s="380" t="s">
        <v>1375</v>
      </c>
    </row>
    <row r="2124" spans="1:572" s="28" customFormat="1" x14ac:dyDescent="0.3">
      <c r="A2124" s="372"/>
      <c r="B2124" s="373"/>
      <c r="C2124" s="374"/>
      <c r="D2124" s="374"/>
      <c r="E2124" s="477"/>
      <c r="F2124" s="374" t="str">
        <f>+D2122</f>
        <v>4,476.00 บาท</v>
      </c>
      <c r="G2124" s="401" t="str">
        <f>+F2124</f>
        <v>4,476.00 บาท</v>
      </c>
      <c r="H2124" s="78"/>
      <c r="I2124" s="381"/>
    </row>
    <row r="2125" spans="1:572" s="28" customFormat="1" x14ac:dyDescent="0.3">
      <c r="A2125" s="366">
        <v>3</v>
      </c>
      <c r="B2125" s="367" t="s">
        <v>1963</v>
      </c>
      <c r="C2125" s="375" t="s">
        <v>1129</v>
      </c>
      <c r="D2125" s="375" t="s">
        <v>1129</v>
      </c>
      <c r="E2125" s="368" t="s">
        <v>221</v>
      </c>
      <c r="F2125" s="377" t="s">
        <v>1964</v>
      </c>
      <c r="G2125" s="407" t="s">
        <v>1964</v>
      </c>
      <c r="H2125" s="80" t="s">
        <v>1709</v>
      </c>
      <c r="I2125" s="379" t="s">
        <v>1965</v>
      </c>
    </row>
    <row r="2126" spans="1:572" s="28" customFormat="1" x14ac:dyDescent="0.3">
      <c r="A2126" s="369"/>
      <c r="B2126" s="370"/>
      <c r="C2126" s="376"/>
      <c r="D2126" s="376"/>
      <c r="E2126" s="371"/>
      <c r="F2126" s="378" t="s">
        <v>224</v>
      </c>
      <c r="G2126" s="397" t="s">
        <v>10</v>
      </c>
      <c r="H2126" s="257" t="s">
        <v>1711</v>
      </c>
      <c r="I2126" s="380" t="s">
        <v>782</v>
      </c>
    </row>
    <row r="2127" spans="1:572" s="28" customFormat="1" x14ac:dyDescent="0.3">
      <c r="A2127" s="372"/>
      <c r="B2127" s="373"/>
      <c r="C2127" s="374"/>
      <c r="D2127" s="374"/>
      <c r="E2127" s="477"/>
      <c r="F2127" s="374" t="str">
        <f>+D2125</f>
        <v>3,250.00 บาท</v>
      </c>
      <c r="G2127" s="401" t="str">
        <f>+F2127</f>
        <v>3,250.00 บาท</v>
      </c>
      <c r="H2127" s="78"/>
      <c r="I2127" s="381"/>
    </row>
    <row r="2128" spans="1:572" s="28" customFormat="1" x14ac:dyDescent="0.3">
      <c r="A2128" s="627" t="s">
        <v>1968</v>
      </c>
      <c r="B2128" s="627"/>
      <c r="C2128" s="627"/>
      <c r="D2128" s="627"/>
      <c r="E2128" s="627"/>
      <c r="F2128" s="627"/>
      <c r="G2128" s="627"/>
      <c r="H2128" s="627"/>
      <c r="I2128" s="627"/>
    </row>
    <row r="2129" spans="1:572" s="28" customFormat="1" x14ac:dyDescent="0.3">
      <c r="A2129" s="628" t="s">
        <v>1955</v>
      </c>
      <c r="B2129" s="628"/>
      <c r="C2129" s="628"/>
      <c r="D2129" s="628"/>
      <c r="E2129" s="628"/>
      <c r="F2129" s="628"/>
      <c r="G2129" s="628"/>
      <c r="H2129" s="628"/>
      <c r="I2129" s="628"/>
    </row>
    <row r="2130" spans="1:572" s="28" customFormat="1" x14ac:dyDescent="0.3">
      <c r="A2130" s="629" t="s">
        <v>19</v>
      </c>
      <c r="B2130" s="629"/>
      <c r="C2130" s="629"/>
      <c r="D2130" s="629"/>
      <c r="E2130" s="629"/>
      <c r="F2130" s="629"/>
      <c r="G2130" s="629"/>
      <c r="H2130" s="629"/>
      <c r="I2130" s="629"/>
    </row>
    <row r="2131" spans="1:572" s="261" customFormat="1" ht="29.25" customHeight="1" x14ac:dyDescent="0.2">
      <c r="A2131" s="1" t="s">
        <v>0</v>
      </c>
      <c r="B2131" s="1" t="s">
        <v>1</v>
      </c>
      <c r="C2131" s="481" t="s">
        <v>12</v>
      </c>
      <c r="D2131" s="2" t="s">
        <v>2</v>
      </c>
      <c r="E2131" s="1" t="s">
        <v>3</v>
      </c>
      <c r="F2131" s="539" t="s">
        <v>4</v>
      </c>
      <c r="G2131" s="1" t="s">
        <v>5</v>
      </c>
      <c r="H2131" s="410" t="s">
        <v>6</v>
      </c>
      <c r="I2131" s="1" t="s">
        <v>7</v>
      </c>
      <c r="J2131" s="35"/>
      <c r="K2131" s="35"/>
      <c r="L2131" s="35"/>
      <c r="M2131" s="35"/>
      <c r="N2131" s="35"/>
      <c r="O2131" s="35"/>
      <c r="P2131" s="35"/>
      <c r="Q2131" s="35"/>
      <c r="R2131" s="35"/>
      <c r="S2131" s="35"/>
      <c r="T2131" s="35"/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F2131" s="35"/>
      <c r="AG2131" s="35"/>
      <c r="AH2131" s="35"/>
      <c r="AI2131" s="35"/>
      <c r="AJ2131" s="35"/>
      <c r="AK2131" s="35"/>
      <c r="AL2131" s="35"/>
      <c r="AM2131" s="35"/>
      <c r="AN2131" s="35"/>
      <c r="AO2131" s="35"/>
      <c r="AP2131" s="35"/>
      <c r="AQ2131" s="35"/>
      <c r="AR2131" s="35"/>
      <c r="AS2131" s="35"/>
      <c r="AT2131" s="35"/>
      <c r="AU2131" s="35"/>
      <c r="AV2131" s="35"/>
      <c r="AW2131" s="35"/>
      <c r="AX2131" s="35"/>
      <c r="AY2131" s="35"/>
      <c r="AZ2131" s="35"/>
      <c r="BA2131" s="35"/>
      <c r="BB2131" s="35"/>
      <c r="BC2131" s="35"/>
      <c r="BD2131" s="35"/>
      <c r="BE2131" s="35"/>
      <c r="BF2131" s="35"/>
      <c r="BG2131" s="35"/>
      <c r="BH2131" s="35"/>
      <c r="BI2131" s="35"/>
      <c r="BJ2131" s="35"/>
      <c r="BK2131" s="35"/>
      <c r="BL2131" s="35"/>
      <c r="BM2131" s="35"/>
      <c r="BN2131" s="35"/>
      <c r="BO2131" s="35"/>
      <c r="BP2131" s="35"/>
      <c r="BQ2131" s="35"/>
      <c r="BR2131" s="35"/>
      <c r="BS2131" s="35"/>
      <c r="BT2131" s="35"/>
      <c r="BU2131" s="35"/>
      <c r="BV2131" s="35"/>
      <c r="BW2131" s="35"/>
      <c r="BX2131" s="35"/>
      <c r="BY2131" s="35"/>
      <c r="BZ2131" s="35"/>
      <c r="CA2131" s="35"/>
      <c r="CB2131" s="35"/>
      <c r="CC2131" s="35"/>
      <c r="CD2131" s="35"/>
      <c r="CE2131" s="35"/>
      <c r="CF2131" s="35"/>
      <c r="CG2131" s="35"/>
      <c r="CH2131" s="35"/>
      <c r="CI2131" s="35"/>
      <c r="CJ2131" s="35"/>
      <c r="CK2131" s="35"/>
      <c r="CL2131" s="35"/>
      <c r="CM2131" s="35"/>
      <c r="CN2131" s="35"/>
      <c r="CO2131" s="35"/>
      <c r="CP2131" s="35"/>
      <c r="CQ2131" s="35"/>
      <c r="CR2131" s="35"/>
      <c r="CS2131" s="35"/>
      <c r="CT2131" s="35"/>
      <c r="CU2131" s="35"/>
      <c r="CV2131" s="35"/>
      <c r="CW2131" s="35"/>
      <c r="CX2131" s="35"/>
      <c r="CY2131" s="35"/>
      <c r="CZ2131" s="35"/>
      <c r="DA2131" s="35"/>
      <c r="DB2131" s="35"/>
      <c r="DC2131" s="35"/>
      <c r="DD2131" s="35"/>
      <c r="DE2131" s="35"/>
      <c r="DF2131" s="35"/>
      <c r="DG2131" s="35"/>
      <c r="DH2131" s="35"/>
      <c r="DI2131" s="35"/>
      <c r="DJ2131" s="35"/>
      <c r="DK2131" s="35"/>
      <c r="DL2131" s="35"/>
      <c r="DM2131" s="35"/>
      <c r="DN2131" s="35"/>
      <c r="DO2131" s="35"/>
      <c r="DP2131" s="35"/>
      <c r="DQ2131" s="35"/>
      <c r="DR2131" s="35"/>
      <c r="DS2131" s="35"/>
      <c r="DT2131" s="35"/>
      <c r="DU2131" s="35"/>
      <c r="DV2131" s="35"/>
      <c r="DW2131" s="35"/>
      <c r="DX2131" s="35"/>
      <c r="DY2131" s="35"/>
      <c r="DZ2131" s="35"/>
      <c r="EA2131" s="35"/>
      <c r="EB2131" s="35"/>
      <c r="EC2131" s="35"/>
      <c r="ED2131" s="35"/>
      <c r="EE2131" s="35"/>
      <c r="EF2131" s="35"/>
      <c r="EG2131" s="35"/>
      <c r="EH2131" s="35"/>
      <c r="EI2131" s="35"/>
      <c r="EJ2131" s="35"/>
      <c r="EK2131" s="35"/>
      <c r="EL2131" s="35"/>
      <c r="EM2131" s="35"/>
      <c r="EN2131" s="35"/>
      <c r="EO2131" s="35"/>
      <c r="EP2131" s="35"/>
      <c r="EQ2131" s="35"/>
      <c r="ER2131" s="35"/>
      <c r="ES2131" s="35"/>
      <c r="ET2131" s="35"/>
      <c r="EU2131" s="35"/>
      <c r="EV2131" s="35"/>
      <c r="EW2131" s="35"/>
      <c r="EX2131" s="35"/>
      <c r="EY2131" s="35"/>
      <c r="EZ2131" s="35"/>
      <c r="FA2131" s="35"/>
      <c r="FB2131" s="35"/>
      <c r="FC2131" s="35"/>
      <c r="FD2131" s="35"/>
      <c r="FE2131" s="35"/>
      <c r="FF2131" s="35"/>
      <c r="FG2131" s="35"/>
      <c r="FH2131" s="35"/>
      <c r="FI2131" s="35"/>
      <c r="FJ2131" s="35"/>
      <c r="FK2131" s="35"/>
      <c r="FL2131" s="35"/>
      <c r="FM2131" s="35"/>
      <c r="FN2131" s="35"/>
      <c r="FO2131" s="35"/>
      <c r="FP2131" s="35"/>
      <c r="FQ2131" s="35"/>
      <c r="FR2131" s="35"/>
      <c r="FS2131" s="35"/>
      <c r="FT2131" s="35"/>
      <c r="FU2131" s="35"/>
      <c r="FV2131" s="35"/>
      <c r="FW2131" s="35"/>
      <c r="FX2131" s="35"/>
      <c r="FY2131" s="35"/>
      <c r="FZ2131" s="35"/>
      <c r="GA2131" s="35"/>
      <c r="GB2131" s="35"/>
      <c r="GC2131" s="35"/>
      <c r="GD2131" s="35"/>
      <c r="GE2131" s="35"/>
      <c r="GF2131" s="35"/>
      <c r="GG2131" s="35"/>
      <c r="GH2131" s="35"/>
      <c r="GI2131" s="35"/>
      <c r="GJ2131" s="35"/>
      <c r="GK2131" s="35"/>
      <c r="GL2131" s="35"/>
      <c r="GM2131" s="35"/>
      <c r="GN2131" s="35"/>
      <c r="GO2131" s="35"/>
      <c r="GP2131" s="35"/>
      <c r="GQ2131" s="35"/>
      <c r="GR2131" s="35"/>
      <c r="GS2131" s="35"/>
      <c r="GT2131" s="35"/>
      <c r="GU2131" s="35"/>
      <c r="GV2131" s="35"/>
      <c r="GW2131" s="35"/>
      <c r="GX2131" s="35"/>
      <c r="GY2131" s="35"/>
      <c r="GZ2131" s="35"/>
      <c r="HA2131" s="35"/>
      <c r="HB2131" s="35"/>
      <c r="HC2131" s="35"/>
      <c r="HD2131" s="35"/>
      <c r="HE2131" s="35"/>
      <c r="HF2131" s="35"/>
      <c r="HG2131" s="35"/>
      <c r="HH2131" s="35"/>
      <c r="HI2131" s="35"/>
      <c r="HJ2131" s="35"/>
      <c r="HK2131" s="35"/>
      <c r="HL2131" s="35"/>
      <c r="HM2131" s="35"/>
      <c r="HN2131" s="35"/>
      <c r="HO2131" s="35"/>
      <c r="HP2131" s="35"/>
      <c r="HQ2131" s="35"/>
      <c r="HR2131" s="35"/>
      <c r="HS2131" s="35"/>
      <c r="HT2131" s="35"/>
      <c r="HU2131" s="35"/>
      <c r="HV2131" s="35"/>
      <c r="HW2131" s="35"/>
      <c r="HX2131" s="35"/>
      <c r="HY2131" s="35"/>
      <c r="HZ2131" s="35"/>
      <c r="IA2131" s="35"/>
      <c r="IB2131" s="35"/>
      <c r="IC2131" s="35"/>
      <c r="ID2131" s="35"/>
      <c r="IE2131" s="35"/>
      <c r="IF2131" s="35"/>
      <c r="IG2131" s="35"/>
      <c r="IH2131" s="35"/>
      <c r="II2131" s="35"/>
      <c r="IJ2131" s="35"/>
      <c r="IK2131" s="35"/>
      <c r="IL2131" s="35"/>
      <c r="IM2131" s="35"/>
      <c r="IN2131" s="35"/>
      <c r="IO2131" s="35"/>
      <c r="IP2131" s="35"/>
      <c r="IQ2131" s="35"/>
      <c r="IR2131" s="35"/>
      <c r="IS2131" s="35"/>
      <c r="IT2131" s="35"/>
      <c r="IU2131" s="35"/>
      <c r="IV2131" s="35"/>
      <c r="IW2131" s="35"/>
      <c r="IX2131" s="35"/>
      <c r="IY2131" s="35"/>
      <c r="IZ2131" s="35"/>
      <c r="JA2131" s="35"/>
      <c r="JB2131" s="35"/>
      <c r="JC2131" s="35"/>
      <c r="JD2131" s="35"/>
      <c r="JE2131" s="35"/>
      <c r="JF2131" s="35"/>
      <c r="JG2131" s="35"/>
      <c r="JH2131" s="35"/>
      <c r="JI2131" s="35"/>
      <c r="JJ2131" s="35"/>
      <c r="JK2131" s="35"/>
      <c r="JL2131" s="35"/>
      <c r="JM2131" s="35"/>
      <c r="JN2131" s="35"/>
      <c r="JO2131" s="35"/>
      <c r="JP2131" s="35"/>
      <c r="JQ2131" s="35"/>
      <c r="JR2131" s="35"/>
      <c r="JS2131" s="35"/>
      <c r="JT2131" s="35"/>
      <c r="JU2131" s="35"/>
      <c r="JV2131" s="35"/>
      <c r="JW2131" s="35"/>
      <c r="JX2131" s="35"/>
      <c r="JY2131" s="35"/>
      <c r="JZ2131" s="35"/>
      <c r="KA2131" s="35"/>
      <c r="KB2131" s="35"/>
      <c r="KC2131" s="35"/>
      <c r="KD2131" s="35"/>
      <c r="KE2131" s="35"/>
      <c r="KF2131" s="35"/>
      <c r="KG2131" s="35"/>
      <c r="KH2131" s="35"/>
      <c r="KI2131" s="35"/>
      <c r="KJ2131" s="35"/>
      <c r="KK2131" s="35"/>
      <c r="KL2131" s="35"/>
      <c r="KM2131" s="35"/>
      <c r="KN2131" s="35"/>
      <c r="KO2131" s="35"/>
      <c r="KP2131" s="35"/>
      <c r="KQ2131" s="35"/>
      <c r="KR2131" s="35"/>
      <c r="KS2131" s="35"/>
      <c r="KT2131" s="35"/>
      <c r="KU2131" s="35"/>
      <c r="KV2131" s="35"/>
      <c r="KW2131" s="35"/>
      <c r="KX2131" s="35"/>
      <c r="KY2131" s="35"/>
      <c r="KZ2131" s="35"/>
      <c r="LA2131" s="35"/>
      <c r="LB2131" s="35"/>
      <c r="LC2131" s="35"/>
      <c r="LD2131" s="35"/>
      <c r="LE2131" s="35"/>
      <c r="LF2131" s="35"/>
      <c r="LG2131" s="35"/>
      <c r="LH2131" s="35"/>
      <c r="LI2131" s="35"/>
      <c r="LJ2131" s="35"/>
      <c r="LK2131" s="35"/>
      <c r="LL2131" s="35"/>
      <c r="LM2131" s="35"/>
      <c r="LN2131" s="35"/>
      <c r="LO2131" s="35"/>
      <c r="LP2131" s="35"/>
      <c r="LQ2131" s="35"/>
      <c r="LR2131" s="35"/>
      <c r="LS2131" s="35"/>
      <c r="LT2131" s="35"/>
      <c r="LU2131" s="35"/>
      <c r="LV2131" s="35"/>
      <c r="LW2131" s="35"/>
      <c r="LX2131" s="35"/>
      <c r="LY2131" s="35"/>
      <c r="LZ2131" s="35"/>
      <c r="MA2131" s="35"/>
      <c r="MB2131" s="35"/>
      <c r="MC2131" s="35"/>
      <c r="MD2131" s="35"/>
      <c r="ME2131" s="35"/>
      <c r="MF2131" s="35"/>
      <c r="MG2131" s="35"/>
      <c r="MH2131" s="35"/>
      <c r="MI2131" s="35"/>
      <c r="MJ2131" s="35"/>
      <c r="MK2131" s="35"/>
      <c r="ML2131" s="35"/>
      <c r="MM2131" s="35"/>
      <c r="MN2131" s="35"/>
      <c r="MO2131" s="35"/>
      <c r="MP2131" s="35"/>
      <c r="MQ2131" s="35"/>
      <c r="MR2131" s="35"/>
      <c r="MS2131" s="35"/>
      <c r="MT2131" s="35"/>
      <c r="MU2131" s="35"/>
      <c r="MV2131" s="35"/>
      <c r="MW2131" s="35"/>
      <c r="MX2131" s="35"/>
      <c r="MY2131" s="35"/>
      <c r="MZ2131" s="35"/>
      <c r="NA2131" s="35"/>
      <c r="NB2131" s="35"/>
      <c r="NC2131" s="35"/>
      <c r="ND2131" s="35"/>
      <c r="NE2131" s="35"/>
      <c r="NF2131" s="35"/>
      <c r="NG2131" s="35"/>
      <c r="NH2131" s="35"/>
      <c r="NI2131" s="35"/>
      <c r="NJ2131" s="35"/>
      <c r="NK2131" s="35"/>
      <c r="NL2131" s="35"/>
      <c r="NM2131" s="35"/>
      <c r="NN2131" s="35"/>
      <c r="NO2131" s="35"/>
      <c r="NP2131" s="35"/>
      <c r="NQ2131" s="35"/>
      <c r="NR2131" s="35"/>
      <c r="NS2131" s="35"/>
      <c r="NT2131" s="35"/>
      <c r="NU2131" s="35"/>
      <c r="NV2131" s="35"/>
      <c r="NW2131" s="35"/>
      <c r="NX2131" s="35"/>
      <c r="NY2131" s="35"/>
      <c r="NZ2131" s="35"/>
      <c r="OA2131" s="35"/>
      <c r="OB2131" s="35"/>
      <c r="OC2131" s="35"/>
      <c r="OD2131" s="35"/>
      <c r="OE2131" s="35"/>
      <c r="OF2131" s="35"/>
      <c r="OG2131" s="35"/>
      <c r="OH2131" s="35"/>
      <c r="OI2131" s="35"/>
      <c r="OJ2131" s="35"/>
      <c r="OK2131" s="35"/>
      <c r="OL2131" s="35"/>
      <c r="OM2131" s="35"/>
      <c r="ON2131" s="35"/>
      <c r="OO2131" s="35"/>
      <c r="OP2131" s="35"/>
      <c r="OQ2131" s="35"/>
      <c r="OR2131" s="35"/>
      <c r="OS2131" s="35"/>
      <c r="OT2131" s="35"/>
      <c r="OU2131" s="35"/>
      <c r="OV2131" s="35"/>
      <c r="OW2131" s="35"/>
      <c r="OX2131" s="35"/>
      <c r="OY2131" s="35"/>
      <c r="OZ2131" s="35"/>
      <c r="PA2131" s="35"/>
      <c r="PB2131" s="35"/>
      <c r="PC2131" s="35"/>
      <c r="PD2131" s="35"/>
      <c r="PE2131" s="35"/>
      <c r="PF2131" s="35"/>
      <c r="PG2131" s="35"/>
      <c r="PH2131" s="35"/>
      <c r="PI2131" s="35"/>
      <c r="PJ2131" s="35"/>
      <c r="PK2131" s="35"/>
      <c r="PL2131" s="35"/>
      <c r="PM2131" s="35"/>
      <c r="PN2131" s="35"/>
      <c r="PO2131" s="35"/>
      <c r="PP2131" s="35"/>
      <c r="PQ2131" s="35"/>
      <c r="PR2131" s="35"/>
      <c r="PS2131" s="35"/>
      <c r="PT2131" s="35"/>
      <c r="PU2131" s="35"/>
      <c r="PV2131" s="35"/>
      <c r="PW2131" s="35"/>
      <c r="PX2131" s="35"/>
      <c r="PY2131" s="35"/>
      <c r="PZ2131" s="35"/>
      <c r="QA2131" s="35"/>
      <c r="QB2131" s="35"/>
      <c r="QC2131" s="35"/>
      <c r="QD2131" s="35"/>
      <c r="QE2131" s="35"/>
      <c r="QF2131" s="35"/>
      <c r="QG2131" s="35"/>
      <c r="QH2131" s="35"/>
      <c r="QI2131" s="35"/>
      <c r="QJ2131" s="35"/>
      <c r="QK2131" s="35"/>
      <c r="QL2131" s="35"/>
      <c r="QM2131" s="35"/>
      <c r="QN2131" s="35"/>
      <c r="QO2131" s="35"/>
      <c r="QP2131" s="35"/>
      <c r="QQ2131" s="35"/>
      <c r="QR2131" s="35"/>
      <c r="QS2131" s="35"/>
      <c r="QT2131" s="35"/>
      <c r="QU2131" s="35"/>
      <c r="QV2131" s="35"/>
      <c r="QW2131" s="35"/>
      <c r="QX2131" s="35"/>
      <c r="QY2131" s="35"/>
      <c r="QZ2131" s="35"/>
      <c r="RA2131" s="35"/>
      <c r="RB2131" s="35"/>
      <c r="RC2131" s="35"/>
      <c r="RD2131" s="35"/>
      <c r="RE2131" s="35"/>
      <c r="RF2131" s="35"/>
      <c r="RG2131" s="35"/>
      <c r="RH2131" s="35"/>
      <c r="RI2131" s="35"/>
      <c r="RJ2131" s="35"/>
      <c r="RK2131" s="35"/>
      <c r="RL2131" s="35"/>
      <c r="RM2131" s="35"/>
      <c r="RN2131" s="35"/>
      <c r="RO2131" s="35"/>
      <c r="RP2131" s="35"/>
      <c r="RQ2131" s="35"/>
      <c r="RR2131" s="35"/>
      <c r="RS2131" s="35"/>
      <c r="RT2131" s="35"/>
      <c r="RU2131" s="35"/>
      <c r="RV2131" s="35"/>
      <c r="RW2131" s="35"/>
      <c r="RX2131" s="35"/>
      <c r="RY2131" s="35"/>
      <c r="RZ2131" s="35"/>
      <c r="SA2131" s="35"/>
      <c r="SB2131" s="35"/>
      <c r="SC2131" s="35"/>
      <c r="SD2131" s="35"/>
      <c r="SE2131" s="35"/>
      <c r="SF2131" s="35"/>
      <c r="SG2131" s="35"/>
      <c r="SH2131" s="35"/>
      <c r="SI2131" s="35"/>
      <c r="SJ2131" s="35"/>
      <c r="SK2131" s="35"/>
      <c r="SL2131" s="35"/>
      <c r="SM2131" s="35"/>
      <c r="SN2131" s="35"/>
      <c r="SO2131" s="35"/>
      <c r="SP2131" s="35"/>
      <c r="SQ2131" s="35"/>
      <c r="SR2131" s="35"/>
      <c r="SS2131" s="35"/>
      <c r="ST2131" s="35"/>
      <c r="SU2131" s="35"/>
      <c r="SV2131" s="35"/>
      <c r="SW2131" s="35"/>
      <c r="SX2131" s="35"/>
      <c r="SY2131" s="35"/>
      <c r="SZ2131" s="35"/>
      <c r="TA2131" s="35"/>
      <c r="TB2131" s="35"/>
      <c r="TC2131" s="35"/>
      <c r="TD2131" s="35"/>
      <c r="TE2131" s="35"/>
      <c r="TF2131" s="35"/>
      <c r="TG2131" s="35"/>
      <c r="TH2131" s="35"/>
      <c r="TI2131" s="35"/>
      <c r="TJ2131" s="35"/>
      <c r="TK2131" s="35"/>
      <c r="TL2131" s="35"/>
      <c r="TM2131" s="35"/>
      <c r="TN2131" s="35"/>
      <c r="TO2131" s="35"/>
      <c r="TP2131" s="35"/>
      <c r="TQ2131" s="35"/>
      <c r="TR2131" s="35"/>
      <c r="TS2131" s="35"/>
      <c r="TT2131" s="35"/>
      <c r="TU2131" s="35"/>
      <c r="TV2131" s="35"/>
      <c r="TW2131" s="35"/>
      <c r="TX2131" s="35"/>
      <c r="TY2131" s="35"/>
      <c r="TZ2131" s="35"/>
      <c r="UA2131" s="35"/>
      <c r="UB2131" s="35"/>
      <c r="UC2131" s="35"/>
      <c r="UD2131" s="35"/>
      <c r="UE2131" s="35"/>
      <c r="UF2131" s="35"/>
      <c r="UG2131" s="35"/>
      <c r="UH2131" s="35"/>
      <c r="UI2131" s="35"/>
      <c r="UJ2131" s="35"/>
      <c r="UK2131" s="35"/>
      <c r="UL2131" s="35"/>
      <c r="UM2131" s="35"/>
      <c r="UN2131" s="35"/>
      <c r="UO2131" s="35"/>
      <c r="UP2131" s="35"/>
      <c r="UQ2131" s="35"/>
      <c r="UR2131" s="35"/>
      <c r="US2131" s="35"/>
      <c r="UT2131" s="35"/>
      <c r="UU2131" s="35"/>
      <c r="UV2131" s="35"/>
      <c r="UW2131" s="35"/>
      <c r="UX2131" s="35"/>
      <c r="UY2131" s="35"/>
      <c r="UZ2131" s="35"/>
    </row>
    <row r="2132" spans="1:572" s="28" customFormat="1" x14ac:dyDescent="0.3">
      <c r="A2132" s="390">
        <v>1</v>
      </c>
      <c r="B2132" s="391" t="s">
        <v>1957</v>
      </c>
      <c r="C2132" s="534" t="s">
        <v>1995</v>
      </c>
      <c r="D2132" s="403" t="s">
        <v>1995</v>
      </c>
      <c r="E2132" s="368" t="s">
        <v>221</v>
      </c>
      <c r="F2132" s="406" t="s">
        <v>1969</v>
      </c>
      <c r="G2132" s="407" t="s">
        <v>1969</v>
      </c>
      <c r="H2132" s="392" t="s">
        <v>1709</v>
      </c>
      <c r="I2132" s="439" t="s">
        <v>1970</v>
      </c>
    </row>
    <row r="2133" spans="1:572" s="28" customFormat="1" x14ac:dyDescent="0.3">
      <c r="A2133" s="393"/>
      <c r="B2133" s="394"/>
      <c r="C2133" s="535"/>
      <c r="D2133" s="404"/>
      <c r="E2133" s="371"/>
      <c r="F2133" s="378" t="s">
        <v>224</v>
      </c>
      <c r="G2133" s="397" t="s">
        <v>10</v>
      </c>
      <c r="H2133" s="395" t="s">
        <v>1711</v>
      </c>
      <c r="I2133" s="440">
        <v>242532</v>
      </c>
    </row>
    <row r="2134" spans="1:572" s="28" customFormat="1" x14ac:dyDescent="0.3">
      <c r="A2134" s="393"/>
      <c r="B2134" s="394"/>
      <c r="C2134" s="393"/>
      <c r="D2134" s="369"/>
      <c r="E2134" s="371"/>
      <c r="F2134" s="396" t="str">
        <f>+D2132</f>
        <v>3,150.00 บาท</v>
      </c>
      <c r="G2134" s="397" t="str">
        <f>+F2134</f>
        <v>3,150.00 บาท</v>
      </c>
      <c r="H2134" s="395"/>
      <c r="I2134" s="440"/>
    </row>
    <row r="2135" spans="1:572" s="28" customFormat="1" x14ac:dyDescent="0.3">
      <c r="A2135" s="390">
        <v>2</v>
      </c>
      <c r="B2135" s="391" t="s">
        <v>1971</v>
      </c>
      <c r="C2135" s="534" t="s">
        <v>1996</v>
      </c>
      <c r="D2135" s="403" t="s">
        <v>1996</v>
      </c>
      <c r="E2135" s="368" t="s">
        <v>221</v>
      </c>
      <c r="F2135" s="406" t="s">
        <v>1969</v>
      </c>
      <c r="G2135" s="407" t="s">
        <v>1969</v>
      </c>
      <c r="H2135" s="392" t="s">
        <v>1709</v>
      </c>
      <c r="I2135" s="439" t="s">
        <v>1972</v>
      </c>
    </row>
    <row r="2136" spans="1:572" s="28" customFormat="1" x14ac:dyDescent="0.3">
      <c r="A2136" s="393"/>
      <c r="B2136" s="394"/>
      <c r="C2136" s="535"/>
      <c r="D2136" s="404"/>
      <c r="E2136" s="371"/>
      <c r="F2136" s="378" t="s">
        <v>224</v>
      </c>
      <c r="G2136" s="397" t="s">
        <v>10</v>
      </c>
      <c r="H2136" s="395" t="s">
        <v>1711</v>
      </c>
      <c r="I2136" s="440">
        <v>242623</v>
      </c>
    </row>
    <row r="2137" spans="1:572" s="28" customFormat="1" x14ac:dyDescent="0.3">
      <c r="A2137" s="393"/>
      <c r="B2137" s="394"/>
      <c r="C2137" s="393"/>
      <c r="D2137" s="369"/>
      <c r="E2137" s="371"/>
      <c r="F2137" s="396" t="str">
        <f>+D2135</f>
        <v>9,280.00 บาท</v>
      </c>
      <c r="G2137" s="397" t="str">
        <f>+F2137</f>
        <v>9,280.00 บาท</v>
      </c>
      <c r="H2137" s="395"/>
      <c r="I2137" s="440"/>
    </row>
    <row r="2138" spans="1:572" s="28" customFormat="1" x14ac:dyDescent="0.3">
      <c r="A2138" s="390">
        <v>3</v>
      </c>
      <c r="B2138" s="391" t="s">
        <v>1960</v>
      </c>
      <c r="C2138" s="534" t="s">
        <v>1997</v>
      </c>
      <c r="D2138" s="403" t="s">
        <v>1997</v>
      </c>
      <c r="E2138" s="368" t="s">
        <v>221</v>
      </c>
      <c r="F2138" s="406" t="s">
        <v>1961</v>
      </c>
      <c r="G2138" s="407" t="s">
        <v>1961</v>
      </c>
      <c r="H2138" s="392" t="s">
        <v>1709</v>
      </c>
      <c r="I2138" s="439" t="s">
        <v>1973</v>
      </c>
    </row>
    <row r="2139" spans="1:572" s="28" customFormat="1" x14ac:dyDescent="0.3">
      <c r="A2139" s="393"/>
      <c r="B2139" s="394"/>
      <c r="C2139" s="535"/>
      <c r="D2139" s="404"/>
      <c r="E2139" s="371"/>
      <c r="F2139" s="378" t="s">
        <v>224</v>
      </c>
      <c r="G2139" s="397" t="s">
        <v>10</v>
      </c>
      <c r="H2139" s="395" t="s">
        <v>1711</v>
      </c>
      <c r="I2139" s="440">
        <v>242623</v>
      </c>
    </row>
    <row r="2140" spans="1:572" s="28" customFormat="1" x14ac:dyDescent="0.3">
      <c r="A2140" s="393"/>
      <c r="B2140" s="394"/>
      <c r="C2140" s="393"/>
      <c r="D2140" s="369"/>
      <c r="E2140" s="371"/>
      <c r="F2140" s="396" t="str">
        <f>+D2138</f>
        <v>1,910.40 บาท</v>
      </c>
      <c r="G2140" s="397" t="str">
        <f>+F2140</f>
        <v>1,910.40 บาท</v>
      </c>
      <c r="H2140" s="395"/>
      <c r="I2140" s="440"/>
    </row>
    <row r="2141" spans="1:572" s="28" customFormat="1" x14ac:dyDescent="0.3">
      <c r="A2141" s="390">
        <v>4</v>
      </c>
      <c r="B2141" s="391" t="s">
        <v>1960</v>
      </c>
      <c r="C2141" s="534" t="s">
        <v>451</v>
      </c>
      <c r="D2141" s="403" t="s">
        <v>451</v>
      </c>
      <c r="E2141" s="368" t="s">
        <v>221</v>
      </c>
      <c r="F2141" s="406" t="s">
        <v>1961</v>
      </c>
      <c r="G2141" s="407" t="s">
        <v>1961</v>
      </c>
      <c r="H2141" s="392" t="s">
        <v>1709</v>
      </c>
      <c r="I2141" s="439" t="s">
        <v>1974</v>
      </c>
    </row>
    <row r="2142" spans="1:572" s="28" customFormat="1" x14ac:dyDescent="0.3">
      <c r="A2142" s="393"/>
      <c r="B2142" s="394"/>
      <c r="C2142" s="535"/>
      <c r="D2142" s="404"/>
      <c r="E2142" s="371"/>
      <c r="F2142" s="378" t="s">
        <v>224</v>
      </c>
      <c r="G2142" s="397" t="s">
        <v>10</v>
      </c>
      <c r="H2142" s="395" t="s">
        <v>1711</v>
      </c>
      <c r="I2142" s="440">
        <v>242623</v>
      </c>
    </row>
    <row r="2143" spans="1:572" s="28" customFormat="1" x14ac:dyDescent="0.3">
      <c r="A2143" s="393"/>
      <c r="B2143" s="394"/>
      <c r="C2143" s="393"/>
      <c r="D2143" s="369"/>
      <c r="E2143" s="371"/>
      <c r="F2143" s="396" t="str">
        <f>+D2141</f>
        <v>951.00 บาท</v>
      </c>
      <c r="G2143" s="397" t="str">
        <f>+F2143</f>
        <v>951.00 บาท</v>
      </c>
      <c r="H2143" s="395"/>
      <c r="I2143" s="440"/>
    </row>
    <row r="2144" spans="1:572" x14ac:dyDescent="0.3">
      <c r="A2144" s="390">
        <v>5</v>
      </c>
      <c r="B2144" s="391" t="s">
        <v>1957</v>
      </c>
      <c r="C2144" s="534" t="s">
        <v>1998</v>
      </c>
      <c r="D2144" s="403" t="s">
        <v>1998</v>
      </c>
      <c r="E2144" s="368" t="s">
        <v>221</v>
      </c>
      <c r="F2144" s="406" t="s">
        <v>1969</v>
      </c>
      <c r="G2144" s="407" t="s">
        <v>1969</v>
      </c>
      <c r="H2144" s="392" t="s">
        <v>1709</v>
      </c>
      <c r="I2144" s="439" t="s">
        <v>1975</v>
      </c>
      <c r="J2144" s="28"/>
      <c r="K2144" s="28"/>
    </row>
    <row r="2145" spans="1:11" x14ac:dyDescent="0.3">
      <c r="A2145" s="393"/>
      <c r="B2145" s="394"/>
      <c r="C2145" s="535"/>
      <c r="D2145" s="404"/>
      <c r="E2145" s="371"/>
      <c r="F2145" s="378" t="s">
        <v>224</v>
      </c>
      <c r="G2145" s="397" t="s">
        <v>10</v>
      </c>
      <c r="H2145" s="395" t="s">
        <v>1711</v>
      </c>
      <c r="I2145" s="440">
        <v>242623</v>
      </c>
      <c r="J2145" s="28"/>
      <c r="K2145" s="28"/>
    </row>
    <row r="2146" spans="1:11" x14ac:dyDescent="0.3">
      <c r="A2146" s="393"/>
      <c r="B2146" s="394"/>
      <c r="C2146" s="393"/>
      <c r="D2146" s="369"/>
      <c r="E2146" s="371"/>
      <c r="F2146" s="396" t="str">
        <f>+D2144</f>
        <v>4,350.00 บาท</v>
      </c>
      <c r="G2146" s="397" t="str">
        <f>+F2146</f>
        <v>4,350.00 บาท</v>
      </c>
      <c r="H2146" s="395"/>
      <c r="I2146" s="440"/>
      <c r="J2146" s="28"/>
      <c r="K2146" s="28"/>
    </row>
    <row r="2147" spans="1:11" x14ac:dyDescent="0.3">
      <c r="A2147" s="390">
        <v>6</v>
      </c>
      <c r="B2147" s="391" t="s">
        <v>1971</v>
      </c>
      <c r="C2147" s="534" t="s">
        <v>1888</v>
      </c>
      <c r="D2147" s="403" t="s">
        <v>1888</v>
      </c>
      <c r="E2147" s="368" t="s">
        <v>221</v>
      </c>
      <c r="F2147" s="406" t="s">
        <v>1969</v>
      </c>
      <c r="G2147" s="407" t="s">
        <v>1969</v>
      </c>
      <c r="H2147" s="392" t="s">
        <v>1709</v>
      </c>
      <c r="I2147" s="439" t="s">
        <v>1976</v>
      </c>
      <c r="J2147" s="28"/>
      <c r="K2147" s="28"/>
    </row>
    <row r="2148" spans="1:11" x14ac:dyDescent="0.3">
      <c r="A2148" s="393"/>
      <c r="B2148" s="394"/>
      <c r="C2148" s="535"/>
      <c r="D2148" s="404"/>
      <c r="E2148" s="371"/>
      <c r="F2148" s="378" t="s">
        <v>224</v>
      </c>
      <c r="G2148" s="397" t="s">
        <v>10</v>
      </c>
      <c r="H2148" s="395" t="s">
        <v>1711</v>
      </c>
      <c r="I2148" s="440">
        <v>242745</v>
      </c>
      <c r="J2148" s="28"/>
      <c r="K2148" s="28"/>
    </row>
    <row r="2149" spans="1:11" x14ac:dyDescent="0.3">
      <c r="A2149" s="393"/>
      <c r="B2149" s="394"/>
      <c r="C2149" s="393"/>
      <c r="D2149" s="369"/>
      <c r="E2149" s="371"/>
      <c r="F2149" s="396" t="str">
        <f>+D2147</f>
        <v>5,800.00 บาท</v>
      </c>
      <c r="G2149" s="397" t="str">
        <f>+F2149</f>
        <v>5,800.00 บาท</v>
      </c>
      <c r="H2149" s="395"/>
      <c r="I2149" s="440"/>
      <c r="J2149" s="28"/>
      <c r="K2149" s="28"/>
    </row>
    <row r="2150" spans="1:11" x14ac:dyDescent="0.3">
      <c r="A2150" s="390">
        <v>7</v>
      </c>
      <c r="B2150" s="391" t="s">
        <v>1971</v>
      </c>
      <c r="C2150" s="534" t="s">
        <v>1128</v>
      </c>
      <c r="D2150" s="403" t="s">
        <v>1128</v>
      </c>
      <c r="E2150" s="368" t="s">
        <v>221</v>
      </c>
      <c r="F2150" s="406" t="s">
        <v>1958</v>
      </c>
      <c r="G2150" s="407" t="s">
        <v>1958</v>
      </c>
      <c r="H2150" s="392" t="s">
        <v>1709</v>
      </c>
      <c r="I2150" s="439" t="s">
        <v>1977</v>
      </c>
      <c r="J2150" s="28"/>
      <c r="K2150" s="28"/>
    </row>
    <row r="2151" spans="1:11" x14ac:dyDescent="0.3">
      <c r="A2151" s="393"/>
      <c r="B2151" s="394"/>
      <c r="C2151" s="535"/>
      <c r="D2151" s="404"/>
      <c r="E2151" s="371"/>
      <c r="F2151" s="378" t="s">
        <v>224</v>
      </c>
      <c r="G2151" s="397" t="s">
        <v>10</v>
      </c>
      <c r="H2151" s="395" t="s">
        <v>1711</v>
      </c>
      <c r="I2151" s="440">
        <v>242745</v>
      </c>
      <c r="J2151" s="28"/>
      <c r="K2151" s="28"/>
    </row>
    <row r="2152" spans="1:11" x14ac:dyDescent="0.3">
      <c r="A2152" s="393"/>
      <c r="B2152" s="394"/>
      <c r="C2152" s="393"/>
      <c r="D2152" s="369"/>
      <c r="E2152" s="371"/>
      <c r="F2152" s="396" t="str">
        <f>+D2150</f>
        <v>1,380.00 บาท</v>
      </c>
      <c r="G2152" s="397" t="str">
        <f>+F2152</f>
        <v>1,380.00 บาท</v>
      </c>
      <c r="H2152" s="395"/>
      <c r="I2152" s="440"/>
      <c r="J2152" s="28"/>
      <c r="K2152" s="28"/>
    </row>
    <row r="2153" spans="1:11" x14ac:dyDescent="0.3">
      <c r="A2153" s="390">
        <v>8</v>
      </c>
      <c r="B2153" s="391" t="s">
        <v>1978</v>
      </c>
      <c r="C2153" s="534" t="s">
        <v>1890</v>
      </c>
      <c r="D2153" s="403" t="s">
        <v>1890</v>
      </c>
      <c r="E2153" s="368" t="s">
        <v>221</v>
      </c>
      <c r="F2153" s="406" t="s">
        <v>1961</v>
      </c>
      <c r="G2153" s="407" t="s">
        <v>1961</v>
      </c>
      <c r="H2153" s="392" t="s">
        <v>1709</v>
      </c>
      <c r="I2153" s="439" t="s">
        <v>1979</v>
      </c>
      <c r="J2153" s="28"/>
      <c r="K2153" s="28"/>
    </row>
    <row r="2154" spans="1:11" x14ac:dyDescent="0.3">
      <c r="A2154" s="393"/>
      <c r="B2154" s="394"/>
      <c r="C2154" s="535"/>
      <c r="D2154" s="404"/>
      <c r="E2154" s="371"/>
      <c r="F2154" s="378" t="s">
        <v>224</v>
      </c>
      <c r="G2154" s="397" t="s">
        <v>10</v>
      </c>
      <c r="H2154" s="395" t="s">
        <v>1711</v>
      </c>
      <c r="I2154" s="440">
        <v>242776</v>
      </c>
      <c r="J2154" s="28"/>
      <c r="K2154" s="28"/>
    </row>
    <row r="2155" spans="1:11" x14ac:dyDescent="0.3">
      <c r="A2155" s="393"/>
      <c r="B2155" s="394"/>
      <c r="C2155" s="393"/>
      <c r="D2155" s="369"/>
      <c r="E2155" s="371"/>
      <c r="F2155" s="396" t="str">
        <f>+D2153</f>
        <v>150.00 บาท</v>
      </c>
      <c r="G2155" s="397" t="str">
        <f>+F2155</f>
        <v>150.00 บาท</v>
      </c>
      <c r="H2155" s="395"/>
      <c r="I2155" s="440"/>
      <c r="J2155" s="28"/>
      <c r="K2155" s="28"/>
    </row>
    <row r="2156" spans="1:11" x14ac:dyDescent="0.3">
      <c r="A2156" s="390">
        <v>9</v>
      </c>
      <c r="B2156" s="391" t="s">
        <v>1707</v>
      </c>
      <c r="C2156" s="534" t="s">
        <v>1999</v>
      </c>
      <c r="D2156" s="403" t="s">
        <v>1999</v>
      </c>
      <c r="E2156" s="368" t="s">
        <v>221</v>
      </c>
      <c r="F2156" s="406" t="s">
        <v>1961</v>
      </c>
      <c r="G2156" s="407" t="s">
        <v>1961</v>
      </c>
      <c r="H2156" s="392" t="s">
        <v>1709</v>
      </c>
      <c r="I2156" s="439" t="s">
        <v>1980</v>
      </c>
      <c r="J2156" s="28"/>
      <c r="K2156" s="28"/>
    </row>
    <row r="2157" spans="1:11" x14ac:dyDescent="0.3">
      <c r="A2157" s="393"/>
      <c r="B2157" s="394"/>
      <c r="C2157" s="535"/>
      <c r="D2157" s="404"/>
      <c r="E2157" s="371"/>
      <c r="F2157" s="378" t="s">
        <v>224</v>
      </c>
      <c r="G2157" s="397" t="s">
        <v>10</v>
      </c>
      <c r="H2157" s="395" t="s">
        <v>1711</v>
      </c>
      <c r="I2157" s="440">
        <v>242806</v>
      </c>
      <c r="J2157" s="28"/>
      <c r="K2157" s="28"/>
    </row>
    <row r="2158" spans="1:11" x14ac:dyDescent="0.3">
      <c r="A2158" s="393"/>
      <c r="B2158" s="394"/>
      <c r="C2158" s="393"/>
      <c r="D2158" s="369"/>
      <c r="E2158" s="371"/>
      <c r="F2158" s="396" t="str">
        <f>+D2156</f>
        <v>2,015.00 บาท</v>
      </c>
      <c r="G2158" s="397" t="str">
        <f>+F2158</f>
        <v>2,015.00 บาท</v>
      </c>
      <c r="H2158" s="395"/>
      <c r="I2158" s="440"/>
      <c r="J2158" s="28"/>
      <c r="K2158" s="28"/>
    </row>
    <row r="2159" spans="1:11" x14ac:dyDescent="0.3">
      <c r="A2159" s="390">
        <v>10</v>
      </c>
      <c r="B2159" s="391" t="s">
        <v>1707</v>
      </c>
      <c r="C2159" s="534" t="s">
        <v>2000</v>
      </c>
      <c r="D2159" s="403" t="s">
        <v>2000</v>
      </c>
      <c r="E2159" s="368" t="s">
        <v>221</v>
      </c>
      <c r="F2159" s="406" t="s">
        <v>1961</v>
      </c>
      <c r="G2159" s="407" t="s">
        <v>1961</v>
      </c>
      <c r="H2159" s="392" t="s">
        <v>1709</v>
      </c>
      <c r="I2159" s="439" t="s">
        <v>1981</v>
      </c>
      <c r="J2159" s="28"/>
      <c r="K2159" s="28"/>
    </row>
    <row r="2160" spans="1:11" x14ac:dyDescent="0.3">
      <c r="A2160" s="393"/>
      <c r="B2160" s="394"/>
      <c r="C2160" s="535"/>
      <c r="D2160" s="404"/>
      <c r="E2160" s="371"/>
      <c r="F2160" s="378" t="s">
        <v>224</v>
      </c>
      <c r="G2160" s="397" t="s">
        <v>10</v>
      </c>
      <c r="H2160" s="395" t="s">
        <v>1711</v>
      </c>
      <c r="I2160" s="440">
        <v>242837</v>
      </c>
      <c r="J2160" s="28"/>
      <c r="K2160" s="28"/>
    </row>
    <row r="2161" spans="1:11" x14ac:dyDescent="0.3">
      <c r="A2161" s="398"/>
      <c r="B2161" s="399"/>
      <c r="C2161" s="398"/>
      <c r="D2161" s="372"/>
      <c r="E2161" s="371"/>
      <c r="F2161" s="400" t="str">
        <f>+D2159</f>
        <v>1,470.84 บาท</v>
      </c>
      <c r="G2161" s="401" t="str">
        <f>+F2161</f>
        <v>1,470.84 บาท</v>
      </c>
      <c r="H2161" s="395"/>
      <c r="I2161" s="440"/>
      <c r="J2161" s="28"/>
      <c r="K2161" s="28"/>
    </row>
    <row r="2162" spans="1:11" x14ac:dyDescent="0.3">
      <c r="A2162" s="393">
        <v>11</v>
      </c>
      <c r="B2162" s="394" t="s">
        <v>1957</v>
      </c>
      <c r="C2162" s="535" t="s">
        <v>36</v>
      </c>
      <c r="D2162" s="404" t="s">
        <v>36</v>
      </c>
      <c r="E2162" s="368" t="s">
        <v>221</v>
      </c>
      <c r="F2162" s="408" t="s">
        <v>1796</v>
      </c>
      <c r="G2162" s="409" t="s">
        <v>1796</v>
      </c>
      <c r="H2162" s="392" t="s">
        <v>1709</v>
      </c>
      <c r="I2162" s="439" t="s">
        <v>1982</v>
      </c>
      <c r="J2162" s="28"/>
      <c r="K2162" s="28"/>
    </row>
    <row r="2163" spans="1:11" x14ac:dyDescent="0.3">
      <c r="A2163" s="393"/>
      <c r="B2163" s="394"/>
      <c r="C2163" s="535"/>
      <c r="D2163" s="404"/>
      <c r="E2163" s="371"/>
      <c r="F2163" s="378" t="s">
        <v>224</v>
      </c>
      <c r="G2163" s="397" t="s">
        <v>10</v>
      </c>
      <c r="H2163" s="395" t="s">
        <v>1711</v>
      </c>
      <c r="I2163" s="440" t="s">
        <v>777</v>
      </c>
      <c r="J2163" s="28"/>
      <c r="K2163" s="28"/>
    </row>
    <row r="2164" spans="1:11" x14ac:dyDescent="0.3">
      <c r="A2164" s="398"/>
      <c r="B2164" s="399"/>
      <c r="C2164" s="398"/>
      <c r="D2164" s="372"/>
      <c r="E2164" s="371"/>
      <c r="F2164" s="400" t="str">
        <f>+D2162</f>
        <v>2,000.00 บาท</v>
      </c>
      <c r="G2164" s="401" t="str">
        <f>+F2164</f>
        <v>2,000.00 บาท</v>
      </c>
      <c r="H2164" s="395"/>
      <c r="I2164" s="441"/>
      <c r="J2164" s="28"/>
      <c r="K2164" s="28"/>
    </row>
    <row r="2165" spans="1:11" x14ac:dyDescent="0.3">
      <c r="A2165" s="393">
        <v>12</v>
      </c>
      <c r="B2165" s="394" t="s">
        <v>1960</v>
      </c>
      <c r="C2165" s="535" t="s">
        <v>2001</v>
      </c>
      <c r="D2165" s="404" t="s">
        <v>2001</v>
      </c>
      <c r="E2165" s="368" t="s">
        <v>221</v>
      </c>
      <c r="F2165" s="408" t="s">
        <v>1961</v>
      </c>
      <c r="G2165" s="409" t="s">
        <v>1961</v>
      </c>
      <c r="H2165" s="392" t="s">
        <v>1709</v>
      </c>
      <c r="I2165" s="440" t="s">
        <v>1983</v>
      </c>
      <c r="J2165" s="28"/>
      <c r="K2165" s="28"/>
    </row>
    <row r="2166" spans="1:11" x14ac:dyDescent="0.3">
      <c r="A2166" s="393"/>
      <c r="B2166" s="394"/>
      <c r="C2166" s="535"/>
      <c r="D2166" s="404"/>
      <c r="E2166" s="371"/>
      <c r="F2166" s="378" t="s">
        <v>224</v>
      </c>
      <c r="G2166" s="397" t="s">
        <v>10</v>
      </c>
      <c r="H2166" s="395" t="s">
        <v>1711</v>
      </c>
      <c r="I2166" s="440" t="s">
        <v>778</v>
      </c>
      <c r="J2166" s="28"/>
      <c r="K2166" s="28"/>
    </row>
    <row r="2167" spans="1:11" x14ac:dyDescent="0.3">
      <c r="A2167" s="372"/>
      <c r="B2167" s="399"/>
      <c r="C2167" s="398"/>
      <c r="D2167" s="372"/>
      <c r="E2167" s="371"/>
      <c r="F2167" s="400" t="str">
        <f>+D2165</f>
        <v>1,913.60 บาท</v>
      </c>
      <c r="G2167" s="401" t="str">
        <f>+F2167</f>
        <v>1,913.60 บาท</v>
      </c>
      <c r="H2167" s="395"/>
      <c r="I2167" s="441"/>
      <c r="J2167" s="28"/>
      <c r="K2167" s="28"/>
    </row>
    <row r="2168" spans="1:11" x14ac:dyDescent="0.3">
      <c r="A2168" s="393">
        <v>13</v>
      </c>
      <c r="B2168" s="394" t="s">
        <v>1960</v>
      </c>
      <c r="C2168" s="535" t="s">
        <v>2002</v>
      </c>
      <c r="D2168" s="404" t="s">
        <v>2002</v>
      </c>
      <c r="E2168" s="368" t="s">
        <v>221</v>
      </c>
      <c r="F2168" s="408" t="s">
        <v>1961</v>
      </c>
      <c r="G2168" s="409" t="s">
        <v>1961</v>
      </c>
      <c r="H2168" s="392" t="s">
        <v>1709</v>
      </c>
      <c r="I2168" s="440" t="s">
        <v>1984</v>
      </c>
      <c r="J2168" s="28"/>
      <c r="K2168" s="28"/>
    </row>
    <row r="2169" spans="1:11" x14ac:dyDescent="0.3">
      <c r="A2169" s="393"/>
      <c r="B2169" s="394"/>
      <c r="C2169" s="535"/>
      <c r="D2169" s="404"/>
      <c r="E2169" s="371"/>
      <c r="F2169" s="378" t="s">
        <v>224</v>
      </c>
      <c r="G2169" s="397" t="s">
        <v>10</v>
      </c>
      <c r="H2169" s="395" t="s">
        <v>1711</v>
      </c>
      <c r="I2169" s="440" t="s">
        <v>778</v>
      </c>
      <c r="J2169" s="28"/>
      <c r="K2169" s="28"/>
    </row>
    <row r="2170" spans="1:11" x14ac:dyDescent="0.3">
      <c r="A2170" s="398"/>
      <c r="B2170" s="399"/>
      <c r="C2170" s="398"/>
      <c r="D2170" s="372"/>
      <c r="E2170" s="371"/>
      <c r="F2170" s="400" t="str">
        <f>+D2168</f>
        <v>634.00 บาท</v>
      </c>
      <c r="G2170" s="401" t="str">
        <f>+F2170</f>
        <v>634.00 บาท</v>
      </c>
      <c r="H2170" s="395"/>
      <c r="I2170" s="441"/>
      <c r="J2170" s="28"/>
      <c r="K2170" s="28"/>
    </row>
    <row r="2171" spans="1:11" x14ac:dyDescent="0.3">
      <c r="A2171" s="393">
        <v>14</v>
      </c>
      <c r="B2171" s="394" t="s">
        <v>1971</v>
      </c>
      <c r="C2171" s="535" t="s">
        <v>720</v>
      </c>
      <c r="D2171" s="404" t="s">
        <v>720</v>
      </c>
      <c r="E2171" s="368" t="s">
        <v>221</v>
      </c>
      <c r="F2171" s="408" t="s">
        <v>1985</v>
      </c>
      <c r="G2171" s="409" t="s">
        <v>1985</v>
      </c>
      <c r="H2171" s="392" t="s">
        <v>1709</v>
      </c>
      <c r="I2171" s="440" t="s">
        <v>1986</v>
      </c>
      <c r="J2171" s="28"/>
      <c r="K2171" s="28"/>
    </row>
    <row r="2172" spans="1:11" x14ac:dyDescent="0.3">
      <c r="A2172" s="393"/>
      <c r="B2172" s="394"/>
      <c r="C2172" s="535"/>
      <c r="D2172" s="404"/>
      <c r="E2172" s="371"/>
      <c r="F2172" s="378" t="s">
        <v>224</v>
      </c>
      <c r="G2172" s="397" t="s">
        <v>10</v>
      </c>
      <c r="H2172" s="395" t="s">
        <v>1711</v>
      </c>
      <c r="I2172" s="440" t="s">
        <v>533</v>
      </c>
      <c r="J2172" s="28"/>
      <c r="K2172" s="28"/>
    </row>
    <row r="2173" spans="1:11" x14ac:dyDescent="0.3">
      <c r="A2173" s="398"/>
      <c r="B2173" s="399"/>
      <c r="C2173" s="398"/>
      <c r="D2173" s="372"/>
      <c r="E2173" s="371"/>
      <c r="F2173" s="400" t="str">
        <f>+D2171</f>
        <v>100.00 บาท</v>
      </c>
      <c r="G2173" s="401" t="str">
        <f>+F2173</f>
        <v>100.00 บาท</v>
      </c>
      <c r="H2173" s="395"/>
      <c r="I2173" s="441"/>
      <c r="J2173" s="28"/>
      <c r="K2173" s="28"/>
    </row>
    <row r="2174" spans="1:11" x14ac:dyDescent="0.3">
      <c r="A2174" s="393">
        <v>15</v>
      </c>
      <c r="B2174" s="394" t="s">
        <v>1957</v>
      </c>
      <c r="C2174" s="535" t="s">
        <v>584</v>
      </c>
      <c r="D2174" s="404" t="s">
        <v>584</v>
      </c>
      <c r="E2174" s="368" t="s">
        <v>221</v>
      </c>
      <c r="F2174" s="408" t="s">
        <v>1969</v>
      </c>
      <c r="G2174" s="409" t="s">
        <v>1969</v>
      </c>
      <c r="H2174" s="392" t="s">
        <v>1709</v>
      </c>
      <c r="I2174" s="440" t="s">
        <v>1987</v>
      </c>
      <c r="J2174" s="28"/>
      <c r="K2174" s="28"/>
    </row>
    <row r="2175" spans="1:11" x14ac:dyDescent="0.3">
      <c r="A2175" s="393"/>
      <c r="B2175" s="394"/>
      <c r="C2175" s="535"/>
      <c r="D2175" s="404"/>
      <c r="E2175" s="371"/>
      <c r="F2175" s="378" t="s">
        <v>224</v>
      </c>
      <c r="G2175" s="397" t="s">
        <v>10</v>
      </c>
      <c r="H2175" s="395" t="s">
        <v>1711</v>
      </c>
      <c r="I2175" s="440" t="s">
        <v>779</v>
      </c>
      <c r="J2175" s="28"/>
      <c r="K2175" s="28"/>
    </row>
    <row r="2176" spans="1:11" x14ac:dyDescent="0.3">
      <c r="A2176" s="398"/>
      <c r="B2176" s="399"/>
      <c r="C2176" s="398"/>
      <c r="D2176" s="372"/>
      <c r="E2176" s="371"/>
      <c r="F2176" s="400" t="str">
        <f>+D2174</f>
        <v>2,400.00 บาท</v>
      </c>
      <c r="G2176" s="401" t="str">
        <f>+F2176</f>
        <v>2,400.00 บาท</v>
      </c>
      <c r="H2176" s="395"/>
      <c r="I2176" s="441"/>
      <c r="J2176" s="28"/>
      <c r="K2176" s="28"/>
    </row>
    <row r="2177" spans="1:572" x14ac:dyDescent="0.3">
      <c r="A2177" s="393">
        <v>16</v>
      </c>
      <c r="B2177" s="394" t="s">
        <v>1988</v>
      </c>
      <c r="C2177" s="535" t="s">
        <v>1126</v>
      </c>
      <c r="D2177" s="404" t="s">
        <v>1126</v>
      </c>
      <c r="E2177" s="368" t="s">
        <v>221</v>
      </c>
      <c r="F2177" s="408" t="s">
        <v>1969</v>
      </c>
      <c r="G2177" s="409" t="s">
        <v>1969</v>
      </c>
      <c r="H2177" s="392" t="s">
        <v>1709</v>
      </c>
      <c r="I2177" s="440" t="s">
        <v>1989</v>
      </c>
      <c r="J2177" s="28"/>
      <c r="K2177" s="28"/>
    </row>
    <row r="2178" spans="1:572" x14ac:dyDescent="0.3">
      <c r="A2178" s="393"/>
      <c r="B2178" s="394"/>
      <c r="C2178" s="535"/>
      <c r="D2178" s="404"/>
      <c r="E2178" s="371"/>
      <c r="F2178" s="378" t="s">
        <v>224</v>
      </c>
      <c r="G2178" s="397" t="s">
        <v>10</v>
      </c>
      <c r="H2178" s="395" t="s">
        <v>1711</v>
      </c>
      <c r="I2178" s="440" t="s">
        <v>779</v>
      </c>
      <c r="J2178" s="28"/>
      <c r="K2178" s="28"/>
    </row>
    <row r="2179" spans="1:572" x14ac:dyDescent="0.3">
      <c r="A2179" s="398"/>
      <c r="B2179" s="399"/>
      <c r="C2179" s="398"/>
      <c r="D2179" s="372"/>
      <c r="E2179" s="371"/>
      <c r="F2179" s="400" t="str">
        <f>+D2177</f>
        <v>970.00 บาท</v>
      </c>
      <c r="G2179" s="401" t="str">
        <f>+F2179</f>
        <v>970.00 บาท</v>
      </c>
      <c r="H2179" s="395"/>
      <c r="I2179" s="441"/>
      <c r="J2179" s="28"/>
      <c r="K2179" s="28"/>
    </row>
    <row r="2180" spans="1:572" x14ac:dyDescent="0.3">
      <c r="A2180" s="393">
        <v>17</v>
      </c>
      <c r="B2180" s="394" t="s">
        <v>1988</v>
      </c>
      <c r="C2180" s="535" t="s">
        <v>2003</v>
      </c>
      <c r="D2180" s="404" t="s">
        <v>2003</v>
      </c>
      <c r="E2180" s="368" t="s">
        <v>221</v>
      </c>
      <c r="F2180" s="408" t="s">
        <v>1969</v>
      </c>
      <c r="G2180" s="409" t="s">
        <v>1969</v>
      </c>
      <c r="H2180" s="392" t="s">
        <v>1709</v>
      </c>
      <c r="I2180" s="440" t="s">
        <v>1990</v>
      </c>
      <c r="J2180" s="28"/>
      <c r="K2180" s="28"/>
    </row>
    <row r="2181" spans="1:572" x14ac:dyDescent="0.3">
      <c r="A2181" s="393"/>
      <c r="B2181" s="394"/>
      <c r="C2181" s="535"/>
      <c r="D2181" s="404"/>
      <c r="E2181" s="371"/>
      <c r="F2181" s="378" t="s">
        <v>224</v>
      </c>
      <c r="G2181" s="397" t="s">
        <v>10</v>
      </c>
      <c r="H2181" s="395" t="s">
        <v>1711</v>
      </c>
      <c r="I2181" s="440" t="s">
        <v>536</v>
      </c>
      <c r="J2181" s="28"/>
      <c r="K2181" s="28"/>
    </row>
    <row r="2182" spans="1:572" x14ac:dyDescent="0.3">
      <c r="A2182" s="398"/>
      <c r="B2182" s="399"/>
      <c r="C2182" s="398"/>
      <c r="D2182" s="372"/>
      <c r="E2182" s="371"/>
      <c r="F2182" s="400" t="str">
        <f>+D2180</f>
        <v>910.00 บาท</v>
      </c>
      <c r="G2182" s="401" t="str">
        <f>+F2182</f>
        <v>910.00 บาท</v>
      </c>
      <c r="H2182" s="395"/>
      <c r="I2182" s="441"/>
      <c r="J2182" s="28"/>
      <c r="K2182" s="28"/>
    </row>
    <row r="2183" spans="1:572" x14ac:dyDescent="0.3">
      <c r="A2183" s="393">
        <v>18</v>
      </c>
      <c r="B2183" s="394" t="s">
        <v>1960</v>
      </c>
      <c r="C2183" s="535" t="s">
        <v>690</v>
      </c>
      <c r="D2183" s="404" t="s">
        <v>690</v>
      </c>
      <c r="E2183" s="368" t="s">
        <v>221</v>
      </c>
      <c r="F2183" s="408" t="s">
        <v>1961</v>
      </c>
      <c r="G2183" s="409" t="s">
        <v>1961</v>
      </c>
      <c r="H2183" s="392" t="s">
        <v>1709</v>
      </c>
      <c r="I2183" s="440" t="s">
        <v>1991</v>
      </c>
      <c r="J2183" s="28"/>
      <c r="K2183" s="28"/>
    </row>
    <row r="2184" spans="1:572" x14ac:dyDescent="0.3">
      <c r="A2184" s="393"/>
      <c r="B2184" s="394"/>
      <c r="C2184" s="535"/>
      <c r="D2184" s="404"/>
      <c r="E2184" s="371"/>
      <c r="F2184" s="378" t="s">
        <v>224</v>
      </c>
      <c r="G2184" s="397" t="s">
        <v>10</v>
      </c>
      <c r="H2184" s="395" t="s">
        <v>1711</v>
      </c>
      <c r="I2184" s="440" t="s">
        <v>38</v>
      </c>
      <c r="J2184" s="28"/>
      <c r="K2184" s="28"/>
    </row>
    <row r="2185" spans="1:572" x14ac:dyDescent="0.3">
      <c r="A2185" s="398"/>
      <c r="B2185" s="399"/>
      <c r="C2185" s="398"/>
      <c r="D2185" s="372"/>
      <c r="E2185" s="371"/>
      <c r="F2185" s="400" t="str">
        <f>+D2183</f>
        <v>650.00 บาท</v>
      </c>
      <c r="G2185" s="401" t="str">
        <f>+F2185</f>
        <v>650.00 บาท</v>
      </c>
      <c r="H2185" s="395"/>
      <c r="I2185" s="441"/>
      <c r="J2185" s="28"/>
      <c r="K2185" s="28"/>
    </row>
    <row r="2186" spans="1:572" x14ac:dyDescent="0.3">
      <c r="A2186" s="393">
        <v>19</v>
      </c>
      <c r="B2186" s="394" t="s">
        <v>1960</v>
      </c>
      <c r="C2186" s="535" t="s">
        <v>2004</v>
      </c>
      <c r="D2186" s="404" t="s">
        <v>2004</v>
      </c>
      <c r="E2186" s="368" t="s">
        <v>221</v>
      </c>
      <c r="F2186" s="408" t="s">
        <v>1961</v>
      </c>
      <c r="G2186" s="409" t="s">
        <v>1961</v>
      </c>
      <c r="H2186" s="392" t="s">
        <v>1709</v>
      </c>
      <c r="I2186" s="440" t="s">
        <v>1992</v>
      </c>
      <c r="J2186" s="28"/>
      <c r="K2186" s="28"/>
    </row>
    <row r="2187" spans="1:572" x14ac:dyDescent="0.3">
      <c r="A2187" s="393"/>
      <c r="B2187" s="394"/>
      <c r="C2187" s="535"/>
      <c r="D2187" s="404"/>
      <c r="E2187" s="371"/>
      <c r="F2187" s="378" t="s">
        <v>224</v>
      </c>
      <c r="G2187" s="397" t="s">
        <v>10</v>
      </c>
      <c r="H2187" s="395" t="s">
        <v>1711</v>
      </c>
      <c r="I2187" s="440" t="s">
        <v>537</v>
      </c>
      <c r="J2187" s="28"/>
      <c r="K2187" s="28"/>
    </row>
    <row r="2188" spans="1:572" x14ac:dyDescent="0.3">
      <c r="A2188" s="398"/>
      <c r="B2188" s="399"/>
      <c r="C2188" s="398"/>
      <c r="D2188" s="372"/>
      <c r="E2188" s="371"/>
      <c r="F2188" s="400" t="str">
        <f>+D2186</f>
        <v>1,879.92 บาท</v>
      </c>
      <c r="G2188" s="401" t="str">
        <f>+F2188</f>
        <v>1,879.92 บาท</v>
      </c>
      <c r="H2188" s="395"/>
      <c r="I2188" s="441"/>
      <c r="J2188" s="28"/>
      <c r="K2188" s="28"/>
    </row>
    <row r="2189" spans="1:572" x14ac:dyDescent="0.3">
      <c r="A2189" s="393">
        <v>20</v>
      </c>
      <c r="B2189" s="394" t="s">
        <v>1957</v>
      </c>
      <c r="C2189" s="535" t="s">
        <v>244</v>
      </c>
      <c r="D2189" s="404" t="s">
        <v>244</v>
      </c>
      <c r="E2189" s="368" t="s">
        <v>221</v>
      </c>
      <c r="F2189" s="408" t="s">
        <v>1993</v>
      </c>
      <c r="G2189" s="409" t="s">
        <v>1993</v>
      </c>
      <c r="H2189" s="392" t="s">
        <v>1709</v>
      </c>
      <c r="I2189" s="440" t="s">
        <v>1994</v>
      </c>
      <c r="J2189" s="28"/>
      <c r="K2189" s="28"/>
    </row>
    <row r="2190" spans="1:572" x14ac:dyDescent="0.3">
      <c r="A2190" s="393"/>
      <c r="B2190" s="394"/>
      <c r="C2190" s="535"/>
      <c r="D2190" s="404"/>
      <c r="E2190" s="371"/>
      <c r="F2190" s="378" t="s">
        <v>224</v>
      </c>
      <c r="G2190" s="397" t="s">
        <v>10</v>
      </c>
      <c r="H2190" s="395" t="s">
        <v>1711</v>
      </c>
      <c r="I2190" s="440" t="s">
        <v>1489</v>
      </c>
      <c r="J2190" s="28"/>
      <c r="K2190" s="28"/>
    </row>
    <row r="2191" spans="1:572" s="365" customFormat="1" x14ac:dyDescent="0.3">
      <c r="A2191" s="398"/>
      <c r="B2191" s="399"/>
      <c r="C2191" s="398"/>
      <c r="D2191" s="372"/>
      <c r="E2191" s="477"/>
      <c r="F2191" s="400" t="str">
        <f>+D2189</f>
        <v>300.00 บาท</v>
      </c>
      <c r="G2191" s="401" t="str">
        <f>+F2191</f>
        <v>300.00 บาท</v>
      </c>
      <c r="H2191" s="402"/>
      <c r="I2191" s="441"/>
      <c r="J2191" s="30"/>
      <c r="K2191" s="30"/>
      <c r="L2191" s="438"/>
      <c r="M2191" s="438"/>
      <c r="N2191" s="438"/>
      <c r="O2191" s="438"/>
      <c r="P2191" s="438"/>
      <c r="Q2191" s="438"/>
      <c r="R2191" s="438"/>
      <c r="S2191" s="438"/>
      <c r="T2191" s="438"/>
      <c r="U2191" s="438"/>
      <c r="V2191" s="438"/>
      <c r="W2191" s="438"/>
      <c r="X2191" s="438"/>
      <c r="Y2191" s="438"/>
      <c r="Z2191" s="438"/>
      <c r="AA2191" s="438"/>
      <c r="AB2191" s="438"/>
      <c r="AC2191" s="438"/>
      <c r="AD2191" s="438"/>
      <c r="AE2191" s="438"/>
      <c r="AF2191" s="438"/>
      <c r="AG2191" s="438"/>
      <c r="AH2191" s="438"/>
      <c r="AI2191" s="438"/>
      <c r="AJ2191" s="438"/>
      <c r="AK2191" s="438"/>
      <c r="AL2191" s="438"/>
      <c r="AM2191" s="438"/>
      <c r="AN2191" s="438"/>
      <c r="AO2191" s="438"/>
      <c r="AP2191" s="438"/>
      <c r="AQ2191" s="438"/>
      <c r="AR2191" s="438"/>
      <c r="AS2191" s="438"/>
      <c r="AT2191" s="438"/>
      <c r="AU2191" s="438"/>
      <c r="AV2191" s="438"/>
      <c r="AW2191" s="438"/>
      <c r="AX2191" s="438"/>
      <c r="AY2191" s="438"/>
      <c r="AZ2191" s="438"/>
      <c r="BA2191" s="438"/>
      <c r="BB2191" s="438"/>
      <c r="BC2191" s="438"/>
      <c r="BD2191" s="438"/>
      <c r="BE2191" s="438"/>
      <c r="BF2191" s="438"/>
      <c r="BG2191" s="438"/>
      <c r="BH2191" s="438"/>
      <c r="BI2191" s="438"/>
      <c r="BJ2191" s="438"/>
      <c r="BK2191" s="438"/>
      <c r="BL2191" s="438"/>
      <c r="BM2191" s="438"/>
      <c r="BN2191" s="438"/>
      <c r="BO2191" s="438"/>
      <c r="BP2191" s="438"/>
      <c r="BQ2191" s="438"/>
      <c r="BR2191" s="438"/>
      <c r="BS2191" s="438"/>
      <c r="BT2191" s="438"/>
      <c r="BU2191" s="438"/>
      <c r="BV2191" s="438"/>
      <c r="BW2191" s="438"/>
      <c r="BX2191" s="438"/>
      <c r="BY2191" s="438"/>
      <c r="BZ2191" s="438"/>
      <c r="CA2191" s="438"/>
      <c r="CB2191" s="438"/>
      <c r="CC2191" s="438"/>
      <c r="CD2191" s="438"/>
      <c r="CE2191" s="438"/>
      <c r="CF2191" s="438"/>
      <c r="CG2191" s="438"/>
      <c r="CH2191" s="438"/>
      <c r="CI2191" s="438"/>
      <c r="CJ2191" s="438"/>
      <c r="CK2191" s="438"/>
      <c r="CL2191" s="438"/>
      <c r="CM2191" s="438"/>
      <c r="CN2191" s="438"/>
      <c r="CO2191" s="438"/>
      <c r="CP2191" s="438"/>
      <c r="CQ2191" s="438"/>
      <c r="CR2191" s="438"/>
      <c r="CS2191" s="438"/>
      <c r="CT2191" s="438"/>
      <c r="CU2191" s="438"/>
      <c r="CV2191" s="438"/>
      <c r="CW2191" s="438"/>
      <c r="CX2191" s="438"/>
      <c r="CY2191" s="438"/>
      <c r="CZ2191" s="438"/>
      <c r="DA2191" s="438"/>
      <c r="DB2191" s="438"/>
      <c r="DC2191" s="438"/>
      <c r="DD2191" s="438"/>
      <c r="DE2191" s="438"/>
      <c r="DF2191" s="438"/>
      <c r="DG2191" s="438"/>
      <c r="DH2191" s="438"/>
      <c r="DI2191" s="438"/>
      <c r="DJ2191" s="438"/>
      <c r="DK2191" s="438"/>
      <c r="DL2191" s="438"/>
      <c r="DM2191" s="438"/>
      <c r="DN2191" s="438"/>
      <c r="DO2191" s="438"/>
      <c r="DP2191" s="438"/>
      <c r="DQ2191" s="438"/>
      <c r="DR2191" s="438"/>
      <c r="DS2191" s="438"/>
      <c r="DT2191" s="438"/>
      <c r="DU2191" s="438"/>
      <c r="DV2191" s="438"/>
      <c r="DW2191" s="438"/>
      <c r="DX2191" s="438"/>
      <c r="DY2191" s="438"/>
      <c r="DZ2191" s="438"/>
      <c r="EA2191" s="438"/>
      <c r="EB2191" s="438"/>
      <c r="EC2191" s="438"/>
      <c r="ED2191" s="438"/>
      <c r="EE2191" s="438"/>
      <c r="EF2191" s="438"/>
      <c r="EG2191" s="438"/>
      <c r="EH2191" s="438"/>
      <c r="EI2191" s="438"/>
      <c r="EJ2191" s="438"/>
      <c r="EK2191" s="438"/>
      <c r="EL2191" s="438"/>
      <c r="EM2191" s="438"/>
      <c r="EN2191" s="438"/>
      <c r="EO2191" s="438"/>
      <c r="EP2191" s="438"/>
      <c r="EQ2191" s="438"/>
      <c r="ER2191" s="438"/>
      <c r="ES2191" s="438"/>
      <c r="ET2191" s="438"/>
      <c r="EU2191" s="438"/>
      <c r="EV2191" s="438"/>
      <c r="EW2191" s="438"/>
      <c r="EX2191" s="438"/>
      <c r="EY2191" s="438"/>
      <c r="EZ2191" s="438"/>
      <c r="FA2191" s="438"/>
      <c r="FB2191" s="438"/>
      <c r="FC2191" s="438"/>
      <c r="FD2191" s="438"/>
      <c r="FE2191" s="438"/>
      <c r="FF2191" s="438"/>
      <c r="FG2191" s="438"/>
      <c r="FH2191" s="438"/>
      <c r="FI2191" s="438"/>
      <c r="FJ2191" s="438"/>
      <c r="FK2191" s="438"/>
      <c r="FL2191" s="438"/>
      <c r="FM2191" s="438"/>
      <c r="FN2191" s="438"/>
      <c r="FO2191" s="438"/>
      <c r="FP2191" s="438"/>
      <c r="FQ2191" s="438"/>
      <c r="FR2191" s="438"/>
      <c r="FS2191" s="438"/>
      <c r="FT2191" s="438"/>
      <c r="FU2191" s="438"/>
      <c r="FV2191" s="438"/>
      <c r="FW2191" s="438"/>
      <c r="FX2191" s="438"/>
      <c r="FY2191" s="438"/>
      <c r="FZ2191" s="438"/>
      <c r="GA2191" s="438"/>
      <c r="GB2191" s="438"/>
      <c r="GC2191" s="438"/>
      <c r="GD2191" s="438"/>
      <c r="GE2191" s="438"/>
      <c r="GF2191" s="438"/>
      <c r="GG2191" s="438"/>
      <c r="GH2191" s="438"/>
      <c r="GI2191" s="438"/>
      <c r="GJ2191" s="438"/>
      <c r="GK2191" s="438"/>
      <c r="GL2191" s="438"/>
      <c r="GM2191" s="438"/>
      <c r="GN2191" s="438"/>
      <c r="GO2191" s="438"/>
      <c r="GP2191" s="438"/>
      <c r="GQ2191" s="438"/>
      <c r="GR2191" s="438"/>
      <c r="GS2191" s="438"/>
      <c r="GT2191" s="438"/>
      <c r="GU2191" s="438"/>
      <c r="GV2191" s="438"/>
      <c r="GW2191" s="438"/>
      <c r="GX2191" s="438"/>
      <c r="GY2191" s="438"/>
      <c r="GZ2191" s="438"/>
      <c r="HA2191" s="438"/>
      <c r="HB2191" s="438"/>
      <c r="HC2191" s="438"/>
      <c r="HD2191" s="438"/>
      <c r="HE2191" s="438"/>
      <c r="HF2191" s="438"/>
      <c r="HG2191" s="438"/>
      <c r="HH2191" s="438"/>
      <c r="HI2191" s="438"/>
      <c r="HJ2191" s="438"/>
      <c r="HK2191" s="438"/>
      <c r="HL2191" s="438"/>
      <c r="HM2191" s="438"/>
      <c r="HN2191" s="438"/>
      <c r="HO2191" s="438"/>
      <c r="HP2191" s="438"/>
      <c r="HQ2191" s="438"/>
      <c r="HR2191" s="438"/>
      <c r="HS2191" s="438"/>
      <c r="HT2191" s="438"/>
      <c r="HU2191" s="438"/>
      <c r="HV2191" s="438"/>
      <c r="HW2191" s="438"/>
      <c r="HX2191" s="438"/>
      <c r="HY2191" s="438"/>
      <c r="HZ2191" s="438"/>
      <c r="IA2191" s="438"/>
      <c r="IB2191" s="438"/>
      <c r="IC2191" s="438"/>
      <c r="ID2191" s="438"/>
      <c r="IE2191" s="438"/>
      <c r="IF2191" s="438"/>
      <c r="IG2191" s="438"/>
      <c r="IH2191" s="438"/>
      <c r="II2191" s="438"/>
      <c r="IJ2191" s="438"/>
      <c r="IK2191" s="438"/>
      <c r="IL2191" s="438"/>
      <c r="IM2191" s="438"/>
      <c r="IN2191" s="438"/>
      <c r="IO2191" s="438"/>
      <c r="IP2191" s="438"/>
      <c r="IQ2191" s="438"/>
      <c r="IR2191" s="438"/>
      <c r="IS2191" s="438"/>
      <c r="IT2191" s="438"/>
      <c r="IU2191" s="438"/>
      <c r="IV2191" s="438"/>
      <c r="IW2191" s="438"/>
      <c r="IX2191" s="438"/>
      <c r="IY2191" s="438"/>
      <c r="IZ2191" s="438"/>
      <c r="JA2191" s="438"/>
      <c r="JB2191" s="438"/>
      <c r="JC2191" s="438"/>
      <c r="JD2191" s="438"/>
      <c r="JE2191" s="438"/>
      <c r="JF2191" s="438"/>
      <c r="JG2191" s="438"/>
      <c r="JH2191" s="438"/>
      <c r="JI2191" s="438"/>
      <c r="JJ2191" s="438"/>
      <c r="JK2191" s="438"/>
      <c r="JL2191" s="438"/>
      <c r="JM2191" s="438"/>
      <c r="JN2191" s="438"/>
      <c r="JO2191" s="438"/>
      <c r="JP2191" s="438"/>
      <c r="JQ2191" s="438"/>
      <c r="JR2191" s="438"/>
      <c r="JS2191" s="438"/>
      <c r="JT2191" s="438"/>
      <c r="JU2191" s="438"/>
      <c r="JV2191" s="438"/>
      <c r="JW2191" s="438"/>
      <c r="JX2191" s="438"/>
      <c r="JY2191" s="438"/>
      <c r="JZ2191" s="438"/>
      <c r="KA2191" s="438"/>
      <c r="KB2191" s="438"/>
      <c r="KC2191" s="438"/>
      <c r="KD2191" s="438"/>
      <c r="KE2191" s="438"/>
      <c r="KF2191" s="438"/>
      <c r="KG2191" s="438"/>
      <c r="KH2191" s="438"/>
      <c r="KI2191" s="438"/>
      <c r="KJ2191" s="438"/>
      <c r="KK2191" s="438"/>
      <c r="KL2191" s="438"/>
      <c r="KM2191" s="438"/>
      <c r="KN2191" s="438"/>
      <c r="KO2191" s="438"/>
      <c r="KP2191" s="438"/>
      <c r="KQ2191" s="438"/>
      <c r="KR2191" s="438"/>
      <c r="KS2191" s="438"/>
      <c r="KT2191" s="438"/>
      <c r="KU2191" s="438"/>
      <c r="KV2191" s="438"/>
      <c r="KW2191" s="438"/>
      <c r="KX2191" s="438"/>
      <c r="KY2191" s="438"/>
      <c r="KZ2191" s="438"/>
      <c r="LA2191" s="438"/>
      <c r="LB2191" s="438"/>
      <c r="LC2191" s="438"/>
      <c r="LD2191" s="438"/>
      <c r="LE2191" s="438"/>
      <c r="LF2191" s="438"/>
      <c r="LG2191" s="438"/>
      <c r="LH2191" s="438"/>
      <c r="LI2191" s="438"/>
      <c r="LJ2191" s="438"/>
      <c r="LK2191" s="438"/>
      <c r="LL2191" s="438"/>
      <c r="LM2191" s="438"/>
      <c r="LN2191" s="438"/>
      <c r="LO2191" s="438"/>
      <c r="LP2191" s="438"/>
      <c r="LQ2191" s="438"/>
      <c r="LR2191" s="438"/>
      <c r="LS2191" s="438"/>
      <c r="LT2191" s="438"/>
      <c r="LU2191" s="438"/>
      <c r="LV2191" s="438"/>
      <c r="LW2191" s="438"/>
      <c r="LX2191" s="438"/>
      <c r="LY2191" s="438"/>
      <c r="LZ2191" s="438"/>
      <c r="MA2191" s="438"/>
      <c r="MB2191" s="438"/>
      <c r="MC2191" s="438"/>
      <c r="MD2191" s="438"/>
      <c r="ME2191" s="438"/>
      <c r="MF2191" s="438"/>
      <c r="MG2191" s="438"/>
      <c r="MH2191" s="438"/>
      <c r="MI2191" s="438"/>
      <c r="MJ2191" s="438"/>
      <c r="MK2191" s="438"/>
      <c r="ML2191" s="438"/>
      <c r="MM2191" s="438"/>
      <c r="MN2191" s="438"/>
      <c r="MO2191" s="438"/>
      <c r="MP2191" s="438"/>
      <c r="MQ2191" s="438"/>
      <c r="MR2191" s="438"/>
      <c r="MS2191" s="438"/>
      <c r="MT2191" s="438"/>
      <c r="MU2191" s="438"/>
      <c r="MV2191" s="438"/>
      <c r="MW2191" s="438"/>
      <c r="MX2191" s="438"/>
      <c r="MY2191" s="438"/>
      <c r="MZ2191" s="438"/>
      <c r="NA2191" s="438"/>
      <c r="NB2191" s="438"/>
      <c r="NC2191" s="438"/>
      <c r="ND2191" s="438"/>
      <c r="NE2191" s="438"/>
      <c r="NF2191" s="438"/>
      <c r="NG2191" s="438"/>
      <c r="NH2191" s="438"/>
      <c r="NI2191" s="438"/>
      <c r="NJ2191" s="438"/>
      <c r="NK2191" s="438"/>
      <c r="NL2191" s="438"/>
      <c r="NM2191" s="438"/>
      <c r="NN2191" s="438"/>
      <c r="NO2191" s="438"/>
      <c r="NP2191" s="438"/>
      <c r="NQ2191" s="438"/>
      <c r="NR2191" s="438"/>
      <c r="NS2191" s="438"/>
      <c r="NT2191" s="438"/>
      <c r="NU2191" s="438"/>
      <c r="NV2191" s="438"/>
      <c r="NW2191" s="438"/>
      <c r="NX2191" s="438"/>
      <c r="NY2191" s="438"/>
      <c r="NZ2191" s="438"/>
      <c r="OA2191" s="438"/>
      <c r="OB2191" s="438"/>
      <c r="OC2191" s="438"/>
      <c r="OD2191" s="438"/>
      <c r="OE2191" s="438"/>
      <c r="OF2191" s="438"/>
      <c r="OG2191" s="438"/>
      <c r="OH2191" s="438"/>
      <c r="OI2191" s="438"/>
      <c r="OJ2191" s="438"/>
      <c r="OK2191" s="438"/>
      <c r="OL2191" s="438"/>
      <c r="OM2191" s="438"/>
      <c r="ON2191" s="438"/>
      <c r="OO2191" s="438"/>
      <c r="OP2191" s="438"/>
      <c r="OQ2191" s="438"/>
      <c r="OR2191" s="438"/>
      <c r="OS2191" s="438"/>
      <c r="OT2191" s="438"/>
      <c r="OU2191" s="438"/>
      <c r="OV2191" s="438"/>
      <c r="OW2191" s="438"/>
      <c r="OX2191" s="438"/>
      <c r="OY2191" s="438"/>
      <c r="OZ2191" s="438"/>
      <c r="PA2191" s="438"/>
      <c r="PB2191" s="438"/>
      <c r="PC2191" s="438"/>
      <c r="PD2191" s="438"/>
      <c r="PE2191" s="438"/>
      <c r="PF2191" s="438"/>
      <c r="PG2191" s="438"/>
      <c r="PH2191" s="438"/>
      <c r="PI2191" s="438"/>
      <c r="PJ2191" s="438"/>
      <c r="PK2191" s="438"/>
      <c r="PL2191" s="438"/>
      <c r="PM2191" s="438"/>
      <c r="PN2191" s="438"/>
      <c r="PO2191" s="438"/>
      <c r="PP2191" s="438"/>
      <c r="PQ2191" s="438"/>
      <c r="PR2191" s="438"/>
      <c r="PS2191" s="438"/>
      <c r="PT2191" s="438"/>
      <c r="PU2191" s="438"/>
      <c r="PV2191" s="438"/>
      <c r="PW2191" s="438"/>
      <c r="PX2191" s="438"/>
      <c r="PY2191" s="438"/>
      <c r="PZ2191" s="438"/>
      <c r="QA2191" s="438"/>
      <c r="QB2191" s="438"/>
      <c r="QC2191" s="438"/>
      <c r="QD2191" s="438"/>
      <c r="QE2191" s="438"/>
      <c r="QF2191" s="438"/>
      <c r="QG2191" s="438"/>
      <c r="QH2191" s="438"/>
      <c r="QI2191" s="438"/>
      <c r="QJ2191" s="438"/>
      <c r="QK2191" s="438"/>
      <c r="QL2191" s="438"/>
      <c r="QM2191" s="438"/>
      <c r="QN2191" s="438"/>
      <c r="QO2191" s="438"/>
      <c r="QP2191" s="438"/>
      <c r="QQ2191" s="438"/>
      <c r="QR2191" s="438"/>
      <c r="QS2191" s="438"/>
      <c r="QT2191" s="438"/>
      <c r="QU2191" s="438"/>
      <c r="QV2191" s="438"/>
      <c r="QW2191" s="438"/>
      <c r="QX2191" s="438"/>
      <c r="QY2191" s="438"/>
      <c r="QZ2191" s="438"/>
      <c r="RA2191" s="438"/>
      <c r="RB2191" s="438"/>
      <c r="RC2191" s="438"/>
      <c r="RD2191" s="438"/>
      <c r="RE2191" s="438"/>
      <c r="RF2191" s="438"/>
      <c r="RG2191" s="438"/>
      <c r="RH2191" s="438"/>
      <c r="RI2191" s="438"/>
      <c r="RJ2191" s="438"/>
      <c r="RK2191" s="438"/>
      <c r="RL2191" s="438"/>
      <c r="RM2191" s="438"/>
      <c r="RN2191" s="438"/>
      <c r="RO2191" s="438"/>
      <c r="RP2191" s="438"/>
      <c r="RQ2191" s="438"/>
      <c r="RR2191" s="438"/>
      <c r="RS2191" s="438"/>
      <c r="RT2191" s="438"/>
      <c r="RU2191" s="438"/>
      <c r="RV2191" s="438"/>
      <c r="RW2191" s="438"/>
      <c r="RX2191" s="438"/>
      <c r="RY2191" s="438"/>
      <c r="RZ2191" s="438"/>
      <c r="SA2191" s="438"/>
      <c r="SB2191" s="438"/>
      <c r="SC2191" s="438"/>
      <c r="SD2191" s="438"/>
      <c r="SE2191" s="438"/>
      <c r="SF2191" s="438"/>
      <c r="SG2191" s="438"/>
      <c r="SH2191" s="438"/>
      <c r="SI2191" s="438"/>
      <c r="SJ2191" s="438"/>
      <c r="SK2191" s="438"/>
      <c r="SL2191" s="438"/>
      <c r="SM2191" s="438"/>
      <c r="SN2191" s="438"/>
      <c r="SO2191" s="438"/>
      <c r="SP2191" s="438"/>
      <c r="SQ2191" s="438"/>
      <c r="SR2191" s="438"/>
      <c r="SS2191" s="438"/>
      <c r="ST2191" s="438"/>
      <c r="SU2191" s="438"/>
      <c r="SV2191" s="438"/>
      <c r="SW2191" s="438"/>
      <c r="SX2191" s="438"/>
      <c r="SY2191" s="438"/>
      <c r="SZ2191" s="438"/>
      <c r="TA2191" s="438"/>
      <c r="TB2191" s="438"/>
      <c r="TC2191" s="438"/>
      <c r="TD2191" s="438"/>
      <c r="TE2191" s="438"/>
      <c r="TF2191" s="438"/>
      <c r="TG2191" s="438"/>
      <c r="TH2191" s="438"/>
      <c r="TI2191" s="438"/>
      <c r="TJ2191" s="438"/>
      <c r="TK2191" s="438"/>
      <c r="TL2191" s="438"/>
      <c r="TM2191" s="438"/>
      <c r="TN2191" s="438"/>
      <c r="TO2191" s="438"/>
      <c r="TP2191" s="438"/>
      <c r="TQ2191" s="438"/>
      <c r="TR2191" s="438"/>
      <c r="TS2191" s="438"/>
      <c r="TT2191" s="438"/>
      <c r="TU2191" s="438"/>
      <c r="TV2191" s="438"/>
      <c r="TW2191" s="438"/>
      <c r="TX2191" s="438"/>
      <c r="TY2191" s="438"/>
      <c r="TZ2191" s="438"/>
      <c r="UA2191" s="438"/>
      <c r="UB2191" s="438"/>
      <c r="UC2191" s="438"/>
      <c r="UD2191" s="438"/>
      <c r="UE2191" s="438"/>
      <c r="UF2191" s="438"/>
      <c r="UG2191" s="438"/>
      <c r="UH2191" s="438"/>
      <c r="UI2191" s="438"/>
      <c r="UJ2191" s="438"/>
      <c r="UK2191" s="438"/>
      <c r="UL2191" s="438"/>
      <c r="UM2191" s="438"/>
      <c r="UN2191" s="438"/>
      <c r="UO2191" s="438"/>
      <c r="UP2191" s="438"/>
      <c r="UQ2191" s="438"/>
      <c r="UR2191" s="438"/>
      <c r="US2191" s="438"/>
      <c r="UT2191" s="438"/>
      <c r="UU2191" s="438"/>
      <c r="UV2191" s="438"/>
      <c r="UW2191" s="438"/>
      <c r="UX2191" s="438"/>
      <c r="UY2191" s="438"/>
      <c r="UZ2191" s="438"/>
    </row>
    <row r="2192" spans="1:572" s="28" customFormat="1" x14ac:dyDescent="0.3">
      <c r="A2192" s="627" t="s">
        <v>45</v>
      </c>
      <c r="B2192" s="627"/>
      <c r="C2192" s="627"/>
      <c r="D2192" s="627"/>
      <c r="E2192" s="627"/>
      <c r="F2192" s="627"/>
      <c r="G2192" s="627"/>
      <c r="H2192" s="627"/>
      <c r="I2192" s="627"/>
    </row>
    <row r="2193" spans="1:572" s="28" customFormat="1" x14ac:dyDescent="0.3">
      <c r="A2193" s="628" t="s">
        <v>2005</v>
      </c>
      <c r="B2193" s="628"/>
      <c r="C2193" s="628"/>
      <c r="D2193" s="628"/>
      <c r="E2193" s="628"/>
      <c r="F2193" s="628"/>
      <c r="G2193" s="628"/>
      <c r="H2193" s="628"/>
      <c r="I2193" s="628"/>
    </row>
    <row r="2194" spans="1:572" s="28" customFormat="1" x14ac:dyDescent="0.3">
      <c r="A2194" s="629" t="s">
        <v>19</v>
      </c>
      <c r="B2194" s="629"/>
      <c r="C2194" s="629"/>
      <c r="D2194" s="629"/>
      <c r="E2194" s="629"/>
      <c r="F2194" s="629"/>
      <c r="G2194" s="629"/>
      <c r="H2194" s="629"/>
      <c r="I2194" s="629"/>
    </row>
    <row r="2195" spans="1:572" s="261" customFormat="1" ht="29.25" customHeight="1" x14ac:dyDescent="0.2">
      <c r="A2195" s="1" t="s">
        <v>0</v>
      </c>
      <c r="B2195" s="1" t="s">
        <v>1</v>
      </c>
      <c r="C2195" s="481" t="s">
        <v>12</v>
      </c>
      <c r="D2195" s="2" t="s">
        <v>2</v>
      </c>
      <c r="E2195" s="1" t="s">
        <v>3</v>
      </c>
      <c r="F2195" s="539" t="s">
        <v>4</v>
      </c>
      <c r="G2195" s="1" t="s">
        <v>5</v>
      </c>
      <c r="H2195" s="410" t="s">
        <v>6</v>
      </c>
      <c r="I2195" s="1" t="s">
        <v>7</v>
      </c>
      <c r="J2195" s="35"/>
      <c r="K2195" s="35"/>
      <c r="L2195" s="35"/>
      <c r="M2195" s="35"/>
      <c r="N2195" s="35"/>
      <c r="O2195" s="35"/>
      <c r="P2195" s="35"/>
      <c r="Q2195" s="35"/>
      <c r="R2195" s="35"/>
      <c r="S2195" s="35"/>
      <c r="T2195" s="35"/>
      <c r="U2195" s="35"/>
      <c r="V2195" s="35"/>
      <c r="W2195" s="35"/>
      <c r="X2195" s="35"/>
      <c r="Y2195" s="35"/>
      <c r="Z2195" s="35"/>
      <c r="AA2195" s="35"/>
      <c r="AB2195" s="35"/>
      <c r="AC2195" s="35"/>
      <c r="AD2195" s="35"/>
      <c r="AE2195" s="35"/>
      <c r="AF2195" s="35"/>
      <c r="AG2195" s="35"/>
      <c r="AH2195" s="35"/>
      <c r="AI2195" s="35"/>
      <c r="AJ2195" s="35"/>
      <c r="AK2195" s="35"/>
      <c r="AL2195" s="35"/>
      <c r="AM2195" s="35"/>
      <c r="AN2195" s="35"/>
      <c r="AO2195" s="35"/>
      <c r="AP2195" s="35"/>
      <c r="AQ2195" s="35"/>
      <c r="AR2195" s="35"/>
      <c r="AS2195" s="35"/>
      <c r="AT2195" s="35"/>
      <c r="AU2195" s="35"/>
      <c r="AV2195" s="35"/>
      <c r="AW2195" s="35"/>
      <c r="AX2195" s="35"/>
      <c r="AY2195" s="35"/>
      <c r="AZ2195" s="35"/>
      <c r="BA2195" s="35"/>
      <c r="BB2195" s="35"/>
      <c r="BC2195" s="35"/>
      <c r="BD2195" s="35"/>
      <c r="BE2195" s="35"/>
      <c r="BF2195" s="35"/>
      <c r="BG2195" s="35"/>
      <c r="BH2195" s="35"/>
      <c r="BI2195" s="35"/>
      <c r="BJ2195" s="35"/>
      <c r="BK2195" s="35"/>
      <c r="BL2195" s="35"/>
      <c r="BM2195" s="35"/>
      <c r="BN2195" s="35"/>
      <c r="BO2195" s="35"/>
      <c r="BP2195" s="35"/>
      <c r="BQ2195" s="35"/>
      <c r="BR2195" s="35"/>
      <c r="BS2195" s="35"/>
      <c r="BT2195" s="35"/>
      <c r="BU2195" s="35"/>
      <c r="BV2195" s="35"/>
      <c r="BW2195" s="35"/>
      <c r="BX2195" s="35"/>
      <c r="BY2195" s="35"/>
      <c r="BZ2195" s="35"/>
      <c r="CA2195" s="35"/>
      <c r="CB2195" s="35"/>
      <c r="CC2195" s="35"/>
      <c r="CD2195" s="35"/>
      <c r="CE2195" s="35"/>
      <c r="CF2195" s="35"/>
      <c r="CG2195" s="35"/>
      <c r="CH2195" s="35"/>
      <c r="CI2195" s="35"/>
      <c r="CJ2195" s="35"/>
      <c r="CK2195" s="35"/>
      <c r="CL2195" s="35"/>
      <c r="CM2195" s="35"/>
      <c r="CN2195" s="35"/>
      <c r="CO2195" s="35"/>
      <c r="CP2195" s="35"/>
      <c r="CQ2195" s="35"/>
      <c r="CR2195" s="35"/>
      <c r="CS2195" s="35"/>
      <c r="CT2195" s="35"/>
      <c r="CU2195" s="35"/>
      <c r="CV2195" s="35"/>
      <c r="CW2195" s="35"/>
      <c r="CX2195" s="35"/>
      <c r="CY2195" s="35"/>
      <c r="CZ2195" s="35"/>
      <c r="DA2195" s="35"/>
      <c r="DB2195" s="35"/>
      <c r="DC2195" s="35"/>
      <c r="DD2195" s="35"/>
      <c r="DE2195" s="35"/>
      <c r="DF2195" s="35"/>
      <c r="DG2195" s="35"/>
      <c r="DH2195" s="35"/>
      <c r="DI2195" s="35"/>
      <c r="DJ2195" s="35"/>
      <c r="DK2195" s="35"/>
      <c r="DL2195" s="35"/>
      <c r="DM2195" s="35"/>
      <c r="DN2195" s="35"/>
      <c r="DO2195" s="35"/>
      <c r="DP2195" s="35"/>
      <c r="DQ2195" s="35"/>
      <c r="DR2195" s="35"/>
      <c r="DS2195" s="35"/>
      <c r="DT2195" s="35"/>
      <c r="DU2195" s="35"/>
      <c r="DV2195" s="35"/>
      <c r="DW2195" s="35"/>
      <c r="DX2195" s="35"/>
      <c r="DY2195" s="35"/>
      <c r="DZ2195" s="35"/>
      <c r="EA2195" s="35"/>
      <c r="EB2195" s="35"/>
      <c r="EC2195" s="35"/>
      <c r="ED2195" s="35"/>
      <c r="EE2195" s="35"/>
      <c r="EF2195" s="35"/>
      <c r="EG2195" s="35"/>
      <c r="EH2195" s="35"/>
      <c r="EI2195" s="35"/>
      <c r="EJ2195" s="35"/>
      <c r="EK2195" s="35"/>
      <c r="EL2195" s="35"/>
      <c r="EM2195" s="35"/>
      <c r="EN2195" s="35"/>
      <c r="EO2195" s="35"/>
      <c r="EP2195" s="35"/>
      <c r="EQ2195" s="35"/>
      <c r="ER2195" s="35"/>
      <c r="ES2195" s="35"/>
      <c r="ET2195" s="35"/>
      <c r="EU2195" s="35"/>
      <c r="EV2195" s="35"/>
      <c r="EW2195" s="35"/>
      <c r="EX2195" s="35"/>
      <c r="EY2195" s="35"/>
      <c r="EZ2195" s="35"/>
      <c r="FA2195" s="35"/>
      <c r="FB2195" s="35"/>
      <c r="FC2195" s="35"/>
      <c r="FD2195" s="35"/>
      <c r="FE2195" s="35"/>
      <c r="FF2195" s="35"/>
      <c r="FG2195" s="35"/>
      <c r="FH2195" s="35"/>
      <c r="FI2195" s="35"/>
      <c r="FJ2195" s="35"/>
      <c r="FK2195" s="35"/>
      <c r="FL2195" s="35"/>
      <c r="FM2195" s="35"/>
      <c r="FN2195" s="35"/>
      <c r="FO2195" s="35"/>
      <c r="FP2195" s="35"/>
      <c r="FQ2195" s="35"/>
      <c r="FR2195" s="35"/>
      <c r="FS2195" s="35"/>
      <c r="FT2195" s="35"/>
      <c r="FU2195" s="35"/>
      <c r="FV2195" s="35"/>
      <c r="FW2195" s="35"/>
      <c r="FX2195" s="35"/>
      <c r="FY2195" s="35"/>
      <c r="FZ2195" s="35"/>
      <c r="GA2195" s="35"/>
      <c r="GB2195" s="35"/>
      <c r="GC2195" s="35"/>
      <c r="GD2195" s="35"/>
      <c r="GE2195" s="35"/>
      <c r="GF2195" s="35"/>
      <c r="GG2195" s="35"/>
      <c r="GH2195" s="35"/>
      <c r="GI2195" s="35"/>
      <c r="GJ2195" s="35"/>
      <c r="GK2195" s="35"/>
      <c r="GL2195" s="35"/>
      <c r="GM2195" s="35"/>
      <c r="GN2195" s="35"/>
      <c r="GO2195" s="35"/>
      <c r="GP2195" s="35"/>
      <c r="GQ2195" s="35"/>
      <c r="GR2195" s="35"/>
      <c r="GS2195" s="35"/>
      <c r="GT2195" s="35"/>
      <c r="GU2195" s="35"/>
      <c r="GV2195" s="35"/>
      <c r="GW2195" s="35"/>
      <c r="GX2195" s="35"/>
      <c r="GY2195" s="35"/>
      <c r="GZ2195" s="35"/>
      <c r="HA2195" s="35"/>
      <c r="HB2195" s="35"/>
      <c r="HC2195" s="35"/>
      <c r="HD2195" s="35"/>
      <c r="HE2195" s="35"/>
      <c r="HF2195" s="35"/>
      <c r="HG2195" s="35"/>
      <c r="HH2195" s="35"/>
      <c r="HI2195" s="35"/>
      <c r="HJ2195" s="35"/>
      <c r="HK2195" s="35"/>
      <c r="HL2195" s="35"/>
      <c r="HM2195" s="35"/>
      <c r="HN2195" s="35"/>
      <c r="HO2195" s="35"/>
      <c r="HP2195" s="35"/>
      <c r="HQ2195" s="35"/>
      <c r="HR2195" s="35"/>
      <c r="HS2195" s="35"/>
      <c r="HT2195" s="35"/>
      <c r="HU2195" s="35"/>
      <c r="HV2195" s="35"/>
      <c r="HW2195" s="35"/>
      <c r="HX2195" s="35"/>
      <c r="HY2195" s="35"/>
      <c r="HZ2195" s="35"/>
      <c r="IA2195" s="35"/>
      <c r="IB2195" s="35"/>
      <c r="IC2195" s="35"/>
      <c r="ID2195" s="35"/>
      <c r="IE2195" s="35"/>
      <c r="IF2195" s="35"/>
      <c r="IG2195" s="35"/>
      <c r="IH2195" s="35"/>
      <c r="II2195" s="35"/>
      <c r="IJ2195" s="35"/>
      <c r="IK2195" s="35"/>
      <c r="IL2195" s="35"/>
      <c r="IM2195" s="35"/>
      <c r="IN2195" s="35"/>
      <c r="IO2195" s="35"/>
      <c r="IP2195" s="35"/>
      <c r="IQ2195" s="35"/>
      <c r="IR2195" s="35"/>
      <c r="IS2195" s="35"/>
      <c r="IT2195" s="35"/>
      <c r="IU2195" s="35"/>
      <c r="IV2195" s="35"/>
      <c r="IW2195" s="35"/>
      <c r="IX2195" s="35"/>
      <c r="IY2195" s="35"/>
      <c r="IZ2195" s="35"/>
      <c r="JA2195" s="35"/>
      <c r="JB2195" s="35"/>
      <c r="JC2195" s="35"/>
      <c r="JD2195" s="35"/>
      <c r="JE2195" s="35"/>
      <c r="JF2195" s="35"/>
      <c r="JG2195" s="35"/>
      <c r="JH2195" s="35"/>
      <c r="JI2195" s="35"/>
      <c r="JJ2195" s="35"/>
      <c r="JK2195" s="35"/>
      <c r="JL2195" s="35"/>
      <c r="JM2195" s="35"/>
      <c r="JN2195" s="35"/>
      <c r="JO2195" s="35"/>
      <c r="JP2195" s="35"/>
      <c r="JQ2195" s="35"/>
      <c r="JR2195" s="35"/>
      <c r="JS2195" s="35"/>
      <c r="JT2195" s="35"/>
      <c r="JU2195" s="35"/>
      <c r="JV2195" s="35"/>
      <c r="JW2195" s="35"/>
      <c r="JX2195" s="35"/>
      <c r="JY2195" s="35"/>
      <c r="JZ2195" s="35"/>
      <c r="KA2195" s="35"/>
      <c r="KB2195" s="35"/>
      <c r="KC2195" s="35"/>
      <c r="KD2195" s="35"/>
      <c r="KE2195" s="35"/>
      <c r="KF2195" s="35"/>
      <c r="KG2195" s="35"/>
      <c r="KH2195" s="35"/>
      <c r="KI2195" s="35"/>
      <c r="KJ2195" s="35"/>
      <c r="KK2195" s="35"/>
      <c r="KL2195" s="35"/>
      <c r="KM2195" s="35"/>
      <c r="KN2195" s="35"/>
      <c r="KO2195" s="35"/>
      <c r="KP2195" s="35"/>
      <c r="KQ2195" s="35"/>
      <c r="KR2195" s="35"/>
      <c r="KS2195" s="35"/>
      <c r="KT2195" s="35"/>
      <c r="KU2195" s="35"/>
      <c r="KV2195" s="35"/>
      <c r="KW2195" s="35"/>
      <c r="KX2195" s="35"/>
      <c r="KY2195" s="35"/>
      <c r="KZ2195" s="35"/>
      <c r="LA2195" s="35"/>
      <c r="LB2195" s="35"/>
      <c r="LC2195" s="35"/>
      <c r="LD2195" s="35"/>
      <c r="LE2195" s="35"/>
      <c r="LF2195" s="35"/>
      <c r="LG2195" s="35"/>
      <c r="LH2195" s="35"/>
      <c r="LI2195" s="35"/>
      <c r="LJ2195" s="35"/>
      <c r="LK2195" s="35"/>
      <c r="LL2195" s="35"/>
      <c r="LM2195" s="35"/>
      <c r="LN2195" s="35"/>
      <c r="LO2195" s="35"/>
      <c r="LP2195" s="35"/>
      <c r="LQ2195" s="35"/>
      <c r="LR2195" s="35"/>
      <c r="LS2195" s="35"/>
      <c r="LT2195" s="35"/>
      <c r="LU2195" s="35"/>
      <c r="LV2195" s="35"/>
      <c r="LW2195" s="35"/>
      <c r="LX2195" s="35"/>
      <c r="LY2195" s="35"/>
      <c r="LZ2195" s="35"/>
      <c r="MA2195" s="35"/>
      <c r="MB2195" s="35"/>
      <c r="MC2195" s="35"/>
      <c r="MD2195" s="35"/>
      <c r="ME2195" s="35"/>
      <c r="MF2195" s="35"/>
      <c r="MG2195" s="35"/>
      <c r="MH2195" s="35"/>
      <c r="MI2195" s="35"/>
      <c r="MJ2195" s="35"/>
      <c r="MK2195" s="35"/>
      <c r="ML2195" s="35"/>
      <c r="MM2195" s="35"/>
      <c r="MN2195" s="35"/>
      <c r="MO2195" s="35"/>
      <c r="MP2195" s="35"/>
      <c r="MQ2195" s="35"/>
      <c r="MR2195" s="35"/>
      <c r="MS2195" s="35"/>
      <c r="MT2195" s="35"/>
      <c r="MU2195" s="35"/>
      <c r="MV2195" s="35"/>
      <c r="MW2195" s="35"/>
      <c r="MX2195" s="35"/>
      <c r="MY2195" s="35"/>
      <c r="MZ2195" s="35"/>
      <c r="NA2195" s="35"/>
      <c r="NB2195" s="35"/>
      <c r="NC2195" s="35"/>
      <c r="ND2195" s="35"/>
      <c r="NE2195" s="35"/>
      <c r="NF2195" s="35"/>
      <c r="NG2195" s="35"/>
      <c r="NH2195" s="35"/>
      <c r="NI2195" s="35"/>
      <c r="NJ2195" s="35"/>
      <c r="NK2195" s="35"/>
      <c r="NL2195" s="35"/>
      <c r="NM2195" s="35"/>
      <c r="NN2195" s="35"/>
      <c r="NO2195" s="35"/>
      <c r="NP2195" s="35"/>
      <c r="NQ2195" s="35"/>
      <c r="NR2195" s="35"/>
      <c r="NS2195" s="35"/>
      <c r="NT2195" s="35"/>
      <c r="NU2195" s="35"/>
      <c r="NV2195" s="35"/>
      <c r="NW2195" s="35"/>
      <c r="NX2195" s="35"/>
      <c r="NY2195" s="35"/>
      <c r="NZ2195" s="35"/>
      <c r="OA2195" s="35"/>
      <c r="OB2195" s="35"/>
      <c r="OC2195" s="35"/>
      <c r="OD2195" s="35"/>
      <c r="OE2195" s="35"/>
      <c r="OF2195" s="35"/>
      <c r="OG2195" s="35"/>
      <c r="OH2195" s="35"/>
      <c r="OI2195" s="35"/>
      <c r="OJ2195" s="35"/>
      <c r="OK2195" s="35"/>
      <c r="OL2195" s="35"/>
      <c r="OM2195" s="35"/>
      <c r="ON2195" s="35"/>
      <c r="OO2195" s="35"/>
      <c r="OP2195" s="35"/>
      <c r="OQ2195" s="35"/>
      <c r="OR2195" s="35"/>
      <c r="OS2195" s="35"/>
      <c r="OT2195" s="35"/>
      <c r="OU2195" s="35"/>
      <c r="OV2195" s="35"/>
      <c r="OW2195" s="35"/>
      <c r="OX2195" s="35"/>
      <c r="OY2195" s="35"/>
      <c r="OZ2195" s="35"/>
      <c r="PA2195" s="35"/>
      <c r="PB2195" s="35"/>
      <c r="PC2195" s="35"/>
      <c r="PD2195" s="35"/>
      <c r="PE2195" s="35"/>
      <c r="PF2195" s="35"/>
      <c r="PG2195" s="35"/>
      <c r="PH2195" s="35"/>
      <c r="PI2195" s="35"/>
      <c r="PJ2195" s="35"/>
      <c r="PK2195" s="35"/>
      <c r="PL2195" s="35"/>
      <c r="PM2195" s="35"/>
      <c r="PN2195" s="35"/>
      <c r="PO2195" s="35"/>
      <c r="PP2195" s="35"/>
      <c r="PQ2195" s="35"/>
      <c r="PR2195" s="35"/>
      <c r="PS2195" s="35"/>
      <c r="PT2195" s="35"/>
      <c r="PU2195" s="35"/>
      <c r="PV2195" s="35"/>
      <c r="PW2195" s="35"/>
      <c r="PX2195" s="35"/>
      <c r="PY2195" s="35"/>
      <c r="PZ2195" s="35"/>
      <c r="QA2195" s="35"/>
      <c r="QB2195" s="35"/>
      <c r="QC2195" s="35"/>
      <c r="QD2195" s="35"/>
      <c r="QE2195" s="35"/>
      <c r="QF2195" s="35"/>
      <c r="QG2195" s="35"/>
      <c r="QH2195" s="35"/>
      <c r="QI2195" s="35"/>
      <c r="QJ2195" s="35"/>
      <c r="QK2195" s="35"/>
      <c r="QL2195" s="35"/>
      <c r="QM2195" s="35"/>
      <c r="QN2195" s="35"/>
      <c r="QO2195" s="35"/>
      <c r="QP2195" s="35"/>
      <c r="QQ2195" s="35"/>
      <c r="QR2195" s="35"/>
      <c r="QS2195" s="35"/>
      <c r="QT2195" s="35"/>
      <c r="QU2195" s="35"/>
      <c r="QV2195" s="35"/>
      <c r="QW2195" s="35"/>
      <c r="QX2195" s="35"/>
      <c r="QY2195" s="35"/>
      <c r="QZ2195" s="35"/>
      <c r="RA2195" s="35"/>
      <c r="RB2195" s="35"/>
      <c r="RC2195" s="35"/>
      <c r="RD2195" s="35"/>
      <c r="RE2195" s="35"/>
      <c r="RF2195" s="35"/>
      <c r="RG2195" s="35"/>
      <c r="RH2195" s="35"/>
      <c r="RI2195" s="35"/>
      <c r="RJ2195" s="35"/>
      <c r="RK2195" s="35"/>
      <c r="RL2195" s="35"/>
      <c r="RM2195" s="35"/>
      <c r="RN2195" s="35"/>
      <c r="RO2195" s="35"/>
      <c r="RP2195" s="35"/>
      <c r="RQ2195" s="35"/>
      <c r="RR2195" s="35"/>
      <c r="RS2195" s="35"/>
      <c r="RT2195" s="35"/>
      <c r="RU2195" s="35"/>
      <c r="RV2195" s="35"/>
      <c r="RW2195" s="35"/>
      <c r="RX2195" s="35"/>
      <c r="RY2195" s="35"/>
      <c r="RZ2195" s="35"/>
      <c r="SA2195" s="35"/>
      <c r="SB2195" s="35"/>
      <c r="SC2195" s="35"/>
      <c r="SD2195" s="35"/>
      <c r="SE2195" s="35"/>
      <c r="SF2195" s="35"/>
      <c r="SG2195" s="35"/>
      <c r="SH2195" s="35"/>
      <c r="SI2195" s="35"/>
      <c r="SJ2195" s="35"/>
      <c r="SK2195" s="35"/>
      <c r="SL2195" s="35"/>
      <c r="SM2195" s="35"/>
      <c r="SN2195" s="35"/>
      <c r="SO2195" s="35"/>
      <c r="SP2195" s="35"/>
      <c r="SQ2195" s="35"/>
      <c r="SR2195" s="35"/>
      <c r="SS2195" s="35"/>
      <c r="ST2195" s="35"/>
      <c r="SU2195" s="35"/>
      <c r="SV2195" s="35"/>
      <c r="SW2195" s="35"/>
      <c r="SX2195" s="35"/>
      <c r="SY2195" s="35"/>
      <c r="SZ2195" s="35"/>
      <c r="TA2195" s="35"/>
      <c r="TB2195" s="35"/>
      <c r="TC2195" s="35"/>
      <c r="TD2195" s="35"/>
      <c r="TE2195" s="35"/>
      <c r="TF2195" s="35"/>
      <c r="TG2195" s="35"/>
      <c r="TH2195" s="35"/>
      <c r="TI2195" s="35"/>
      <c r="TJ2195" s="35"/>
      <c r="TK2195" s="35"/>
      <c r="TL2195" s="35"/>
      <c r="TM2195" s="35"/>
      <c r="TN2195" s="35"/>
      <c r="TO2195" s="35"/>
      <c r="TP2195" s="35"/>
      <c r="TQ2195" s="35"/>
      <c r="TR2195" s="35"/>
      <c r="TS2195" s="35"/>
      <c r="TT2195" s="35"/>
      <c r="TU2195" s="35"/>
      <c r="TV2195" s="35"/>
      <c r="TW2195" s="35"/>
      <c r="TX2195" s="35"/>
      <c r="TY2195" s="35"/>
      <c r="TZ2195" s="35"/>
      <c r="UA2195" s="35"/>
      <c r="UB2195" s="35"/>
      <c r="UC2195" s="35"/>
      <c r="UD2195" s="35"/>
      <c r="UE2195" s="35"/>
      <c r="UF2195" s="35"/>
      <c r="UG2195" s="35"/>
      <c r="UH2195" s="35"/>
      <c r="UI2195" s="35"/>
      <c r="UJ2195" s="35"/>
      <c r="UK2195" s="35"/>
      <c r="UL2195" s="35"/>
      <c r="UM2195" s="35"/>
      <c r="UN2195" s="35"/>
      <c r="UO2195" s="35"/>
      <c r="UP2195" s="35"/>
      <c r="UQ2195" s="35"/>
      <c r="UR2195" s="35"/>
      <c r="US2195" s="35"/>
      <c r="UT2195" s="35"/>
      <c r="UU2195" s="35"/>
      <c r="UV2195" s="35"/>
      <c r="UW2195" s="35"/>
      <c r="UX2195" s="35"/>
      <c r="UY2195" s="35"/>
      <c r="UZ2195" s="35"/>
    </row>
    <row r="2196" spans="1:572" x14ac:dyDescent="0.3">
      <c r="A2196" s="442">
        <v>1</v>
      </c>
      <c r="B2196" s="453" t="s">
        <v>2006</v>
      </c>
      <c r="C2196" s="449" t="s">
        <v>2028</v>
      </c>
      <c r="D2196" s="449" t="s">
        <v>2028</v>
      </c>
      <c r="E2196" s="443" t="s">
        <v>221</v>
      </c>
      <c r="F2196" s="593" t="s">
        <v>2007</v>
      </c>
      <c r="G2196" s="600" t="s">
        <v>2007</v>
      </c>
      <c r="H2196" s="444" t="s">
        <v>1709</v>
      </c>
      <c r="I2196" s="457" t="s">
        <v>2055</v>
      </c>
      <c r="J2196" s="28"/>
      <c r="K2196" s="28"/>
    </row>
    <row r="2197" spans="1:572" x14ac:dyDescent="0.3">
      <c r="A2197" s="445"/>
      <c r="B2197" s="454"/>
      <c r="C2197" s="450"/>
      <c r="D2197" s="450"/>
      <c r="E2197" s="323"/>
      <c r="F2197" s="594" t="s">
        <v>224</v>
      </c>
      <c r="G2197" s="432" t="s">
        <v>10</v>
      </c>
      <c r="H2197" s="308" t="s">
        <v>1711</v>
      </c>
      <c r="I2197" s="458" t="s">
        <v>2054</v>
      </c>
      <c r="J2197" s="28"/>
      <c r="K2197" s="28"/>
    </row>
    <row r="2198" spans="1:572" x14ac:dyDescent="0.3">
      <c r="A2198" s="445"/>
      <c r="B2198" s="454"/>
      <c r="C2198" s="450"/>
      <c r="D2198" s="450"/>
      <c r="E2198" s="323"/>
      <c r="F2198" s="595" t="str">
        <f>+D2196</f>
        <v>1,126.70 บาท</v>
      </c>
      <c r="G2198" s="601" t="str">
        <f>+F2198</f>
        <v>1,126.70 บาท</v>
      </c>
      <c r="H2198" s="308"/>
      <c r="I2198" s="458"/>
      <c r="J2198" s="28"/>
      <c r="K2198" s="28"/>
    </row>
    <row r="2199" spans="1:572" x14ac:dyDescent="0.3">
      <c r="A2199" s="442">
        <v>2</v>
      </c>
      <c r="B2199" s="453" t="s">
        <v>2006</v>
      </c>
      <c r="C2199" s="449" t="s">
        <v>2029</v>
      </c>
      <c r="D2199" s="449" t="s">
        <v>2029</v>
      </c>
      <c r="E2199" s="443" t="s">
        <v>221</v>
      </c>
      <c r="F2199" s="593" t="s">
        <v>2008</v>
      </c>
      <c r="G2199" s="600" t="s">
        <v>2008</v>
      </c>
      <c r="H2199" s="444" t="s">
        <v>1709</v>
      </c>
      <c r="I2199" s="457" t="s">
        <v>2055</v>
      </c>
      <c r="J2199" s="28"/>
      <c r="K2199" s="28"/>
    </row>
    <row r="2200" spans="1:572" x14ac:dyDescent="0.3">
      <c r="A2200" s="445"/>
      <c r="B2200" s="454"/>
      <c r="C2200" s="450"/>
      <c r="D2200" s="450"/>
      <c r="E2200" s="323"/>
      <c r="F2200" s="594" t="s">
        <v>224</v>
      </c>
      <c r="G2200" s="432" t="s">
        <v>10</v>
      </c>
      <c r="H2200" s="308" t="s">
        <v>1711</v>
      </c>
      <c r="I2200" s="458">
        <v>242563</v>
      </c>
      <c r="J2200" s="28"/>
      <c r="K2200" s="28"/>
    </row>
    <row r="2201" spans="1:572" x14ac:dyDescent="0.3">
      <c r="A2201" s="445"/>
      <c r="B2201" s="454"/>
      <c r="C2201" s="450"/>
      <c r="D2201" s="450"/>
      <c r="E2201" s="323"/>
      <c r="F2201" s="595" t="str">
        <f>+D2199</f>
        <v>1,270.25 บาท</v>
      </c>
      <c r="G2201" s="601" t="str">
        <f>+F2201</f>
        <v>1,270.25 บาท</v>
      </c>
      <c r="H2201" s="308"/>
      <c r="I2201" s="458"/>
      <c r="J2201" s="28"/>
      <c r="K2201" s="28"/>
    </row>
    <row r="2202" spans="1:572" x14ac:dyDescent="0.3">
      <c r="A2202" s="442">
        <v>3</v>
      </c>
      <c r="B2202" s="453" t="s">
        <v>2006</v>
      </c>
      <c r="C2202" s="449" t="s">
        <v>2030</v>
      </c>
      <c r="D2202" s="449" t="s">
        <v>2030</v>
      </c>
      <c r="E2202" s="443" t="s">
        <v>221</v>
      </c>
      <c r="F2202" s="593" t="s">
        <v>2007</v>
      </c>
      <c r="G2202" s="600" t="s">
        <v>2007</v>
      </c>
      <c r="H2202" s="444" t="s">
        <v>1709</v>
      </c>
      <c r="I2202" s="457" t="s">
        <v>2056</v>
      </c>
      <c r="J2202" s="28"/>
      <c r="K2202" s="28"/>
    </row>
    <row r="2203" spans="1:572" x14ac:dyDescent="0.3">
      <c r="A2203" s="445"/>
      <c r="B2203" s="454"/>
      <c r="C2203" s="450"/>
      <c r="D2203" s="450"/>
      <c r="E2203" s="323"/>
      <c r="F2203" s="594" t="s">
        <v>224</v>
      </c>
      <c r="G2203" s="432" t="s">
        <v>10</v>
      </c>
      <c r="H2203" s="308" t="s">
        <v>1711</v>
      </c>
      <c r="I2203" s="458">
        <v>242592</v>
      </c>
      <c r="J2203" s="28"/>
      <c r="K2203" s="28"/>
    </row>
    <row r="2204" spans="1:572" x14ac:dyDescent="0.3">
      <c r="A2204" s="445"/>
      <c r="B2204" s="454"/>
      <c r="C2204" s="450"/>
      <c r="D2204" s="450"/>
      <c r="E2204" s="323"/>
      <c r="F2204" s="595" t="str">
        <f>+D2202</f>
        <v>1,270.40 บาท</v>
      </c>
      <c r="G2204" s="601" t="str">
        <f>+F2204</f>
        <v>1,270.40 บาท</v>
      </c>
      <c r="H2204" s="308"/>
      <c r="I2204" s="458"/>
      <c r="J2204" s="28"/>
      <c r="K2204" s="28"/>
    </row>
    <row r="2205" spans="1:572" x14ac:dyDescent="0.3">
      <c r="A2205" s="442">
        <v>4</v>
      </c>
      <c r="B2205" s="453" t="s">
        <v>2006</v>
      </c>
      <c r="C2205" s="449" t="s">
        <v>2031</v>
      </c>
      <c r="D2205" s="449" t="s">
        <v>2031</v>
      </c>
      <c r="E2205" s="443" t="s">
        <v>221</v>
      </c>
      <c r="F2205" s="593" t="s">
        <v>2008</v>
      </c>
      <c r="G2205" s="600" t="s">
        <v>2008</v>
      </c>
      <c r="H2205" s="444" t="s">
        <v>1709</v>
      </c>
      <c r="I2205" s="457" t="s">
        <v>2055</v>
      </c>
      <c r="J2205" s="28"/>
      <c r="K2205" s="28"/>
    </row>
    <row r="2206" spans="1:572" x14ac:dyDescent="0.3">
      <c r="A2206" s="445"/>
      <c r="B2206" s="454"/>
      <c r="C2206" s="450"/>
      <c r="D2206" s="450"/>
      <c r="E2206" s="323"/>
      <c r="F2206" s="594" t="s">
        <v>224</v>
      </c>
      <c r="G2206" s="432" t="s">
        <v>10</v>
      </c>
      <c r="H2206" s="308" t="s">
        <v>1711</v>
      </c>
      <c r="I2206" s="458">
        <v>242684</v>
      </c>
      <c r="J2206" s="28"/>
      <c r="K2206" s="28"/>
    </row>
    <row r="2207" spans="1:572" x14ac:dyDescent="0.3">
      <c r="A2207" s="445"/>
      <c r="B2207" s="454"/>
      <c r="C2207" s="450"/>
      <c r="D2207" s="450"/>
      <c r="E2207" s="323"/>
      <c r="F2207" s="595" t="str">
        <f>+D2205</f>
        <v>1,015.00 บาท</v>
      </c>
      <c r="G2207" s="601" t="str">
        <f>+F2207</f>
        <v>1,015.00 บาท</v>
      </c>
      <c r="H2207" s="308"/>
      <c r="I2207" s="458"/>
      <c r="J2207" s="28"/>
      <c r="K2207" s="28"/>
    </row>
    <row r="2208" spans="1:572" x14ac:dyDescent="0.3">
      <c r="A2208" s="442">
        <v>5</v>
      </c>
      <c r="B2208" s="453" t="s">
        <v>2006</v>
      </c>
      <c r="C2208" s="449" t="s">
        <v>2032</v>
      </c>
      <c r="D2208" s="449" t="s">
        <v>2032</v>
      </c>
      <c r="E2208" s="443" t="s">
        <v>221</v>
      </c>
      <c r="F2208" s="593" t="s">
        <v>2009</v>
      </c>
      <c r="G2208" s="600" t="s">
        <v>2009</v>
      </c>
      <c r="H2208" s="444" t="s">
        <v>1709</v>
      </c>
      <c r="I2208" s="457" t="s">
        <v>2056</v>
      </c>
      <c r="J2208" s="28"/>
      <c r="K2208" s="28"/>
    </row>
    <row r="2209" spans="1:11" x14ac:dyDescent="0.3">
      <c r="A2209" s="445"/>
      <c r="B2209" s="454"/>
      <c r="C2209" s="450"/>
      <c r="D2209" s="450"/>
      <c r="E2209" s="323"/>
      <c r="F2209" s="594" t="s">
        <v>224</v>
      </c>
      <c r="G2209" s="432" t="s">
        <v>224</v>
      </c>
      <c r="H2209" s="308" t="s">
        <v>1711</v>
      </c>
      <c r="I2209" s="458">
        <v>242745</v>
      </c>
      <c r="J2209" s="28"/>
      <c r="K2209" s="28"/>
    </row>
    <row r="2210" spans="1:11" x14ac:dyDescent="0.3">
      <c r="A2210" s="445"/>
      <c r="B2210" s="454"/>
      <c r="C2210" s="450"/>
      <c r="D2210" s="450"/>
      <c r="E2210" s="323"/>
      <c r="F2210" s="595" t="str">
        <f>+D2208</f>
        <v>1,012.50 บาท</v>
      </c>
      <c r="G2210" s="601" t="str">
        <f>+F2210</f>
        <v>1,012.50 บาท</v>
      </c>
      <c r="H2210" s="308"/>
      <c r="I2210" s="458"/>
      <c r="J2210" s="28"/>
      <c r="K2210" s="28"/>
    </row>
    <row r="2211" spans="1:11" x14ac:dyDescent="0.3">
      <c r="A2211" s="442">
        <v>6</v>
      </c>
      <c r="B2211" s="453" t="s">
        <v>2006</v>
      </c>
      <c r="C2211" s="449" t="s">
        <v>2033</v>
      </c>
      <c r="D2211" s="449" t="s">
        <v>2033</v>
      </c>
      <c r="E2211" s="443" t="s">
        <v>221</v>
      </c>
      <c r="F2211" s="593" t="s">
        <v>2009</v>
      </c>
      <c r="G2211" s="600" t="s">
        <v>2009</v>
      </c>
      <c r="H2211" s="444" t="s">
        <v>1709</v>
      </c>
      <c r="I2211" s="457" t="s">
        <v>2055</v>
      </c>
      <c r="J2211" s="28"/>
      <c r="K2211" s="28"/>
    </row>
    <row r="2212" spans="1:11" x14ac:dyDescent="0.3">
      <c r="A2212" s="445"/>
      <c r="B2212" s="454"/>
      <c r="C2212" s="450"/>
      <c r="D2212" s="450"/>
      <c r="E2212" s="323"/>
      <c r="F2212" s="594" t="s">
        <v>224</v>
      </c>
      <c r="G2212" s="432" t="s">
        <v>10</v>
      </c>
      <c r="H2212" s="308" t="s">
        <v>1711</v>
      </c>
      <c r="I2212" s="458">
        <v>242623</v>
      </c>
      <c r="J2212" s="28"/>
      <c r="K2212" s="28"/>
    </row>
    <row r="2213" spans="1:11" x14ac:dyDescent="0.3">
      <c r="A2213" s="445"/>
      <c r="B2213" s="454"/>
      <c r="C2213" s="450"/>
      <c r="D2213" s="450"/>
      <c r="E2213" s="323"/>
      <c r="F2213" s="594" t="str">
        <f>+D2211</f>
        <v>8,67.90 บาท</v>
      </c>
      <c r="G2213" s="432" t="str">
        <f>+F2213</f>
        <v>8,67.90 บาท</v>
      </c>
      <c r="H2213" s="308"/>
      <c r="I2213" s="458"/>
      <c r="J2213" s="28"/>
      <c r="K2213" s="28"/>
    </row>
    <row r="2214" spans="1:11" x14ac:dyDescent="0.3">
      <c r="A2214" s="442">
        <v>7</v>
      </c>
      <c r="B2214" s="453" t="s">
        <v>2006</v>
      </c>
      <c r="C2214" s="449" t="s">
        <v>154</v>
      </c>
      <c r="D2214" s="449" t="s">
        <v>154</v>
      </c>
      <c r="E2214" s="443" t="s">
        <v>221</v>
      </c>
      <c r="F2214" s="593" t="s">
        <v>2010</v>
      </c>
      <c r="G2214" s="600" t="s">
        <v>2010</v>
      </c>
      <c r="H2214" s="444" t="s">
        <v>1709</v>
      </c>
      <c r="I2214" s="457" t="s">
        <v>2055</v>
      </c>
      <c r="J2214" s="28"/>
      <c r="K2214" s="28"/>
    </row>
    <row r="2215" spans="1:11" x14ac:dyDescent="0.3">
      <c r="A2215" s="445"/>
      <c r="B2215" s="454"/>
      <c r="C2215" s="450"/>
      <c r="D2215" s="450"/>
      <c r="E2215" s="323"/>
      <c r="F2215" s="594" t="s">
        <v>224</v>
      </c>
      <c r="G2215" s="432" t="s">
        <v>10</v>
      </c>
      <c r="H2215" s="308" t="s">
        <v>1711</v>
      </c>
      <c r="I2215" s="458">
        <v>242745</v>
      </c>
      <c r="J2215" s="28"/>
      <c r="K2215" s="28"/>
    </row>
    <row r="2216" spans="1:11" x14ac:dyDescent="0.3">
      <c r="A2216" s="445"/>
      <c r="B2216" s="454"/>
      <c r="C2216" s="450"/>
      <c r="D2216" s="450"/>
      <c r="E2216" s="323"/>
      <c r="F2216" s="595" t="str">
        <f>+D2214</f>
        <v>1,980.00 บาท</v>
      </c>
      <c r="G2216" s="601" t="str">
        <f>+F2216</f>
        <v>1,980.00 บาท</v>
      </c>
      <c r="H2216" s="308"/>
      <c r="I2216" s="458"/>
      <c r="J2216" s="28"/>
      <c r="K2216" s="28"/>
    </row>
    <row r="2217" spans="1:11" x14ac:dyDescent="0.3">
      <c r="A2217" s="446">
        <v>8</v>
      </c>
      <c r="B2217" s="453" t="s">
        <v>2006</v>
      </c>
      <c r="C2217" s="449" t="s">
        <v>540</v>
      </c>
      <c r="D2217" s="449" t="s">
        <v>540</v>
      </c>
      <c r="E2217" s="443" t="s">
        <v>221</v>
      </c>
      <c r="F2217" s="593" t="s">
        <v>2010</v>
      </c>
      <c r="G2217" s="600" t="s">
        <v>2010</v>
      </c>
      <c r="H2217" s="444" t="s">
        <v>1709</v>
      </c>
      <c r="I2217" s="457" t="s">
        <v>2055</v>
      </c>
      <c r="J2217" s="28"/>
      <c r="K2217" s="28"/>
    </row>
    <row r="2218" spans="1:11" x14ac:dyDescent="0.3">
      <c r="A2218" s="447"/>
      <c r="B2218" s="454"/>
      <c r="C2218" s="450"/>
      <c r="D2218" s="450"/>
      <c r="E2218" s="323"/>
      <c r="F2218" s="594" t="s">
        <v>224</v>
      </c>
      <c r="G2218" s="432" t="s">
        <v>10</v>
      </c>
      <c r="H2218" s="308" t="s">
        <v>1711</v>
      </c>
      <c r="I2218" s="458">
        <v>242745</v>
      </c>
      <c r="J2218" s="28"/>
      <c r="K2218" s="28"/>
    </row>
    <row r="2219" spans="1:11" x14ac:dyDescent="0.3">
      <c r="A2219" s="447"/>
      <c r="B2219" s="454"/>
      <c r="C2219" s="450"/>
      <c r="D2219" s="450"/>
      <c r="E2219" s="323"/>
      <c r="F2219" s="595" t="str">
        <f>+D2217</f>
        <v>350.00 บาท</v>
      </c>
      <c r="G2219" s="601" t="str">
        <f>+F2219</f>
        <v>350.00 บาท</v>
      </c>
      <c r="H2219" s="308"/>
      <c r="I2219" s="458"/>
      <c r="J2219" s="28"/>
      <c r="K2219" s="28"/>
    </row>
    <row r="2220" spans="1:11" x14ac:dyDescent="0.3">
      <c r="A2220" s="446">
        <v>9</v>
      </c>
      <c r="B2220" s="453" t="s">
        <v>2006</v>
      </c>
      <c r="C2220" s="449" t="s">
        <v>540</v>
      </c>
      <c r="D2220" s="449" t="s">
        <v>540</v>
      </c>
      <c r="E2220" s="443" t="s">
        <v>221</v>
      </c>
      <c r="F2220" s="593" t="s">
        <v>2010</v>
      </c>
      <c r="G2220" s="600" t="s">
        <v>2010</v>
      </c>
      <c r="H2220" s="444" t="s">
        <v>1709</v>
      </c>
      <c r="I2220" s="457" t="s">
        <v>2055</v>
      </c>
      <c r="J2220" s="28"/>
      <c r="K2220" s="28"/>
    </row>
    <row r="2221" spans="1:11" x14ac:dyDescent="0.3">
      <c r="A2221" s="447"/>
      <c r="B2221" s="454"/>
      <c r="C2221" s="450"/>
      <c r="D2221" s="450"/>
      <c r="E2221" s="323"/>
      <c r="F2221" s="594" t="s">
        <v>224</v>
      </c>
      <c r="G2221" s="432" t="s">
        <v>10</v>
      </c>
      <c r="H2221" s="308" t="s">
        <v>1711</v>
      </c>
      <c r="I2221" s="458" t="s">
        <v>533</v>
      </c>
      <c r="J2221" s="28"/>
      <c r="K2221" s="28"/>
    </row>
    <row r="2222" spans="1:11" x14ac:dyDescent="0.3">
      <c r="A2222" s="447"/>
      <c r="B2222" s="454"/>
      <c r="C2222" s="450"/>
      <c r="D2222" s="450"/>
      <c r="E2222" s="323"/>
      <c r="F2222" s="595" t="str">
        <f>+D2220</f>
        <v>350.00 บาท</v>
      </c>
      <c r="G2222" s="601" t="str">
        <f>+F2222</f>
        <v>350.00 บาท</v>
      </c>
      <c r="H2222" s="308"/>
      <c r="I2222" s="458"/>
      <c r="J2222" s="28"/>
      <c r="K2222" s="28"/>
    </row>
    <row r="2223" spans="1:11" x14ac:dyDescent="0.3">
      <c r="A2223" s="446">
        <v>10</v>
      </c>
      <c r="B2223" s="453" t="s">
        <v>2006</v>
      </c>
      <c r="C2223" s="449" t="s">
        <v>2034</v>
      </c>
      <c r="D2223" s="449" t="s">
        <v>2034</v>
      </c>
      <c r="E2223" s="443" t="s">
        <v>221</v>
      </c>
      <c r="F2223" s="593" t="s">
        <v>2009</v>
      </c>
      <c r="G2223" s="600" t="s">
        <v>2009</v>
      </c>
      <c r="H2223" s="444" t="s">
        <v>1709</v>
      </c>
      <c r="I2223" s="457" t="s">
        <v>2055</v>
      </c>
      <c r="J2223" s="28"/>
      <c r="K2223" s="28"/>
    </row>
    <row r="2224" spans="1:11" x14ac:dyDescent="0.3">
      <c r="A2224" s="447"/>
      <c r="B2224" s="454"/>
      <c r="C2224" s="450"/>
      <c r="D2224" s="450"/>
      <c r="E2224" s="323"/>
      <c r="F2224" s="594" t="s">
        <v>224</v>
      </c>
      <c r="G2224" s="432" t="s">
        <v>10</v>
      </c>
      <c r="H2224" s="308" t="s">
        <v>1711</v>
      </c>
      <c r="I2224" s="458">
        <v>242837</v>
      </c>
      <c r="J2224" s="28"/>
      <c r="K2224" s="28"/>
    </row>
    <row r="2225" spans="1:11" x14ac:dyDescent="0.3">
      <c r="A2225" s="447"/>
      <c r="B2225" s="454"/>
      <c r="C2225" s="450"/>
      <c r="D2225" s="450"/>
      <c r="E2225" s="323"/>
      <c r="F2225" s="595" t="str">
        <f>+D2223</f>
        <v>1,157.20 บาท</v>
      </c>
      <c r="G2225" s="601" t="str">
        <f>+F2225</f>
        <v>1,157.20 บาท</v>
      </c>
      <c r="H2225" s="308"/>
      <c r="I2225" s="458"/>
      <c r="J2225" s="28"/>
      <c r="K2225" s="28"/>
    </row>
    <row r="2226" spans="1:11" x14ac:dyDescent="0.3">
      <c r="A2226" s="446">
        <v>11</v>
      </c>
      <c r="B2226" s="453" t="s">
        <v>2006</v>
      </c>
      <c r="C2226" s="449" t="s">
        <v>2035</v>
      </c>
      <c r="D2226" s="449" t="s">
        <v>2035</v>
      </c>
      <c r="E2226" s="443" t="s">
        <v>221</v>
      </c>
      <c r="F2226" s="593" t="s">
        <v>2009</v>
      </c>
      <c r="G2226" s="600" t="s">
        <v>2009</v>
      </c>
      <c r="H2226" s="444" t="s">
        <v>1709</v>
      </c>
      <c r="I2226" s="457" t="s">
        <v>2055</v>
      </c>
      <c r="J2226" s="28"/>
      <c r="K2226" s="28"/>
    </row>
    <row r="2227" spans="1:11" x14ac:dyDescent="0.3">
      <c r="A2227" s="447"/>
      <c r="B2227" s="454"/>
      <c r="C2227" s="450"/>
      <c r="D2227" s="450"/>
      <c r="E2227" s="323"/>
      <c r="F2227" s="594" t="s">
        <v>224</v>
      </c>
      <c r="G2227" s="432" t="s">
        <v>10</v>
      </c>
      <c r="H2227" s="308" t="s">
        <v>1711</v>
      </c>
      <c r="I2227" s="458" t="s">
        <v>538</v>
      </c>
      <c r="J2227" s="28"/>
      <c r="K2227" s="28"/>
    </row>
    <row r="2228" spans="1:11" x14ac:dyDescent="0.3">
      <c r="A2228" s="447"/>
      <c r="B2228" s="454"/>
      <c r="C2228" s="450"/>
      <c r="D2228" s="450"/>
      <c r="E2228" s="323"/>
      <c r="F2228" s="595" t="str">
        <f>+D2226</f>
        <v>1,516.50 บาท</v>
      </c>
      <c r="G2228" s="601" t="str">
        <f>+F2228</f>
        <v>1,516.50 บาท</v>
      </c>
      <c r="H2228" s="308"/>
      <c r="I2228" s="458"/>
      <c r="J2228" s="28"/>
      <c r="K2228" s="28"/>
    </row>
    <row r="2229" spans="1:11" x14ac:dyDescent="0.3">
      <c r="A2229" s="446">
        <v>12</v>
      </c>
      <c r="B2229" s="453" t="s">
        <v>2006</v>
      </c>
      <c r="C2229" s="449" t="s">
        <v>2036</v>
      </c>
      <c r="D2229" s="449" t="s">
        <v>2036</v>
      </c>
      <c r="E2229" s="443" t="s">
        <v>221</v>
      </c>
      <c r="F2229" s="593" t="s">
        <v>2010</v>
      </c>
      <c r="G2229" s="600" t="s">
        <v>2010</v>
      </c>
      <c r="H2229" s="444" t="s">
        <v>1709</v>
      </c>
      <c r="I2229" s="457" t="s">
        <v>2055</v>
      </c>
      <c r="J2229" s="28"/>
      <c r="K2229" s="28"/>
    </row>
    <row r="2230" spans="1:11" x14ac:dyDescent="0.3">
      <c r="A2230" s="447"/>
      <c r="B2230" s="454"/>
      <c r="C2230" s="450"/>
      <c r="D2230" s="450"/>
      <c r="E2230" s="323"/>
      <c r="F2230" s="594" t="s">
        <v>224</v>
      </c>
      <c r="G2230" s="432" t="s">
        <v>10</v>
      </c>
      <c r="H2230" s="308" t="s">
        <v>1711</v>
      </c>
      <c r="I2230" s="458" t="s">
        <v>538</v>
      </c>
      <c r="J2230" s="28"/>
      <c r="K2230" s="28"/>
    </row>
    <row r="2231" spans="1:11" x14ac:dyDescent="0.3">
      <c r="A2231" s="447"/>
      <c r="B2231" s="454"/>
      <c r="C2231" s="450"/>
      <c r="D2231" s="450"/>
      <c r="E2231" s="323"/>
      <c r="F2231" s="595" t="str">
        <f>+D2229</f>
        <v>364.00 บาท</v>
      </c>
      <c r="G2231" s="601" t="str">
        <f>+F2231</f>
        <v>364.00 บาท</v>
      </c>
      <c r="H2231" s="308"/>
      <c r="I2231" s="458"/>
      <c r="J2231" s="28"/>
      <c r="K2231" s="28"/>
    </row>
    <row r="2232" spans="1:11" x14ac:dyDescent="0.3">
      <c r="A2232" s="446">
        <v>13</v>
      </c>
      <c r="B2232" s="453" t="s">
        <v>2011</v>
      </c>
      <c r="C2232" s="449" t="s">
        <v>2037</v>
      </c>
      <c r="D2232" s="449" t="s">
        <v>2037</v>
      </c>
      <c r="E2232" s="443" t="s">
        <v>221</v>
      </c>
      <c r="F2232" s="593" t="s">
        <v>2012</v>
      </c>
      <c r="G2232" s="600" t="s">
        <v>2012</v>
      </c>
      <c r="H2232" s="444" t="s">
        <v>1709</v>
      </c>
      <c r="I2232" s="457" t="s">
        <v>2058</v>
      </c>
      <c r="J2232" s="28"/>
      <c r="K2232" s="28"/>
    </row>
    <row r="2233" spans="1:11" x14ac:dyDescent="0.3">
      <c r="A2233" s="447"/>
      <c r="B2233" s="454"/>
      <c r="C2233" s="450"/>
      <c r="D2233" s="450"/>
      <c r="E2233" s="323"/>
      <c r="F2233" s="594" t="s">
        <v>224</v>
      </c>
      <c r="G2233" s="432" t="s">
        <v>10</v>
      </c>
      <c r="H2233" s="308" t="s">
        <v>1711</v>
      </c>
      <c r="I2233" s="458">
        <v>242623</v>
      </c>
      <c r="J2233" s="28"/>
      <c r="K2233" s="28"/>
    </row>
    <row r="2234" spans="1:11" x14ac:dyDescent="0.3">
      <c r="A2234" s="447"/>
      <c r="B2234" s="454"/>
      <c r="C2234" s="450"/>
      <c r="D2234" s="450"/>
      <c r="E2234" s="323"/>
      <c r="F2234" s="595" t="str">
        <f>+D2232</f>
        <v>7,850.00 บาท</v>
      </c>
      <c r="G2234" s="601" t="str">
        <f>+F2234</f>
        <v>7,850.00 บาท</v>
      </c>
      <c r="H2234" s="308"/>
      <c r="I2234" s="458"/>
      <c r="J2234" s="28"/>
      <c r="K2234" s="28"/>
    </row>
    <row r="2235" spans="1:11" x14ac:dyDescent="0.3">
      <c r="A2235" s="446">
        <v>14</v>
      </c>
      <c r="B2235" s="453" t="s">
        <v>2011</v>
      </c>
      <c r="C2235" s="449" t="s">
        <v>1465</v>
      </c>
      <c r="D2235" s="449" t="s">
        <v>1465</v>
      </c>
      <c r="E2235" s="443" t="s">
        <v>221</v>
      </c>
      <c r="F2235" s="593" t="s">
        <v>2013</v>
      </c>
      <c r="G2235" s="600" t="s">
        <v>2013</v>
      </c>
      <c r="H2235" s="444" t="s">
        <v>1709</v>
      </c>
      <c r="I2235" s="457" t="s">
        <v>2057</v>
      </c>
      <c r="J2235" s="28"/>
      <c r="K2235" s="28"/>
    </row>
    <row r="2236" spans="1:11" x14ac:dyDescent="0.3">
      <c r="A2236" s="447"/>
      <c r="B2236" s="454"/>
      <c r="C2236" s="450"/>
      <c r="D2236" s="450"/>
      <c r="E2236" s="323"/>
      <c r="F2236" s="594" t="s">
        <v>224</v>
      </c>
      <c r="G2236" s="432" t="s">
        <v>10</v>
      </c>
      <c r="H2236" s="308" t="s">
        <v>1711</v>
      </c>
      <c r="I2236" s="458" t="s">
        <v>779</v>
      </c>
      <c r="J2236" s="28"/>
      <c r="K2236" s="28"/>
    </row>
    <row r="2237" spans="1:11" x14ac:dyDescent="0.3">
      <c r="A2237" s="447"/>
      <c r="B2237" s="454"/>
      <c r="C2237" s="450"/>
      <c r="D2237" s="450"/>
      <c r="E2237" s="323"/>
      <c r="F2237" s="595" t="str">
        <f>+D2235</f>
        <v>1,800.00 บาท</v>
      </c>
      <c r="G2237" s="601" t="str">
        <f>+F2237</f>
        <v>1,800.00 บาท</v>
      </c>
      <c r="H2237" s="308"/>
      <c r="I2237" s="458"/>
      <c r="J2237" s="28"/>
      <c r="K2237" s="28"/>
    </row>
    <row r="2238" spans="1:11" x14ac:dyDescent="0.3">
      <c r="A2238" s="446">
        <v>15</v>
      </c>
      <c r="B2238" s="453" t="s">
        <v>2011</v>
      </c>
      <c r="C2238" s="449" t="s">
        <v>2038</v>
      </c>
      <c r="D2238" s="449" t="s">
        <v>2038</v>
      </c>
      <c r="E2238" s="443" t="s">
        <v>221</v>
      </c>
      <c r="F2238" s="593" t="s">
        <v>2014</v>
      </c>
      <c r="G2238" s="600" t="s">
        <v>2014</v>
      </c>
      <c r="H2238" s="444" t="s">
        <v>1709</v>
      </c>
      <c r="I2238" s="457" t="s">
        <v>2057</v>
      </c>
      <c r="J2238" s="28"/>
      <c r="K2238" s="28"/>
    </row>
    <row r="2239" spans="1:11" x14ac:dyDescent="0.3">
      <c r="A2239" s="447"/>
      <c r="B2239" s="454"/>
      <c r="C2239" s="450"/>
      <c r="D2239" s="450"/>
      <c r="E2239" s="323"/>
      <c r="F2239" s="594" t="s">
        <v>224</v>
      </c>
      <c r="G2239" s="432" t="s">
        <v>10</v>
      </c>
      <c r="H2239" s="308" t="s">
        <v>1711</v>
      </c>
      <c r="I2239" s="458" t="s">
        <v>535</v>
      </c>
      <c r="J2239" s="28"/>
      <c r="K2239" s="28"/>
    </row>
    <row r="2240" spans="1:11" x14ac:dyDescent="0.3">
      <c r="A2240" s="447"/>
      <c r="B2240" s="454"/>
      <c r="C2240" s="450"/>
      <c r="D2240" s="450"/>
      <c r="E2240" s="323"/>
      <c r="F2240" s="595" t="str">
        <f>+D2238</f>
        <v>4,558.00 บาท</v>
      </c>
      <c r="G2240" s="601" t="str">
        <f>+F2240</f>
        <v>4,558.00 บาท</v>
      </c>
      <c r="H2240" s="308"/>
      <c r="I2240" s="458"/>
      <c r="J2240" s="28"/>
      <c r="K2240" s="28"/>
    </row>
    <row r="2241" spans="1:11" x14ac:dyDescent="0.3">
      <c r="A2241" s="446">
        <v>16</v>
      </c>
      <c r="B2241" s="453" t="s">
        <v>2011</v>
      </c>
      <c r="C2241" s="449" t="s">
        <v>2039</v>
      </c>
      <c r="D2241" s="449" t="s">
        <v>2039</v>
      </c>
      <c r="E2241" s="443" t="s">
        <v>221</v>
      </c>
      <c r="F2241" s="593" t="s">
        <v>2012</v>
      </c>
      <c r="G2241" s="600" t="s">
        <v>2012</v>
      </c>
      <c r="H2241" s="444" t="s">
        <v>1709</v>
      </c>
      <c r="I2241" s="457" t="s">
        <v>2057</v>
      </c>
      <c r="J2241" s="28"/>
      <c r="K2241" s="28"/>
    </row>
    <row r="2242" spans="1:11" x14ac:dyDescent="0.3">
      <c r="A2242" s="447"/>
      <c r="B2242" s="454"/>
      <c r="C2242" s="450"/>
      <c r="D2242" s="450"/>
      <c r="E2242" s="323"/>
      <c r="F2242" s="594" t="s">
        <v>224</v>
      </c>
      <c r="G2242" s="432" t="s">
        <v>10</v>
      </c>
      <c r="H2242" s="308" t="s">
        <v>1711</v>
      </c>
      <c r="I2242" s="458" t="s">
        <v>1653</v>
      </c>
      <c r="J2242" s="28"/>
      <c r="K2242" s="28"/>
    </row>
    <row r="2243" spans="1:11" x14ac:dyDescent="0.3">
      <c r="A2243" s="448"/>
      <c r="B2243" s="454"/>
      <c r="C2243" s="451"/>
      <c r="D2243" s="451"/>
      <c r="E2243" s="323"/>
      <c r="F2243" s="596" t="str">
        <f>+D2241</f>
        <v>9,500.00 บาท</v>
      </c>
      <c r="G2243" s="602" t="str">
        <f>+F2243</f>
        <v>9,500.00 บาท</v>
      </c>
      <c r="H2243" s="308"/>
      <c r="I2243" s="459"/>
      <c r="J2243" s="28"/>
      <c r="K2243" s="28"/>
    </row>
    <row r="2244" spans="1:11" x14ac:dyDescent="0.3">
      <c r="A2244" s="447">
        <v>17</v>
      </c>
      <c r="B2244" s="453" t="s">
        <v>2011</v>
      </c>
      <c r="C2244" s="450" t="s">
        <v>2040</v>
      </c>
      <c r="D2244" s="450" t="s">
        <v>2040</v>
      </c>
      <c r="E2244" s="443" t="s">
        <v>221</v>
      </c>
      <c r="F2244" s="594" t="s">
        <v>2015</v>
      </c>
      <c r="G2244" s="432" t="s">
        <v>2015</v>
      </c>
      <c r="H2244" s="444" t="s">
        <v>1709</v>
      </c>
      <c r="I2244" s="458" t="s">
        <v>2057</v>
      </c>
      <c r="J2244" s="28"/>
      <c r="K2244" s="28"/>
    </row>
    <row r="2245" spans="1:11" x14ac:dyDescent="0.3">
      <c r="A2245" s="447"/>
      <c r="B2245" s="454"/>
      <c r="C2245" s="450"/>
      <c r="D2245" s="450"/>
      <c r="E2245" s="323"/>
      <c r="F2245" s="594" t="s">
        <v>224</v>
      </c>
      <c r="G2245" s="432" t="s">
        <v>10</v>
      </c>
      <c r="H2245" s="308" t="s">
        <v>1711</v>
      </c>
      <c r="I2245" s="458" t="s">
        <v>783</v>
      </c>
      <c r="J2245" s="28"/>
      <c r="K2245" s="28"/>
    </row>
    <row r="2246" spans="1:11" x14ac:dyDescent="0.3">
      <c r="A2246" s="447"/>
      <c r="B2246" s="454"/>
      <c r="C2246" s="450"/>
      <c r="D2246" s="450"/>
      <c r="E2246" s="323"/>
      <c r="F2246" s="595" t="str">
        <f>+D2244</f>
        <v>6,300.00 บาท</v>
      </c>
      <c r="G2246" s="601" t="str">
        <f>+F2246</f>
        <v>6,300.00 บาท</v>
      </c>
      <c r="H2246" s="308"/>
      <c r="I2246" s="458"/>
      <c r="J2246" s="28"/>
      <c r="K2246" s="28"/>
    </row>
    <row r="2247" spans="1:11" x14ac:dyDescent="0.3">
      <c r="A2247" s="446">
        <v>18</v>
      </c>
      <c r="B2247" s="456" t="s">
        <v>149</v>
      </c>
      <c r="C2247" s="449" t="s">
        <v>2041</v>
      </c>
      <c r="D2247" s="449" t="s">
        <v>2041</v>
      </c>
      <c r="E2247" s="443" t="s">
        <v>221</v>
      </c>
      <c r="F2247" s="593" t="s">
        <v>2016</v>
      </c>
      <c r="G2247" s="600" t="s">
        <v>2016</v>
      </c>
      <c r="H2247" s="444" t="s">
        <v>1709</v>
      </c>
      <c r="I2247" s="457" t="s">
        <v>2055</v>
      </c>
      <c r="J2247" s="28"/>
      <c r="K2247" s="28"/>
    </row>
    <row r="2248" spans="1:11" x14ac:dyDescent="0.3">
      <c r="A2248" s="447"/>
      <c r="B2248" s="454"/>
      <c r="C2248" s="450"/>
      <c r="D2248" s="450"/>
      <c r="E2248" s="323"/>
      <c r="F2248" s="594" t="s">
        <v>224</v>
      </c>
      <c r="G2248" s="432" t="s">
        <v>10</v>
      </c>
      <c r="H2248" s="308" t="s">
        <v>1711</v>
      </c>
      <c r="I2248" s="458">
        <v>242532</v>
      </c>
      <c r="J2248" s="28"/>
      <c r="K2248" s="28"/>
    </row>
    <row r="2249" spans="1:11" x14ac:dyDescent="0.3">
      <c r="A2249" s="448"/>
      <c r="B2249" s="455"/>
      <c r="C2249" s="451"/>
      <c r="D2249" s="451"/>
      <c r="E2249" s="323"/>
      <c r="F2249" s="596" t="str">
        <f>+D2247</f>
        <v>316.00 บาท</v>
      </c>
      <c r="G2249" s="602" t="str">
        <f>+F2249</f>
        <v>316.00 บาท</v>
      </c>
      <c r="H2249" s="308"/>
      <c r="I2249" s="459"/>
      <c r="J2249" s="28"/>
      <c r="K2249" s="28"/>
    </row>
    <row r="2250" spans="1:11" s="28" customFormat="1" x14ac:dyDescent="0.3">
      <c r="A2250" s="447">
        <v>19</v>
      </c>
      <c r="B2250" s="456" t="s">
        <v>149</v>
      </c>
      <c r="C2250" s="450" t="s">
        <v>2042</v>
      </c>
      <c r="D2250" s="450" t="s">
        <v>2042</v>
      </c>
      <c r="E2250" s="443" t="s">
        <v>221</v>
      </c>
      <c r="F2250" s="594" t="s">
        <v>1785</v>
      </c>
      <c r="G2250" s="432" t="s">
        <v>1785</v>
      </c>
      <c r="H2250" s="444" t="s">
        <v>1709</v>
      </c>
      <c r="I2250" s="458" t="s">
        <v>2055</v>
      </c>
    </row>
    <row r="2251" spans="1:11" s="28" customFormat="1" x14ac:dyDescent="0.3">
      <c r="A2251" s="447"/>
      <c r="B2251" s="454"/>
      <c r="C2251" s="450"/>
      <c r="D2251" s="450"/>
      <c r="E2251" s="323"/>
      <c r="F2251" s="594" t="s">
        <v>224</v>
      </c>
      <c r="G2251" s="432" t="s">
        <v>10</v>
      </c>
      <c r="H2251" s="308" t="s">
        <v>1711</v>
      </c>
      <c r="I2251" s="458">
        <v>242592</v>
      </c>
    </row>
    <row r="2252" spans="1:11" s="28" customFormat="1" x14ac:dyDescent="0.3">
      <c r="A2252" s="448"/>
      <c r="B2252" s="455"/>
      <c r="C2252" s="451"/>
      <c r="D2252" s="451"/>
      <c r="E2252" s="323"/>
      <c r="F2252" s="596" t="str">
        <f>+D2250</f>
        <v>451.00 บาท</v>
      </c>
      <c r="G2252" s="602" t="str">
        <f>+F2252</f>
        <v>451.00 บาท</v>
      </c>
      <c r="H2252" s="308"/>
      <c r="I2252" s="459"/>
    </row>
    <row r="2253" spans="1:11" x14ac:dyDescent="0.3">
      <c r="A2253" s="447">
        <v>20</v>
      </c>
      <c r="B2253" s="456" t="s">
        <v>149</v>
      </c>
      <c r="C2253" s="450" t="s">
        <v>760</v>
      </c>
      <c r="D2253" s="450" t="s">
        <v>760</v>
      </c>
      <c r="E2253" s="443" t="s">
        <v>221</v>
      </c>
      <c r="F2253" s="594" t="s">
        <v>2017</v>
      </c>
      <c r="G2253" s="432" t="s">
        <v>2017</v>
      </c>
      <c r="H2253" s="444" t="s">
        <v>1709</v>
      </c>
      <c r="I2253" s="458" t="s">
        <v>2055</v>
      </c>
      <c r="J2253" s="28"/>
      <c r="K2253" s="28"/>
    </row>
    <row r="2254" spans="1:11" x14ac:dyDescent="0.3">
      <c r="A2254" s="447"/>
      <c r="B2254" s="454"/>
      <c r="C2254" s="450"/>
      <c r="D2254" s="450"/>
      <c r="E2254" s="323"/>
      <c r="F2254" s="594" t="s">
        <v>224</v>
      </c>
      <c r="G2254" s="432" t="s">
        <v>10</v>
      </c>
      <c r="H2254" s="308" t="s">
        <v>1711</v>
      </c>
      <c r="I2254" s="458">
        <v>242623</v>
      </c>
      <c r="J2254" s="28"/>
      <c r="K2254" s="28"/>
    </row>
    <row r="2255" spans="1:11" x14ac:dyDescent="0.3">
      <c r="A2255" s="448"/>
      <c r="B2255" s="455"/>
      <c r="C2255" s="451"/>
      <c r="D2255" s="451"/>
      <c r="E2255" s="323"/>
      <c r="F2255" s="596" t="str">
        <f>+D2253</f>
        <v>490.00 บาท</v>
      </c>
      <c r="G2255" s="602" t="str">
        <f>+F2255</f>
        <v>490.00 บาท</v>
      </c>
      <c r="H2255" s="308"/>
      <c r="I2255" s="459"/>
      <c r="J2255" s="28"/>
      <c r="K2255" s="28"/>
    </row>
    <row r="2256" spans="1:11" x14ac:dyDescent="0.3">
      <c r="A2256" s="447">
        <v>21</v>
      </c>
      <c r="B2256" s="456" t="s">
        <v>149</v>
      </c>
      <c r="C2256" s="450" t="s">
        <v>2043</v>
      </c>
      <c r="D2256" s="450" t="s">
        <v>2043</v>
      </c>
      <c r="E2256" s="443" t="s">
        <v>221</v>
      </c>
      <c r="F2256" s="594" t="s">
        <v>2018</v>
      </c>
      <c r="G2256" s="432" t="s">
        <v>2018</v>
      </c>
      <c r="H2256" s="444" t="s">
        <v>1709</v>
      </c>
      <c r="I2256" s="458" t="s">
        <v>2055</v>
      </c>
      <c r="J2256" s="28"/>
      <c r="K2256" s="28"/>
    </row>
    <row r="2257" spans="1:11" x14ac:dyDescent="0.3">
      <c r="A2257" s="447"/>
      <c r="B2257" s="454"/>
      <c r="C2257" s="450"/>
      <c r="D2257" s="450"/>
      <c r="E2257" s="323"/>
      <c r="F2257" s="594" t="s">
        <v>224</v>
      </c>
      <c r="G2257" s="432" t="s">
        <v>10</v>
      </c>
      <c r="H2257" s="308" t="s">
        <v>1711</v>
      </c>
      <c r="I2257" s="458">
        <v>242623</v>
      </c>
      <c r="J2257" s="28"/>
      <c r="K2257" s="28"/>
    </row>
    <row r="2258" spans="1:11" x14ac:dyDescent="0.3">
      <c r="A2258" s="448"/>
      <c r="B2258" s="455"/>
      <c r="C2258" s="451"/>
      <c r="D2258" s="451"/>
      <c r="E2258" s="323"/>
      <c r="F2258" s="596" t="str">
        <f>+D2256</f>
        <v>127.00 บาท</v>
      </c>
      <c r="G2258" s="602" t="str">
        <f>+F2258</f>
        <v>127.00 บาท</v>
      </c>
      <c r="H2258" s="308"/>
      <c r="I2258" s="459"/>
      <c r="J2258" s="28"/>
      <c r="K2258" s="28"/>
    </row>
    <row r="2259" spans="1:11" x14ac:dyDescent="0.3">
      <c r="A2259" s="447">
        <v>22</v>
      </c>
      <c r="B2259" s="456" t="s">
        <v>149</v>
      </c>
      <c r="C2259" s="450" t="s">
        <v>2044</v>
      </c>
      <c r="D2259" s="450" t="s">
        <v>2044</v>
      </c>
      <c r="E2259" s="443" t="s">
        <v>221</v>
      </c>
      <c r="F2259" s="594" t="s">
        <v>1785</v>
      </c>
      <c r="G2259" s="432" t="s">
        <v>1785</v>
      </c>
      <c r="H2259" s="444" t="s">
        <v>1709</v>
      </c>
      <c r="I2259" s="458" t="s">
        <v>2056</v>
      </c>
      <c r="J2259" s="28"/>
      <c r="K2259" s="28"/>
    </row>
    <row r="2260" spans="1:11" x14ac:dyDescent="0.3">
      <c r="A2260" s="447"/>
      <c r="B2260" s="454"/>
      <c r="C2260" s="450"/>
      <c r="D2260" s="450"/>
      <c r="E2260" s="323"/>
      <c r="F2260" s="594" t="s">
        <v>224</v>
      </c>
      <c r="G2260" s="432" t="s">
        <v>10</v>
      </c>
      <c r="H2260" s="308" t="s">
        <v>1711</v>
      </c>
      <c r="I2260" s="458">
        <v>242684</v>
      </c>
      <c r="J2260" s="28"/>
      <c r="K2260" s="28"/>
    </row>
    <row r="2261" spans="1:11" x14ac:dyDescent="0.3">
      <c r="A2261" s="448"/>
      <c r="B2261" s="455"/>
      <c r="C2261" s="451"/>
      <c r="D2261" s="451"/>
      <c r="E2261" s="323"/>
      <c r="F2261" s="596" t="str">
        <f>+D2259</f>
        <v>856.00 บาท</v>
      </c>
      <c r="G2261" s="602" t="str">
        <f>+F2261</f>
        <v>856.00 บาท</v>
      </c>
      <c r="H2261" s="308"/>
      <c r="I2261" s="459"/>
      <c r="J2261" s="28"/>
      <c r="K2261" s="28"/>
    </row>
    <row r="2262" spans="1:11" x14ac:dyDescent="0.3">
      <c r="A2262" s="447">
        <v>23</v>
      </c>
      <c r="B2262" s="456" t="s">
        <v>149</v>
      </c>
      <c r="C2262" s="450" t="s">
        <v>2045</v>
      </c>
      <c r="D2262" s="450" t="s">
        <v>2045</v>
      </c>
      <c r="E2262" s="443" t="s">
        <v>221</v>
      </c>
      <c r="F2262" s="594" t="s">
        <v>2019</v>
      </c>
      <c r="G2262" s="432" t="s">
        <v>2019</v>
      </c>
      <c r="H2262" s="444" t="s">
        <v>1709</v>
      </c>
      <c r="I2262" s="458" t="s">
        <v>2056</v>
      </c>
      <c r="J2262" s="28"/>
      <c r="K2262" s="28"/>
    </row>
    <row r="2263" spans="1:11" x14ac:dyDescent="0.3">
      <c r="A2263" s="447"/>
      <c r="B2263" s="454"/>
      <c r="C2263" s="450"/>
      <c r="D2263" s="450"/>
      <c r="E2263" s="323"/>
      <c r="F2263" s="594" t="s">
        <v>224</v>
      </c>
      <c r="G2263" s="432" t="s">
        <v>10</v>
      </c>
      <c r="H2263" s="308" t="s">
        <v>1711</v>
      </c>
      <c r="I2263" s="458">
        <v>242806</v>
      </c>
      <c r="J2263" s="28"/>
      <c r="K2263" s="28"/>
    </row>
    <row r="2264" spans="1:11" x14ac:dyDescent="0.3">
      <c r="A2264" s="448"/>
      <c r="B2264" s="455"/>
      <c r="C2264" s="451"/>
      <c r="D2264" s="451"/>
      <c r="E2264" s="323"/>
      <c r="F2264" s="596" t="str">
        <f>+D2262</f>
        <v>3,175.00 บาท</v>
      </c>
      <c r="G2264" s="602" t="str">
        <f>+F2264</f>
        <v>3,175.00 บาท</v>
      </c>
      <c r="H2264" s="308"/>
      <c r="I2264" s="459"/>
      <c r="J2264" s="28"/>
      <c r="K2264" s="28"/>
    </row>
    <row r="2265" spans="1:11" x14ac:dyDescent="0.3">
      <c r="A2265" s="447">
        <v>24</v>
      </c>
      <c r="B2265" s="456" t="s">
        <v>149</v>
      </c>
      <c r="C2265" s="450" t="s">
        <v>1466</v>
      </c>
      <c r="D2265" s="450" t="s">
        <v>1466</v>
      </c>
      <c r="E2265" s="443" t="s">
        <v>221</v>
      </c>
      <c r="F2265" s="594" t="s">
        <v>2020</v>
      </c>
      <c r="G2265" s="432" t="s">
        <v>2020</v>
      </c>
      <c r="H2265" s="444" t="s">
        <v>1709</v>
      </c>
      <c r="I2265" s="458" t="s">
        <v>2055</v>
      </c>
      <c r="J2265" s="28"/>
      <c r="K2265" s="28"/>
    </row>
    <row r="2266" spans="1:11" x14ac:dyDescent="0.3">
      <c r="A2266" s="447"/>
      <c r="B2266" s="454"/>
      <c r="C2266" s="450"/>
      <c r="D2266" s="450"/>
      <c r="E2266" s="323"/>
      <c r="F2266" s="594" t="s">
        <v>224</v>
      </c>
      <c r="G2266" s="432" t="s">
        <v>10</v>
      </c>
      <c r="H2266" s="308" t="s">
        <v>1711</v>
      </c>
      <c r="I2266" s="458">
        <v>242867</v>
      </c>
      <c r="J2266" s="28"/>
      <c r="K2266" s="28"/>
    </row>
    <row r="2267" spans="1:11" x14ac:dyDescent="0.3">
      <c r="A2267" s="448"/>
      <c r="B2267" s="455"/>
      <c r="C2267" s="451"/>
      <c r="D2267" s="451"/>
      <c r="E2267" s="323"/>
      <c r="F2267" s="596" t="str">
        <f>+D2265</f>
        <v>2,250.00 บาท</v>
      </c>
      <c r="G2267" s="602" t="str">
        <f>+F2267</f>
        <v>2,250.00 บาท</v>
      </c>
      <c r="H2267" s="308"/>
      <c r="I2267" s="459"/>
      <c r="J2267" s="28"/>
      <c r="K2267" s="28"/>
    </row>
    <row r="2268" spans="1:11" x14ac:dyDescent="0.3">
      <c r="A2268" s="447">
        <v>25</v>
      </c>
      <c r="B2268" s="456" t="s">
        <v>149</v>
      </c>
      <c r="C2268" s="450" t="s">
        <v>2046</v>
      </c>
      <c r="D2268" s="450" t="s">
        <v>2046</v>
      </c>
      <c r="E2268" s="443" t="s">
        <v>221</v>
      </c>
      <c r="F2268" s="594" t="s">
        <v>2020</v>
      </c>
      <c r="G2268" s="432" t="s">
        <v>2020</v>
      </c>
      <c r="H2268" s="444" t="s">
        <v>1709</v>
      </c>
      <c r="I2268" s="458" t="s">
        <v>2055</v>
      </c>
      <c r="J2268" s="28"/>
      <c r="K2268" s="28"/>
    </row>
    <row r="2269" spans="1:11" x14ac:dyDescent="0.3">
      <c r="A2269" s="447"/>
      <c r="B2269" s="454"/>
      <c r="C2269" s="450"/>
      <c r="D2269" s="450"/>
      <c r="E2269" s="323"/>
      <c r="F2269" s="594" t="s">
        <v>224</v>
      </c>
      <c r="G2269" s="432" t="s">
        <v>10</v>
      </c>
      <c r="H2269" s="308" t="s">
        <v>1711</v>
      </c>
      <c r="I2269" s="458">
        <v>242867</v>
      </c>
      <c r="J2269" s="28"/>
      <c r="K2269" s="28"/>
    </row>
    <row r="2270" spans="1:11" x14ac:dyDescent="0.3">
      <c r="A2270" s="448"/>
      <c r="B2270" s="455"/>
      <c r="C2270" s="451"/>
      <c r="D2270" s="451"/>
      <c r="E2270" s="323"/>
      <c r="F2270" s="596" t="str">
        <f>+D2268</f>
        <v>5,530.00 บาท</v>
      </c>
      <c r="G2270" s="602" t="str">
        <f>+F2270</f>
        <v>5,530.00 บาท</v>
      </c>
      <c r="H2270" s="308"/>
      <c r="I2270" s="459"/>
      <c r="J2270" s="28"/>
      <c r="K2270" s="28"/>
    </row>
    <row r="2271" spans="1:11" x14ac:dyDescent="0.3">
      <c r="A2271" s="447">
        <v>26</v>
      </c>
      <c r="B2271" s="456" t="s">
        <v>149</v>
      </c>
      <c r="C2271" s="450" t="s">
        <v>2047</v>
      </c>
      <c r="D2271" s="450" t="s">
        <v>2047</v>
      </c>
      <c r="E2271" s="443" t="s">
        <v>221</v>
      </c>
      <c r="F2271" s="594" t="s">
        <v>2021</v>
      </c>
      <c r="G2271" s="432" t="s">
        <v>2021</v>
      </c>
      <c r="H2271" s="444" t="s">
        <v>1709</v>
      </c>
      <c r="I2271" s="458" t="s">
        <v>2055</v>
      </c>
      <c r="J2271" s="28"/>
      <c r="K2271" s="28"/>
    </row>
    <row r="2272" spans="1:11" x14ac:dyDescent="0.3">
      <c r="A2272" s="447"/>
      <c r="B2272" s="454"/>
      <c r="C2272" s="450"/>
      <c r="D2272" s="450"/>
      <c r="E2272" s="323"/>
      <c r="F2272" s="594" t="s">
        <v>224</v>
      </c>
      <c r="G2272" s="432" t="s">
        <v>10</v>
      </c>
      <c r="H2272" s="308" t="s">
        <v>1711</v>
      </c>
      <c r="I2272" s="458" t="s">
        <v>532</v>
      </c>
      <c r="J2272" s="28"/>
      <c r="K2272" s="28"/>
    </row>
    <row r="2273" spans="1:11" x14ac:dyDescent="0.3">
      <c r="A2273" s="448"/>
      <c r="B2273" s="455"/>
      <c r="C2273" s="451"/>
      <c r="D2273" s="451"/>
      <c r="E2273" s="323"/>
      <c r="F2273" s="596" t="str">
        <f>+D2271</f>
        <v>1,725.00 บาท</v>
      </c>
      <c r="G2273" s="602" t="str">
        <f>+F2273</f>
        <v>1,725.00 บาท</v>
      </c>
      <c r="H2273" s="308"/>
      <c r="I2273" s="459"/>
      <c r="J2273" s="28"/>
      <c r="K2273" s="28"/>
    </row>
    <row r="2274" spans="1:11" x14ac:dyDescent="0.3">
      <c r="A2274" s="445">
        <v>27</v>
      </c>
      <c r="B2274" s="456" t="s">
        <v>149</v>
      </c>
      <c r="C2274" s="450" t="s">
        <v>2048</v>
      </c>
      <c r="D2274" s="450" t="s">
        <v>2048</v>
      </c>
      <c r="E2274" s="443" t="s">
        <v>221</v>
      </c>
      <c r="F2274" s="594" t="s">
        <v>2022</v>
      </c>
      <c r="G2274" s="432" t="s">
        <v>2022</v>
      </c>
      <c r="H2274" s="444" t="s">
        <v>1709</v>
      </c>
      <c r="I2274" s="458" t="s">
        <v>2055</v>
      </c>
      <c r="J2274" s="28"/>
      <c r="K2274" s="28"/>
    </row>
    <row r="2275" spans="1:11" x14ac:dyDescent="0.3">
      <c r="A2275" s="445"/>
      <c r="B2275" s="454"/>
      <c r="C2275" s="450"/>
      <c r="D2275" s="450"/>
      <c r="E2275" s="323"/>
      <c r="F2275" s="594" t="s">
        <v>224</v>
      </c>
      <c r="G2275" s="432" t="s">
        <v>10</v>
      </c>
      <c r="H2275" s="308" t="s">
        <v>1711</v>
      </c>
      <c r="I2275" s="458" t="s">
        <v>777</v>
      </c>
      <c r="J2275" s="28"/>
      <c r="K2275" s="28"/>
    </row>
    <row r="2276" spans="1:11" x14ac:dyDescent="0.3">
      <c r="A2276" s="452"/>
      <c r="B2276" s="455"/>
      <c r="C2276" s="451"/>
      <c r="D2276" s="451"/>
      <c r="E2276" s="323"/>
      <c r="F2276" s="596" t="str">
        <f>+D2274</f>
        <v>10,000.00 บาท</v>
      </c>
      <c r="G2276" s="602" t="str">
        <f>+F2276</f>
        <v>10,000.00 บาท</v>
      </c>
      <c r="H2276" s="308"/>
      <c r="I2276" s="459"/>
      <c r="J2276" s="28"/>
      <c r="K2276" s="28"/>
    </row>
    <row r="2277" spans="1:11" x14ac:dyDescent="0.3">
      <c r="A2277" s="445">
        <v>28</v>
      </c>
      <c r="B2277" s="456" t="s">
        <v>149</v>
      </c>
      <c r="C2277" s="450" t="s">
        <v>2049</v>
      </c>
      <c r="D2277" s="450" t="s">
        <v>2049</v>
      </c>
      <c r="E2277" s="443" t="s">
        <v>221</v>
      </c>
      <c r="F2277" s="594" t="s">
        <v>2023</v>
      </c>
      <c r="G2277" s="432" t="s">
        <v>2023</v>
      </c>
      <c r="H2277" s="444" t="s">
        <v>1709</v>
      </c>
      <c r="I2277" s="458" t="s">
        <v>2056</v>
      </c>
      <c r="J2277" s="28"/>
      <c r="K2277" s="28"/>
    </row>
    <row r="2278" spans="1:11" x14ac:dyDescent="0.3">
      <c r="A2278" s="445"/>
      <c r="B2278" s="454"/>
      <c r="C2278" s="450"/>
      <c r="D2278" s="450"/>
      <c r="E2278" s="323"/>
      <c r="F2278" s="594" t="s">
        <v>224</v>
      </c>
      <c r="G2278" s="432" t="s">
        <v>10</v>
      </c>
      <c r="H2278" s="308" t="s">
        <v>1711</v>
      </c>
      <c r="I2278" s="458" t="s">
        <v>1375</v>
      </c>
      <c r="J2278" s="28"/>
      <c r="K2278" s="28"/>
    </row>
    <row r="2279" spans="1:11" x14ac:dyDescent="0.3">
      <c r="A2279" s="452"/>
      <c r="B2279" s="455"/>
      <c r="C2279" s="451"/>
      <c r="D2279" s="451"/>
      <c r="E2279" s="323"/>
      <c r="F2279" s="597" t="str">
        <f>+D2277</f>
        <v>1,400.00 บาท</v>
      </c>
      <c r="G2279" s="603" t="str">
        <f>+F2279</f>
        <v>1,400.00 บาท</v>
      </c>
      <c r="H2279" s="308"/>
      <c r="I2279" s="459"/>
      <c r="J2279" s="28"/>
      <c r="K2279" s="28"/>
    </row>
    <row r="2280" spans="1:11" x14ac:dyDescent="0.3">
      <c r="A2280" s="445">
        <v>29</v>
      </c>
      <c r="B2280" s="456" t="s">
        <v>149</v>
      </c>
      <c r="C2280" s="450" t="s">
        <v>2050</v>
      </c>
      <c r="D2280" s="450" t="s">
        <v>2050</v>
      </c>
      <c r="E2280" s="443" t="s">
        <v>221</v>
      </c>
      <c r="F2280" s="594" t="s">
        <v>2024</v>
      </c>
      <c r="G2280" s="432" t="s">
        <v>2024</v>
      </c>
      <c r="H2280" s="444" t="s">
        <v>1709</v>
      </c>
      <c r="I2280" s="458" t="s">
        <v>2056</v>
      </c>
      <c r="J2280" s="28"/>
      <c r="K2280" s="28"/>
    </row>
    <row r="2281" spans="1:11" x14ac:dyDescent="0.3">
      <c r="A2281" s="445"/>
      <c r="B2281" s="454"/>
      <c r="C2281" s="450"/>
      <c r="D2281" s="450"/>
      <c r="E2281" s="323"/>
      <c r="F2281" s="594" t="s">
        <v>224</v>
      </c>
      <c r="G2281" s="432" t="s">
        <v>10</v>
      </c>
      <c r="H2281" s="308" t="s">
        <v>1711</v>
      </c>
      <c r="I2281" s="458" t="s">
        <v>533</v>
      </c>
      <c r="J2281" s="28"/>
      <c r="K2281" s="28"/>
    </row>
    <row r="2282" spans="1:11" x14ac:dyDescent="0.3">
      <c r="A2282" s="452"/>
      <c r="B2282" s="455"/>
      <c r="C2282" s="451"/>
      <c r="D2282" s="451"/>
      <c r="E2282" s="323"/>
      <c r="F2282" s="596" t="str">
        <f>+D2280</f>
        <v>9,703.00 บาท</v>
      </c>
      <c r="G2282" s="602" t="str">
        <f>+F2282</f>
        <v>9,703.00 บาท</v>
      </c>
      <c r="H2282" s="308"/>
      <c r="I2282" s="459"/>
      <c r="J2282" s="28"/>
      <c r="K2282" s="28"/>
    </row>
    <row r="2283" spans="1:11" x14ac:dyDescent="0.3">
      <c r="A2283" s="445">
        <v>30</v>
      </c>
      <c r="B2283" s="456" t="s">
        <v>149</v>
      </c>
      <c r="C2283" s="450" t="s">
        <v>2051</v>
      </c>
      <c r="D2283" s="450" t="s">
        <v>2051</v>
      </c>
      <c r="E2283" s="443" t="s">
        <v>221</v>
      </c>
      <c r="F2283" s="594" t="s">
        <v>2024</v>
      </c>
      <c r="G2283" s="432" t="s">
        <v>2024</v>
      </c>
      <c r="H2283" s="444" t="s">
        <v>1709</v>
      </c>
      <c r="I2283" s="458" t="s">
        <v>2056</v>
      </c>
      <c r="J2283" s="28"/>
      <c r="K2283" s="28"/>
    </row>
    <row r="2284" spans="1:11" x14ac:dyDescent="0.3">
      <c r="A2284" s="445"/>
      <c r="B2284" s="454"/>
      <c r="C2284" s="450"/>
      <c r="D2284" s="450"/>
      <c r="E2284" s="323"/>
      <c r="F2284" s="594" t="s">
        <v>224</v>
      </c>
      <c r="G2284" s="432" t="s">
        <v>10</v>
      </c>
      <c r="H2284" s="308" t="s">
        <v>1711</v>
      </c>
      <c r="I2284" s="458" t="s">
        <v>533</v>
      </c>
      <c r="J2284" s="28"/>
      <c r="K2284" s="28"/>
    </row>
    <row r="2285" spans="1:11" x14ac:dyDescent="0.3">
      <c r="A2285" s="452"/>
      <c r="B2285" s="455"/>
      <c r="C2285" s="451"/>
      <c r="D2285" s="451"/>
      <c r="E2285" s="323"/>
      <c r="F2285" s="596" t="str">
        <f>+D2283</f>
        <v>774.00 บาท</v>
      </c>
      <c r="G2285" s="602" t="str">
        <f>+F2285</f>
        <v>774.00 บาท</v>
      </c>
      <c r="H2285" s="308"/>
      <c r="I2285" s="459"/>
      <c r="J2285" s="28"/>
      <c r="K2285" s="28"/>
    </row>
    <row r="2286" spans="1:11" x14ac:dyDescent="0.3">
      <c r="A2286" s="445">
        <v>31</v>
      </c>
      <c r="B2286" s="456" t="s">
        <v>149</v>
      </c>
      <c r="C2286" s="450" t="s">
        <v>2052</v>
      </c>
      <c r="D2286" s="450" t="s">
        <v>2052</v>
      </c>
      <c r="E2286" s="443" t="s">
        <v>221</v>
      </c>
      <c r="F2286" s="594" t="s">
        <v>2025</v>
      </c>
      <c r="G2286" s="432" t="s">
        <v>2025</v>
      </c>
      <c r="H2286" s="444" t="s">
        <v>1709</v>
      </c>
      <c r="I2286" s="458" t="s">
        <v>2055</v>
      </c>
      <c r="J2286" s="28"/>
      <c r="K2286" s="28"/>
    </row>
    <row r="2287" spans="1:11" x14ac:dyDescent="0.3">
      <c r="A2287" s="445"/>
      <c r="B2287" s="454"/>
      <c r="C2287" s="450"/>
      <c r="D2287" s="450"/>
      <c r="E2287" s="323"/>
      <c r="F2287" s="594" t="s">
        <v>224</v>
      </c>
      <c r="G2287" s="432" t="s">
        <v>10</v>
      </c>
      <c r="H2287" s="308" t="s">
        <v>1711</v>
      </c>
      <c r="I2287" s="458" t="s">
        <v>779</v>
      </c>
      <c r="J2287" s="28"/>
      <c r="K2287" s="28"/>
    </row>
    <row r="2288" spans="1:11" x14ac:dyDescent="0.3">
      <c r="A2288" s="452"/>
      <c r="B2288" s="455"/>
      <c r="C2288" s="451"/>
      <c r="D2288" s="451"/>
      <c r="E2288" s="323"/>
      <c r="F2288" s="596" t="str">
        <f>+D2286</f>
        <v>185.00 บาท</v>
      </c>
      <c r="G2288" s="602" t="str">
        <f>+F2288</f>
        <v>185.00 บาท</v>
      </c>
      <c r="H2288" s="308"/>
      <c r="I2288" s="459"/>
      <c r="J2288" s="28"/>
      <c r="K2288" s="28"/>
    </row>
    <row r="2289" spans="1:572" x14ac:dyDescent="0.3">
      <c r="A2289" s="445">
        <v>32</v>
      </c>
      <c r="B2289" s="456" t="s">
        <v>149</v>
      </c>
      <c r="C2289" s="450" t="s">
        <v>244</v>
      </c>
      <c r="D2289" s="450" t="s">
        <v>244</v>
      </c>
      <c r="E2289" s="443" t="s">
        <v>221</v>
      </c>
      <c r="F2289" s="594" t="s">
        <v>2026</v>
      </c>
      <c r="G2289" s="432" t="s">
        <v>2026</v>
      </c>
      <c r="H2289" s="444" t="s">
        <v>1709</v>
      </c>
      <c r="I2289" s="458" t="s">
        <v>2056</v>
      </c>
      <c r="J2289" s="28"/>
      <c r="K2289" s="28"/>
    </row>
    <row r="2290" spans="1:572" x14ac:dyDescent="0.3">
      <c r="A2290" s="445"/>
      <c r="B2290" s="454"/>
      <c r="C2290" s="450"/>
      <c r="D2290" s="450"/>
      <c r="E2290" s="323"/>
      <c r="F2290" s="594" t="s">
        <v>224</v>
      </c>
      <c r="G2290" s="432" t="s">
        <v>10</v>
      </c>
      <c r="H2290" s="308" t="s">
        <v>1711</v>
      </c>
      <c r="I2290" s="458" t="s">
        <v>538</v>
      </c>
      <c r="J2290" s="28"/>
      <c r="K2290" s="28"/>
    </row>
    <row r="2291" spans="1:572" x14ac:dyDescent="0.3">
      <c r="A2291" s="452"/>
      <c r="B2291" s="455"/>
      <c r="C2291" s="451"/>
      <c r="D2291" s="451"/>
      <c r="E2291" s="323"/>
      <c r="F2291" s="596" t="str">
        <f>+D2289</f>
        <v>300.00 บาท</v>
      </c>
      <c r="G2291" s="602" t="str">
        <f>+F2291</f>
        <v>300.00 บาท</v>
      </c>
      <c r="H2291" s="308"/>
      <c r="I2291" s="459"/>
      <c r="J2291" s="28"/>
      <c r="K2291" s="28"/>
    </row>
    <row r="2292" spans="1:572" x14ac:dyDescent="0.3">
      <c r="A2292" s="445">
        <v>33</v>
      </c>
      <c r="B2292" s="456" t="s">
        <v>149</v>
      </c>
      <c r="C2292" s="450" t="s">
        <v>2053</v>
      </c>
      <c r="D2292" s="450" t="s">
        <v>2053</v>
      </c>
      <c r="E2292" s="443" t="s">
        <v>221</v>
      </c>
      <c r="F2292" s="594" t="s">
        <v>2027</v>
      </c>
      <c r="G2292" s="432" t="s">
        <v>2027</v>
      </c>
      <c r="H2292" s="444" t="s">
        <v>1709</v>
      </c>
      <c r="I2292" s="458" t="s">
        <v>2055</v>
      </c>
      <c r="J2292" s="28"/>
      <c r="K2292" s="28"/>
    </row>
    <row r="2293" spans="1:572" x14ac:dyDescent="0.3">
      <c r="A2293" s="445"/>
      <c r="B2293" s="454"/>
      <c r="C2293" s="450"/>
      <c r="D2293" s="450"/>
      <c r="E2293" s="323"/>
      <c r="F2293" s="594" t="s">
        <v>224</v>
      </c>
      <c r="G2293" s="432" t="s">
        <v>10</v>
      </c>
      <c r="H2293" s="308" t="s">
        <v>1711</v>
      </c>
      <c r="I2293" s="458" t="s">
        <v>1490</v>
      </c>
      <c r="J2293" s="28"/>
      <c r="K2293" s="28"/>
    </row>
    <row r="2294" spans="1:572" s="365" customFormat="1" x14ac:dyDescent="0.3">
      <c r="A2294" s="452"/>
      <c r="B2294" s="455"/>
      <c r="C2294" s="451"/>
      <c r="D2294" s="451"/>
      <c r="E2294" s="324"/>
      <c r="F2294" s="596" t="str">
        <f>+D2292</f>
        <v>4,455.00 บาท</v>
      </c>
      <c r="G2294" s="602" t="str">
        <f>+F2294</f>
        <v>4,455.00 บาท</v>
      </c>
      <c r="H2294" s="311"/>
      <c r="I2294" s="459"/>
      <c r="J2294" s="30"/>
      <c r="K2294" s="30"/>
      <c r="L2294" s="438"/>
      <c r="M2294" s="438"/>
      <c r="N2294" s="438"/>
      <c r="O2294" s="438"/>
      <c r="P2294" s="438"/>
      <c r="Q2294" s="438"/>
      <c r="R2294" s="438"/>
      <c r="S2294" s="438"/>
      <c r="T2294" s="438"/>
      <c r="U2294" s="438"/>
      <c r="V2294" s="438"/>
      <c r="W2294" s="438"/>
      <c r="X2294" s="438"/>
      <c r="Y2294" s="438"/>
      <c r="Z2294" s="438"/>
      <c r="AA2294" s="438"/>
      <c r="AB2294" s="438"/>
      <c r="AC2294" s="438"/>
      <c r="AD2294" s="438"/>
      <c r="AE2294" s="438"/>
      <c r="AF2294" s="438"/>
      <c r="AG2294" s="438"/>
      <c r="AH2294" s="438"/>
      <c r="AI2294" s="438"/>
      <c r="AJ2294" s="438"/>
      <c r="AK2294" s="438"/>
      <c r="AL2294" s="438"/>
      <c r="AM2294" s="438"/>
      <c r="AN2294" s="438"/>
      <c r="AO2294" s="438"/>
      <c r="AP2294" s="438"/>
      <c r="AQ2294" s="438"/>
      <c r="AR2294" s="438"/>
      <c r="AS2294" s="438"/>
      <c r="AT2294" s="438"/>
      <c r="AU2294" s="438"/>
      <c r="AV2294" s="438"/>
      <c r="AW2294" s="438"/>
      <c r="AX2294" s="438"/>
      <c r="AY2294" s="438"/>
      <c r="AZ2294" s="438"/>
      <c r="BA2294" s="438"/>
      <c r="BB2294" s="438"/>
      <c r="BC2294" s="438"/>
      <c r="BD2294" s="438"/>
      <c r="BE2294" s="438"/>
      <c r="BF2294" s="438"/>
      <c r="BG2294" s="438"/>
      <c r="BH2294" s="438"/>
      <c r="BI2294" s="438"/>
      <c r="BJ2294" s="438"/>
      <c r="BK2294" s="438"/>
      <c r="BL2294" s="438"/>
      <c r="BM2294" s="438"/>
      <c r="BN2294" s="438"/>
      <c r="BO2294" s="438"/>
      <c r="BP2294" s="438"/>
      <c r="BQ2294" s="438"/>
      <c r="BR2294" s="438"/>
      <c r="BS2294" s="438"/>
      <c r="BT2294" s="438"/>
      <c r="BU2294" s="438"/>
      <c r="BV2294" s="438"/>
      <c r="BW2294" s="438"/>
      <c r="BX2294" s="438"/>
      <c r="BY2294" s="438"/>
      <c r="BZ2294" s="438"/>
      <c r="CA2294" s="438"/>
      <c r="CB2294" s="438"/>
      <c r="CC2294" s="438"/>
      <c r="CD2294" s="438"/>
      <c r="CE2294" s="438"/>
      <c r="CF2294" s="438"/>
      <c r="CG2294" s="438"/>
      <c r="CH2294" s="438"/>
      <c r="CI2294" s="438"/>
      <c r="CJ2294" s="438"/>
      <c r="CK2294" s="438"/>
      <c r="CL2294" s="438"/>
      <c r="CM2294" s="438"/>
      <c r="CN2294" s="438"/>
      <c r="CO2294" s="438"/>
      <c r="CP2294" s="438"/>
      <c r="CQ2294" s="438"/>
      <c r="CR2294" s="438"/>
      <c r="CS2294" s="438"/>
      <c r="CT2294" s="438"/>
      <c r="CU2294" s="438"/>
      <c r="CV2294" s="438"/>
      <c r="CW2294" s="438"/>
      <c r="CX2294" s="438"/>
      <c r="CY2294" s="438"/>
      <c r="CZ2294" s="438"/>
      <c r="DA2294" s="438"/>
      <c r="DB2294" s="438"/>
      <c r="DC2294" s="438"/>
      <c r="DD2294" s="438"/>
      <c r="DE2294" s="438"/>
      <c r="DF2294" s="438"/>
      <c r="DG2294" s="438"/>
      <c r="DH2294" s="438"/>
      <c r="DI2294" s="438"/>
      <c r="DJ2294" s="438"/>
      <c r="DK2294" s="438"/>
      <c r="DL2294" s="438"/>
      <c r="DM2294" s="438"/>
      <c r="DN2294" s="438"/>
      <c r="DO2294" s="438"/>
      <c r="DP2294" s="438"/>
      <c r="DQ2294" s="438"/>
      <c r="DR2294" s="438"/>
      <c r="DS2294" s="438"/>
      <c r="DT2294" s="438"/>
      <c r="DU2294" s="438"/>
      <c r="DV2294" s="438"/>
      <c r="DW2294" s="438"/>
      <c r="DX2294" s="438"/>
      <c r="DY2294" s="438"/>
      <c r="DZ2294" s="438"/>
      <c r="EA2294" s="438"/>
      <c r="EB2294" s="438"/>
      <c r="EC2294" s="438"/>
      <c r="ED2294" s="438"/>
      <c r="EE2294" s="438"/>
      <c r="EF2294" s="438"/>
      <c r="EG2294" s="438"/>
      <c r="EH2294" s="438"/>
      <c r="EI2294" s="438"/>
      <c r="EJ2294" s="438"/>
      <c r="EK2294" s="438"/>
      <c r="EL2294" s="438"/>
      <c r="EM2294" s="438"/>
      <c r="EN2294" s="438"/>
      <c r="EO2294" s="438"/>
      <c r="EP2294" s="438"/>
      <c r="EQ2294" s="438"/>
      <c r="ER2294" s="438"/>
      <c r="ES2294" s="438"/>
      <c r="ET2294" s="438"/>
      <c r="EU2294" s="438"/>
      <c r="EV2294" s="438"/>
      <c r="EW2294" s="438"/>
      <c r="EX2294" s="438"/>
      <c r="EY2294" s="438"/>
      <c r="EZ2294" s="438"/>
      <c r="FA2294" s="438"/>
      <c r="FB2294" s="438"/>
      <c r="FC2294" s="438"/>
      <c r="FD2294" s="438"/>
      <c r="FE2294" s="438"/>
      <c r="FF2294" s="438"/>
      <c r="FG2294" s="438"/>
      <c r="FH2294" s="438"/>
      <c r="FI2294" s="438"/>
      <c r="FJ2294" s="438"/>
      <c r="FK2294" s="438"/>
      <c r="FL2294" s="438"/>
      <c r="FM2294" s="438"/>
      <c r="FN2294" s="438"/>
      <c r="FO2294" s="438"/>
      <c r="FP2294" s="438"/>
      <c r="FQ2294" s="438"/>
      <c r="FR2294" s="438"/>
      <c r="FS2294" s="438"/>
      <c r="FT2294" s="438"/>
      <c r="FU2294" s="438"/>
      <c r="FV2294" s="438"/>
      <c r="FW2294" s="438"/>
      <c r="FX2294" s="438"/>
      <c r="FY2294" s="438"/>
      <c r="FZ2294" s="438"/>
      <c r="GA2294" s="438"/>
      <c r="GB2294" s="438"/>
      <c r="GC2294" s="438"/>
      <c r="GD2294" s="438"/>
      <c r="GE2294" s="438"/>
      <c r="GF2294" s="438"/>
      <c r="GG2294" s="438"/>
      <c r="GH2294" s="438"/>
      <c r="GI2294" s="438"/>
      <c r="GJ2294" s="438"/>
      <c r="GK2294" s="438"/>
      <c r="GL2294" s="438"/>
      <c r="GM2294" s="438"/>
      <c r="GN2294" s="438"/>
      <c r="GO2294" s="438"/>
      <c r="GP2294" s="438"/>
      <c r="GQ2294" s="438"/>
      <c r="GR2294" s="438"/>
      <c r="GS2294" s="438"/>
      <c r="GT2294" s="438"/>
      <c r="GU2294" s="438"/>
      <c r="GV2294" s="438"/>
      <c r="GW2294" s="438"/>
      <c r="GX2294" s="438"/>
      <c r="GY2294" s="438"/>
      <c r="GZ2294" s="438"/>
      <c r="HA2294" s="438"/>
      <c r="HB2294" s="438"/>
      <c r="HC2294" s="438"/>
      <c r="HD2294" s="438"/>
      <c r="HE2294" s="438"/>
      <c r="HF2294" s="438"/>
      <c r="HG2294" s="438"/>
      <c r="HH2294" s="438"/>
      <c r="HI2294" s="438"/>
      <c r="HJ2294" s="438"/>
      <c r="HK2294" s="438"/>
      <c r="HL2294" s="438"/>
      <c r="HM2294" s="438"/>
      <c r="HN2294" s="438"/>
      <c r="HO2294" s="438"/>
      <c r="HP2294" s="438"/>
      <c r="HQ2294" s="438"/>
      <c r="HR2294" s="438"/>
      <c r="HS2294" s="438"/>
      <c r="HT2294" s="438"/>
      <c r="HU2294" s="438"/>
      <c r="HV2294" s="438"/>
      <c r="HW2294" s="438"/>
      <c r="HX2294" s="438"/>
      <c r="HY2294" s="438"/>
      <c r="HZ2294" s="438"/>
      <c r="IA2294" s="438"/>
      <c r="IB2294" s="438"/>
      <c r="IC2294" s="438"/>
      <c r="ID2294" s="438"/>
      <c r="IE2294" s="438"/>
      <c r="IF2294" s="438"/>
      <c r="IG2294" s="438"/>
      <c r="IH2294" s="438"/>
      <c r="II2294" s="438"/>
      <c r="IJ2294" s="438"/>
      <c r="IK2294" s="438"/>
      <c r="IL2294" s="438"/>
      <c r="IM2294" s="438"/>
      <c r="IN2294" s="438"/>
      <c r="IO2294" s="438"/>
      <c r="IP2294" s="438"/>
      <c r="IQ2294" s="438"/>
      <c r="IR2294" s="438"/>
      <c r="IS2294" s="438"/>
      <c r="IT2294" s="438"/>
      <c r="IU2294" s="438"/>
      <c r="IV2294" s="438"/>
      <c r="IW2294" s="438"/>
      <c r="IX2294" s="438"/>
      <c r="IY2294" s="438"/>
      <c r="IZ2294" s="438"/>
      <c r="JA2294" s="438"/>
      <c r="JB2294" s="438"/>
      <c r="JC2294" s="438"/>
      <c r="JD2294" s="438"/>
      <c r="JE2294" s="438"/>
      <c r="JF2294" s="438"/>
      <c r="JG2294" s="438"/>
      <c r="JH2294" s="438"/>
      <c r="JI2294" s="438"/>
      <c r="JJ2294" s="438"/>
      <c r="JK2294" s="438"/>
      <c r="JL2294" s="438"/>
      <c r="JM2294" s="438"/>
      <c r="JN2294" s="438"/>
      <c r="JO2294" s="438"/>
      <c r="JP2294" s="438"/>
      <c r="JQ2294" s="438"/>
      <c r="JR2294" s="438"/>
      <c r="JS2294" s="438"/>
      <c r="JT2294" s="438"/>
      <c r="JU2294" s="438"/>
      <c r="JV2294" s="438"/>
      <c r="JW2294" s="438"/>
      <c r="JX2294" s="438"/>
      <c r="JY2294" s="438"/>
      <c r="JZ2294" s="438"/>
      <c r="KA2294" s="438"/>
      <c r="KB2294" s="438"/>
      <c r="KC2294" s="438"/>
      <c r="KD2294" s="438"/>
      <c r="KE2294" s="438"/>
      <c r="KF2294" s="438"/>
      <c r="KG2294" s="438"/>
      <c r="KH2294" s="438"/>
      <c r="KI2294" s="438"/>
      <c r="KJ2294" s="438"/>
      <c r="KK2294" s="438"/>
      <c r="KL2294" s="438"/>
      <c r="KM2294" s="438"/>
      <c r="KN2294" s="438"/>
      <c r="KO2294" s="438"/>
      <c r="KP2294" s="438"/>
      <c r="KQ2294" s="438"/>
      <c r="KR2294" s="438"/>
      <c r="KS2294" s="438"/>
      <c r="KT2294" s="438"/>
      <c r="KU2294" s="438"/>
      <c r="KV2294" s="438"/>
      <c r="KW2294" s="438"/>
      <c r="KX2294" s="438"/>
      <c r="KY2294" s="438"/>
      <c r="KZ2294" s="438"/>
      <c r="LA2294" s="438"/>
      <c r="LB2294" s="438"/>
      <c r="LC2294" s="438"/>
      <c r="LD2294" s="438"/>
      <c r="LE2294" s="438"/>
      <c r="LF2294" s="438"/>
      <c r="LG2294" s="438"/>
      <c r="LH2294" s="438"/>
      <c r="LI2294" s="438"/>
      <c r="LJ2294" s="438"/>
      <c r="LK2294" s="438"/>
      <c r="LL2294" s="438"/>
      <c r="LM2294" s="438"/>
      <c r="LN2294" s="438"/>
      <c r="LO2294" s="438"/>
      <c r="LP2294" s="438"/>
      <c r="LQ2294" s="438"/>
      <c r="LR2294" s="438"/>
      <c r="LS2294" s="438"/>
      <c r="LT2294" s="438"/>
      <c r="LU2294" s="438"/>
      <c r="LV2294" s="438"/>
      <c r="LW2294" s="438"/>
      <c r="LX2294" s="438"/>
      <c r="LY2294" s="438"/>
      <c r="LZ2294" s="438"/>
      <c r="MA2294" s="438"/>
      <c r="MB2294" s="438"/>
      <c r="MC2294" s="438"/>
      <c r="MD2294" s="438"/>
      <c r="ME2294" s="438"/>
      <c r="MF2294" s="438"/>
      <c r="MG2294" s="438"/>
      <c r="MH2294" s="438"/>
      <c r="MI2294" s="438"/>
      <c r="MJ2294" s="438"/>
      <c r="MK2294" s="438"/>
      <c r="ML2294" s="438"/>
      <c r="MM2294" s="438"/>
      <c r="MN2294" s="438"/>
      <c r="MO2294" s="438"/>
      <c r="MP2294" s="438"/>
      <c r="MQ2294" s="438"/>
      <c r="MR2294" s="438"/>
      <c r="MS2294" s="438"/>
      <c r="MT2294" s="438"/>
      <c r="MU2294" s="438"/>
      <c r="MV2294" s="438"/>
      <c r="MW2294" s="438"/>
      <c r="MX2294" s="438"/>
      <c r="MY2294" s="438"/>
      <c r="MZ2294" s="438"/>
      <c r="NA2294" s="438"/>
      <c r="NB2294" s="438"/>
      <c r="NC2294" s="438"/>
      <c r="ND2294" s="438"/>
      <c r="NE2294" s="438"/>
      <c r="NF2294" s="438"/>
      <c r="NG2294" s="438"/>
      <c r="NH2294" s="438"/>
      <c r="NI2294" s="438"/>
      <c r="NJ2294" s="438"/>
      <c r="NK2294" s="438"/>
      <c r="NL2294" s="438"/>
      <c r="NM2294" s="438"/>
      <c r="NN2294" s="438"/>
      <c r="NO2294" s="438"/>
      <c r="NP2294" s="438"/>
      <c r="NQ2294" s="438"/>
      <c r="NR2294" s="438"/>
      <c r="NS2294" s="438"/>
      <c r="NT2294" s="438"/>
      <c r="NU2294" s="438"/>
      <c r="NV2294" s="438"/>
      <c r="NW2294" s="438"/>
      <c r="NX2294" s="438"/>
      <c r="NY2294" s="438"/>
      <c r="NZ2294" s="438"/>
      <c r="OA2294" s="438"/>
      <c r="OB2294" s="438"/>
      <c r="OC2294" s="438"/>
      <c r="OD2294" s="438"/>
      <c r="OE2294" s="438"/>
      <c r="OF2294" s="438"/>
      <c r="OG2294" s="438"/>
      <c r="OH2294" s="438"/>
      <c r="OI2294" s="438"/>
      <c r="OJ2294" s="438"/>
      <c r="OK2294" s="438"/>
      <c r="OL2294" s="438"/>
      <c r="OM2294" s="438"/>
      <c r="ON2294" s="438"/>
      <c r="OO2294" s="438"/>
      <c r="OP2294" s="438"/>
      <c r="OQ2294" s="438"/>
      <c r="OR2294" s="438"/>
      <c r="OS2294" s="438"/>
      <c r="OT2294" s="438"/>
      <c r="OU2294" s="438"/>
      <c r="OV2294" s="438"/>
      <c r="OW2294" s="438"/>
      <c r="OX2294" s="438"/>
      <c r="OY2294" s="438"/>
      <c r="OZ2294" s="438"/>
      <c r="PA2294" s="438"/>
      <c r="PB2294" s="438"/>
      <c r="PC2294" s="438"/>
      <c r="PD2294" s="438"/>
      <c r="PE2294" s="438"/>
      <c r="PF2294" s="438"/>
      <c r="PG2294" s="438"/>
      <c r="PH2294" s="438"/>
      <c r="PI2294" s="438"/>
      <c r="PJ2294" s="438"/>
      <c r="PK2294" s="438"/>
      <c r="PL2294" s="438"/>
      <c r="PM2294" s="438"/>
      <c r="PN2294" s="438"/>
      <c r="PO2294" s="438"/>
      <c r="PP2294" s="438"/>
      <c r="PQ2294" s="438"/>
      <c r="PR2294" s="438"/>
      <c r="PS2294" s="438"/>
      <c r="PT2294" s="438"/>
      <c r="PU2294" s="438"/>
      <c r="PV2294" s="438"/>
      <c r="PW2294" s="438"/>
      <c r="PX2294" s="438"/>
      <c r="PY2294" s="438"/>
      <c r="PZ2294" s="438"/>
      <c r="QA2294" s="438"/>
      <c r="QB2294" s="438"/>
      <c r="QC2294" s="438"/>
      <c r="QD2294" s="438"/>
      <c r="QE2294" s="438"/>
      <c r="QF2294" s="438"/>
      <c r="QG2294" s="438"/>
      <c r="QH2294" s="438"/>
      <c r="QI2294" s="438"/>
      <c r="QJ2294" s="438"/>
      <c r="QK2294" s="438"/>
      <c r="QL2294" s="438"/>
      <c r="QM2294" s="438"/>
      <c r="QN2294" s="438"/>
      <c r="QO2294" s="438"/>
      <c r="QP2294" s="438"/>
      <c r="QQ2294" s="438"/>
      <c r="QR2294" s="438"/>
      <c r="QS2294" s="438"/>
      <c r="QT2294" s="438"/>
      <c r="QU2294" s="438"/>
      <c r="QV2294" s="438"/>
      <c r="QW2294" s="438"/>
      <c r="QX2294" s="438"/>
      <c r="QY2294" s="438"/>
      <c r="QZ2294" s="438"/>
      <c r="RA2294" s="438"/>
      <c r="RB2294" s="438"/>
      <c r="RC2294" s="438"/>
      <c r="RD2294" s="438"/>
      <c r="RE2294" s="438"/>
      <c r="RF2294" s="438"/>
      <c r="RG2294" s="438"/>
      <c r="RH2294" s="438"/>
      <c r="RI2294" s="438"/>
      <c r="RJ2294" s="438"/>
      <c r="RK2294" s="438"/>
      <c r="RL2294" s="438"/>
      <c r="RM2294" s="438"/>
      <c r="RN2294" s="438"/>
      <c r="RO2294" s="438"/>
      <c r="RP2294" s="438"/>
      <c r="RQ2294" s="438"/>
      <c r="RR2294" s="438"/>
      <c r="RS2294" s="438"/>
      <c r="RT2294" s="438"/>
      <c r="RU2294" s="438"/>
      <c r="RV2294" s="438"/>
      <c r="RW2294" s="438"/>
      <c r="RX2294" s="438"/>
      <c r="RY2294" s="438"/>
      <c r="RZ2294" s="438"/>
      <c r="SA2294" s="438"/>
      <c r="SB2294" s="438"/>
      <c r="SC2294" s="438"/>
      <c r="SD2294" s="438"/>
      <c r="SE2294" s="438"/>
      <c r="SF2294" s="438"/>
      <c r="SG2294" s="438"/>
      <c r="SH2294" s="438"/>
      <c r="SI2294" s="438"/>
      <c r="SJ2294" s="438"/>
      <c r="SK2294" s="438"/>
      <c r="SL2294" s="438"/>
      <c r="SM2294" s="438"/>
      <c r="SN2294" s="438"/>
      <c r="SO2294" s="438"/>
      <c r="SP2294" s="438"/>
      <c r="SQ2294" s="438"/>
      <c r="SR2294" s="438"/>
      <c r="SS2294" s="438"/>
      <c r="ST2294" s="438"/>
      <c r="SU2294" s="438"/>
      <c r="SV2294" s="438"/>
      <c r="SW2294" s="438"/>
      <c r="SX2294" s="438"/>
      <c r="SY2294" s="438"/>
      <c r="SZ2294" s="438"/>
      <c r="TA2294" s="438"/>
      <c r="TB2294" s="438"/>
      <c r="TC2294" s="438"/>
      <c r="TD2294" s="438"/>
      <c r="TE2294" s="438"/>
      <c r="TF2294" s="438"/>
      <c r="TG2294" s="438"/>
      <c r="TH2294" s="438"/>
      <c r="TI2294" s="438"/>
      <c r="TJ2294" s="438"/>
      <c r="TK2294" s="438"/>
      <c r="TL2294" s="438"/>
      <c r="TM2294" s="438"/>
      <c r="TN2294" s="438"/>
      <c r="TO2294" s="438"/>
      <c r="TP2294" s="438"/>
      <c r="TQ2294" s="438"/>
      <c r="TR2294" s="438"/>
      <c r="TS2294" s="438"/>
      <c r="TT2294" s="438"/>
      <c r="TU2294" s="438"/>
      <c r="TV2294" s="438"/>
      <c r="TW2294" s="438"/>
      <c r="TX2294" s="438"/>
      <c r="TY2294" s="438"/>
      <c r="TZ2294" s="438"/>
      <c r="UA2294" s="438"/>
      <c r="UB2294" s="438"/>
      <c r="UC2294" s="438"/>
      <c r="UD2294" s="438"/>
      <c r="UE2294" s="438"/>
      <c r="UF2294" s="438"/>
      <c r="UG2294" s="438"/>
      <c r="UH2294" s="438"/>
      <c r="UI2294" s="438"/>
      <c r="UJ2294" s="438"/>
      <c r="UK2294" s="438"/>
      <c r="UL2294" s="438"/>
      <c r="UM2294" s="438"/>
      <c r="UN2294" s="438"/>
      <c r="UO2294" s="438"/>
      <c r="UP2294" s="438"/>
      <c r="UQ2294" s="438"/>
      <c r="UR2294" s="438"/>
      <c r="US2294" s="438"/>
      <c r="UT2294" s="438"/>
      <c r="UU2294" s="438"/>
      <c r="UV2294" s="438"/>
      <c r="UW2294" s="438"/>
      <c r="UX2294" s="438"/>
      <c r="UY2294" s="438"/>
      <c r="UZ2294" s="438"/>
    </row>
    <row r="2295" spans="1:572" s="28" customFormat="1" x14ac:dyDescent="0.3">
      <c r="A2295" s="627" t="s">
        <v>45</v>
      </c>
      <c r="B2295" s="627"/>
      <c r="C2295" s="627"/>
      <c r="D2295" s="627"/>
      <c r="E2295" s="627"/>
      <c r="F2295" s="627"/>
      <c r="G2295" s="627"/>
      <c r="H2295" s="627"/>
      <c r="I2295" s="627"/>
    </row>
    <row r="2296" spans="1:572" s="28" customFormat="1" x14ac:dyDescent="0.3">
      <c r="A2296" s="628" t="s">
        <v>2147</v>
      </c>
      <c r="B2296" s="628"/>
      <c r="C2296" s="628"/>
      <c r="D2296" s="628"/>
      <c r="E2296" s="628"/>
      <c r="F2296" s="628"/>
      <c r="G2296" s="628"/>
      <c r="H2296" s="628"/>
      <c r="I2296" s="628"/>
    </row>
    <row r="2297" spans="1:572" s="28" customFormat="1" x14ac:dyDescent="0.3">
      <c r="A2297" s="629" t="s">
        <v>19</v>
      </c>
      <c r="B2297" s="629"/>
      <c r="C2297" s="629"/>
      <c r="D2297" s="629"/>
      <c r="E2297" s="629"/>
      <c r="F2297" s="629"/>
      <c r="G2297" s="629"/>
      <c r="H2297" s="629"/>
      <c r="I2297" s="629"/>
    </row>
    <row r="2298" spans="1:572" s="261" customFormat="1" ht="29.25" customHeight="1" x14ac:dyDescent="0.2">
      <c r="A2298" s="1" t="s">
        <v>0</v>
      </c>
      <c r="B2298" s="1" t="s">
        <v>1</v>
      </c>
      <c r="C2298" s="481" t="s">
        <v>12</v>
      </c>
      <c r="D2298" s="2" t="s">
        <v>2</v>
      </c>
      <c r="E2298" s="1" t="s">
        <v>3</v>
      </c>
      <c r="F2298" s="539" t="s">
        <v>4</v>
      </c>
      <c r="G2298" s="1" t="s">
        <v>5</v>
      </c>
      <c r="H2298" s="410" t="s">
        <v>6</v>
      </c>
      <c r="I2298" s="1" t="s">
        <v>7</v>
      </c>
      <c r="J2298" s="35"/>
      <c r="K2298" s="35"/>
      <c r="L2298" s="35"/>
      <c r="M2298" s="35"/>
      <c r="N2298" s="35"/>
      <c r="O2298" s="35"/>
      <c r="P2298" s="35"/>
      <c r="Q2298" s="35"/>
      <c r="R2298" s="35"/>
      <c r="S2298" s="35"/>
      <c r="T2298" s="35"/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F2298" s="35"/>
      <c r="AG2298" s="35"/>
      <c r="AH2298" s="35"/>
      <c r="AI2298" s="35"/>
      <c r="AJ2298" s="35"/>
      <c r="AK2298" s="35"/>
      <c r="AL2298" s="35"/>
      <c r="AM2298" s="35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  <c r="AX2298" s="35"/>
      <c r="AY2298" s="35"/>
      <c r="AZ2298" s="35"/>
      <c r="BA2298" s="35"/>
      <c r="BB2298" s="35"/>
      <c r="BC2298" s="35"/>
      <c r="BD2298" s="35"/>
      <c r="BE2298" s="35"/>
      <c r="BF2298" s="35"/>
      <c r="BG2298" s="35"/>
      <c r="BH2298" s="35"/>
      <c r="BI2298" s="35"/>
      <c r="BJ2298" s="35"/>
      <c r="BK2298" s="35"/>
      <c r="BL2298" s="35"/>
      <c r="BM2298" s="35"/>
      <c r="BN2298" s="35"/>
      <c r="BO2298" s="35"/>
      <c r="BP2298" s="35"/>
      <c r="BQ2298" s="35"/>
      <c r="BR2298" s="35"/>
      <c r="BS2298" s="35"/>
      <c r="BT2298" s="35"/>
      <c r="BU2298" s="35"/>
      <c r="BV2298" s="35"/>
      <c r="BW2298" s="35"/>
      <c r="BX2298" s="35"/>
      <c r="BY2298" s="35"/>
      <c r="BZ2298" s="35"/>
      <c r="CA2298" s="35"/>
      <c r="CB2298" s="35"/>
      <c r="CC2298" s="35"/>
      <c r="CD2298" s="35"/>
      <c r="CE2298" s="35"/>
      <c r="CF2298" s="35"/>
      <c r="CG2298" s="35"/>
      <c r="CH2298" s="35"/>
      <c r="CI2298" s="35"/>
      <c r="CJ2298" s="35"/>
      <c r="CK2298" s="35"/>
      <c r="CL2298" s="35"/>
      <c r="CM2298" s="35"/>
      <c r="CN2298" s="35"/>
      <c r="CO2298" s="35"/>
      <c r="CP2298" s="35"/>
      <c r="CQ2298" s="35"/>
      <c r="CR2298" s="35"/>
      <c r="CS2298" s="35"/>
      <c r="CT2298" s="35"/>
      <c r="CU2298" s="35"/>
      <c r="CV2298" s="35"/>
      <c r="CW2298" s="35"/>
      <c r="CX2298" s="35"/>
      <c r="CY2298" s="35"/>
      <c r="CZ2298" s="35"/>
      <c r="DA2298" s="35"/>
      <c r="DB2298" s="35"/>
      <c r="DC2298" s="35"/>
      <c r="DD2298" s="35"/>
      <c r="DE2298" s="35"/>
      <c r="DF2298" s="35"/>
      <c r="DG2298" s="35"/>
      <c r="DH2298" s="35"/>
      <c r="DI2298" s="35"/>
      <c r="DJ2298" s="35"/>
      <c r="DK2298" s="35"/>
      <c r="DL2298" s="35"/>
      <c r="DM2298" s="35"/>
      <c r="DN2298" s="35"/>
      <c r="DO2298" s="35"/>
      <c r="DP2298" s="35"/>
      <c r="DQ2298" s="35"/>
      <c r="DR2298" s="35"/>
      <c r="DS2298" s="35"/>
      <c r="DT2298" s="35"/>
      <c r="DU2298" s="35"/>
      <c r="DV2298" s="35"/>
      <c r="DW2298" s="35"/>
      <c r="DX2298" s="35"/>
      <c r="DY2298" s="35"/>
      <c r="DZ2298" s="35"/>
      <c r="EA2298" s="35"/>
      <c r="EB2298" s="35"/>
      <c r="EC2298" s="35"/>
      <c r="ED2298" s="35"/>
      <c r="EE2298" s="35"/>
      <c r="EF2298" s="35"/>
      <c r="EG2298" s="35"/>
      <c r="EH2298" s="35"/>
      <c r="EI2298" s="35"/>
      <c r="EJ2298" s="35"/>
      <c r="EK2298" s="35"/>
      <c r="EL2298" s="35"/>
      <c r="EM2298" s="35"/>
      <c r="EN2298" s="35"/>
      <c r="EO2298" s="35"/>
      <c r="EP2298" s="35"/>
      <c r="EQ2298" s="35"/>
      <c r="ER2298" s="35"/>
      <c r="ES2298" s="35"/>
      <c r="ET2298" s="35"/>
      <c r="EU2298" s="35"/>
      <c r="EV2298" s="35"/>
      <c r="EW2298" s="35"/>
      <c r="EX2298" s="35"/>
      <c r="EY2298" s="35"/>
      <c r="EZ2298" s="35"/>
      <c r="FA2298" s="35"/>
      <c r="FB2298" s="35"/>
      <c r="FC2298" s="35"/>
      <c r="FD2298" s="35"/>
      <c r="FE2298" s="35"/>
      <c r="FF2298" s="35"/>
      <c r="FG2298" s="35"/>
      <c r="FH2298" s="35"/>
      <c r="FI2298" s="35"/>
      <c r="FJ2298" s="35"/>
      <c r="FK2298" s="35"/>
      <c r="FL2298" s="35"/>
      <c r="FM2298" s="35"/>
      <c r="FN2298" s="35"/>
      <c r="FO2298" s="35"/>
      <c r="FP2298" s="35"/>
      <c r="FQ2298" s="35"/>
      <c r="FR2298" s="35"/>
      <c r="FS2298" s="35"/>
      <c r="FT2298" s="35"/>
      <c r="FU2298" s="35"/>
      <c r="FV2298" s="35"/>
      <c r="FW2298" s="35"/>
      <c r="FX2298" s="35"/>
      <c r="FY2298" s="35"/>
      <c r="FZ2298" s="35"/>
      <c r="GA2298" s="35"/>
      <c r="GB2298" s="35"/>
      <c r="GC2298" s="35"/>
      <c r="GD2298" s="35"/>
      <c r="GE2298" s="35"/>
      <c r="GF2298" s="35"/>
      <c r="GG2298" s="35"/>
      <c r="GH2298" s="35"/>
      <c r="GI2298" s="35"/>
      <c r="GJ2298" s="35"/>
      <c r="GK2298" s="35"/>
      <c r="GL2298" s="35"/>
      <c r="GM2298" s="35"/>
      <c r="GN2298" s="35"/>
      <c r="GO2298" s="35"/>
      <c r="GP2298" s="35"/>
      <c r="GQ2298" s="35"/>
      <c r="GR2298" s="35"/>
      <c r="GS2298" s="35"/>
      <c r="GT2298" s="35"/>
      <c r="GU2298" s="35"/>
      <c r="GV2298" s="35"/>
      <c r="GW2298" s="35"/>
      <c r="GX2298" s="35"/>
      <c r="GY2298" s="35"/>
      <c r="GZ2298" s="35"/>
      <c r="HA2298" s="35"/>
      <c r="HB2298" s="35"/>
      <c r="HC2298" s="35"/>
      <c r="HD2298" s="35"/>
      <c r="HE2298" s="35"/>
      <c r="HF2298" s="35"/>
      <c r="HG2298" s="35"/>
      <c r="HH2298" s="35"/>
      <c r="HI2298" s="35"/>
      <c r="HJ2298" s="35"/>
      <c r="HK2298" s="35"/>
      <c r="HL2298" s="35"/>
      <c r="HM2298" s="35"/>
      <c r="HN2298" s="35"/>
      <c r="HO2298" s="35"/>
      <c r="HP2298" s="35"/>
      <c r="HQ2298" s="35"/>
      <c r="HR2298" s="35"/>
      <c r="HS2298" s="35"/>
      <c r="HT2298" s="35"/>
      <c r="HU2298" s="35"/>
      <c r="HV2298" s="35"/>
      <c r="HW2298" s="35"/>
      <c r="HX2298" s="35"/>
      <c r="HY2298" s="35"/>
      <c r="HZ2298" s="35"/>
      <c r="IA2298" s="35"/>
      <c r="IB2298" s="35"/>
      <c r="IC2298" s="35"/>
      <c r="ID2298" s="35"/>
      <c r="IE2298" s="35"/>
      <c r="IF2298" s="35"/>
      <c r="IG2298" s="35"/>
      <c r="IH2298" s="35"/>
      <c r="II2298" s="35"/>
      <c r="IJ2298" s="35"/>
      <c r="IK2298" s="35"/>
      <c r="IL2298" s="35"/>
      <c r="IM2298" s="35"/>
      <c r="IN2298" s="35"/>
      <c r="IO2298" s="35"/>
      <c r="IP2298" s="35"/>
      <c r="IQ2298" s="35"/>
      <c r="IR2298" s="35"/>
      <c r="IS2298" s="35"/>
      <c r="IT2298" s="35"/>
      <c r="IU2298" s="35"/>
      <c r="IV2298" s="35"/>
      <c r="IW2298" s="35"/>
      <c r="IX2298" s="35"/>
      <c r="IY2298" s="35"/>
      <c r="IZ2298" s="35"/>
      <c r="JA2298" s="35"/>
      <c r="JB2298" s="35"/>
      <c r="JC2298" s="35"/>
      <c r="JD2298" s="35"/>
      <c r="JE2298" s="35"/>
      <c r="JF2298" s="35"/>
      <c r="JG2298" s="35"/>
      <c r="JH2298" s="35"/>
      <c r="JI2298" s="35"/>
      <c r="JJ2298" s="35"/>
      <c r="JK2298" s="35"/>
      <c r="JL2298" s="35"/>
      <c r="JM2298" s="35"/>
      <c r="JN2298" s="35"/>
      <c r="JO2298" s="35"/>
      <c r="JP2298" s="35"/>
      <c r="JQ2298" s="35"/>
      <c r="JR2298" s="35"/>
      <c r="JS2298" s="35"/>
      <c r="JT2298" s="35"/>
      <c r="JU2298" s="35"/>
      <c r="JV2298" s="35"/>
      <c r="JW2298" s="35"/>
      <c r="JX2298" s="35"/>
      <c r="JY2298" s="35"/>
      <c r="JZ2298" s="35"/>
      <c r="KA2298" s="35"/>
      <c r="KB2298" s="35"/>
      <c r="KC2298" s="35"/>
      <c r="KD2298" s="35"/>
      <c r="KE2298" s="35"/>
      <c r="KF2298" s="35"/>
      <c r="KG2298" s="35"/>
      <c r="KH2298" s="35"/>
      <c r="KI2298" s="35"/>
      <c r="KJ2298" s="35"/>
      <c r="KK2298" s="35"/>
      <c r="KL2298" s="35"/>
      <c r="KM2298" s="35"/>
      <c r="KN2298" s="35"/>
      <c r="KO2298" s="35"/>
      <c r="KP2298" s="35"/>
      <c r="KQ2298" s="35"/>
      <c r="KR2298" s="35"/>
      <c r="KS2298" s="35"/>
      <c r="KT2298" s="35"/>
      <c r="KU2298" s="35"/>
      <c r="KV2298" s="35"/>
      <c r="KW2298" s="35"/>
      <c r="KX2298" s="35"/>
      <c r="KY2298" s="35"/>
      <c r="KZ2298" s="35"/>
      <c r="LA2298" s="35"/>
      <c r="LB2298" s="35"/>
      <c r="LC2298" s="35"/>
      <c r="LD2298" s="35"/>
      <c r="LE2298" s="35"/>
      <c r="LF2298" s="35"/>
      <c r="LG2298" s="35"/>
      <c r="LH2298" s="35"/>
      <c r="LI2298" s="35"/>
      <c r="LJ2298" s="35"/>
      <c r="LK2298" s="35"/>
      <c r="LL2298" s="35"/>
      <c r="LM2298" s="35"/>
      <c r="LN2298" s="35"/>
      <c r="LO2298" s="35"/>
      <c r="LP2298" s="35"/>
      <c r="LQ2298" s="35"/>
      <c r="LR2298" s="35"/>
      <c r="LS2298" s="35"/>
      <c r="LT2298" s="35"/>
      <c r="LU2298" s="35"/>
      <c r="LV2298" s="35"/>
      <c r="LW2298" s="35"/>
      <c r="LX2298" s="35"/>
      <c r="LY2298" s="35"/>
      <c r="LZ2298" s="35"/>
      <c r="MA2298" s="35"/>
      <c r="MB2298" s="35"/>
      <c r="MC2298" s="35"/>
      <c r="MD2298" s="35"/>
      <c r="ME2298" s="35"/>
      <c r="MF2298" s="35"/>
      <c r="MG2298" s="35"/>
      <c r="MH2298" s="35"/>
      <c r="MI2298" s="35"/>
      <c r="MJ2298" s="35"/>
      <c r="MK2298" s="35"/>
      <c r="ML2298" s="35"/>
      <c r="MM2298" s="35"/>
      <c r="MN2298" s="35"/>
      <c r="MO2298" s="35"/>
      <c r="MP2298" s="35"/>
      <c r="MQ2298" s="35"/>
      <c r="MR2298" s="35"/>
      <c r="MS2298" s="35"/>
      <c r="MT2298" s="35"/>
      <c r="MU2298" s="35"/>
      <c r="MV2298" s="35"/>
      <c r="MW2298" s="35"/>
      <c r="MX2298" s="35"/>
      <c r="MY2298" s="35"/>
      <c r="MZ2298" s="35"/>
      <c r="NA2298" s="35"/>
      <c r="NB2298" s="35"/>
      <c r="NC2298" s="35"/>
      <c r="ND2298" s="35"/>
      <c r="NE2298" s="35"/>
      <c r="NF2298" s="35"/>
      <c r="NG2298" s="35"/>
      <c r="NH2298" s="35"/>
      <c r="NI2298" s="35"/>
      <c r="NJ2298" s="35"/>
      <c r="NK2298" s="35"/>
      <c r="NL2298" s="35"/>
      <c r="NM2298" s="35"/>
      <c r="NN2298" s="35"/>
      <c r="NO2298" s="35"/>
      <c r="NP2298" s="35"/>
      <c r="NQ2298" s="35"/>
      <c r="NR2298" s="35"/>
      <c r="NS2298" s="35"/>
      <c r="NT2298" s="35"/>
      <c r="NU2298" s="35"/>
      <c r="NV2298" s="35"/>
      <c r="NW2298" s="35"/>
      <c r="NX2298" s="35"/>
      <c r="NY2298" s="35"/>
      <c r="NZ2298" s="35"/>
      <c r="OA2298" s="35"/>
      <c r="OB2298" s="35"/>
      <c r="OC2298" s="35"/>
      <c r="OD2298" s="35"/>
      <c r="OE2298" s="35"/>
      <c r="OF2298" s="35"/>
      <c r="OG2298" s="35"/>
      <c r="OH2298" s="35"/>
      <c r="OI2298" s="35"/>
      <c r="OJ2298" s="35"/>
      <c r="OK2298" s="35"/>
      <c r="OL2298" s="35"/>
      <c r="OM2298" s="35"/>
      <c r="ON2298" s="35"/>
      <c r="OO2298" s="35"/>
      <c r="OP2298" s="35"/>
      <c r="OQ2298" s="35"/>
      <c r="OR2298" s="35"/>
      <c r="OS2298" s="35"/>
      <c r="OT2298" s="35"/>
      <c r="OU2298" s="35"/>
      <c r="OV2298" s="35"/>
      <c r="OW2298" s="35"/>
      <c r="OX2298" s="35"/>
      <c r="OY2298" s="35"/>
      <c r="OZ2298" s="35"/>
      <c r="PA2298" s="35"/>
      <c r="PB2298" s="35"/>
      <c r="PC2298" s="35"/>
      <c r="PD2298" s="35"/>
      <c r="PE2298" s="35"/>
      <c r="PF2298" s="35"/>
      <c r="PG2298" s="35"/>
      <c r="PH2298" s="35"/>
      <c r="PI2298" s="35"/>
      <c r="PJ2298" s="35"/>
      <c r="PK2298" s="35"/>
      <c r="PL2298" s="35"/>
      <c r="PM2298" s="35"/>
      <c r="PN2298" s="35"/>
      <c r="PO2298" s="35"/>
      <c r="PP2298" s="35"/>
      <c r="PQ2298" s="35"/>
      <c r="PR2298" s="35"/>
      <c r="PS2298" s="35"/>
      <c r="PT2298" s="35"/>
      <c r="PU2298" s="35"/>
      <c r="PV2298" s="35"/>
      <c r="PW2298" s="35"/>
      <c r="PX2298" s="35"/>
      <c r="PY2298" s="35"/>
      <c r="PZ2298" s="35"/>
      <c r="QA2298" s="35"/>
      <c r="QB2298" s="35"/>
      <c r="QC2298" s="35"/>
      <c r="QD2298" s="35"/>
      <c r="QE2298" s="35"/>
      <c r="QF2298" s="35"/>
      <c r="QG2298" s="35"/>
      <c r="QH2298" s="35"/>
      <c r="QI2298" s="35"/>
      <c r="QJ2298" s="35"/>
      <c r="QK2298" s="35"/>
      <c r="QL2298" s="35"/>
      <c r="QM2298" s="35"/>
      <c r="QN2298" s="35"/>
      <c r="QO2298" s="35"/>
      <c r="QP2298" s="35"/>
      <c r="QQ2298" s="35"/>
      <c r="QR2298" s="35"/>
      <c r="QS2298" s="35"/>
      <c r="QT2298" s="35"/>
      <c r="QU2298" s="35"/>
      <c r="QV2298" s="35"/>
      <c r="QW2298" s="35"/>
      <c r="QX2298" s="35"/>
      <c r="QY2298" s="35"/>
      <c r="QZ2298" s="35"/>
      <c r="RA2298" s="35"/>
      <c r="RB2298" s="35"/>
      <c r="RC2298" s="35"/>
      <c r="RD2298" s="35"/>
      <c r="RE2298" s="35"/>
      <c r="RF2298" s="35"/>
      <c r="RG2298" s="35"/>
      <c r="RH2298" s="35"/>
      <c r="RI2298" s="35"/>
      <c r="RJ2298" s="35"/>
      <c r="RK2298" s="35"/>
      <c r="RL2298" s="35"/>
      <c r="RM2298" s="35"/>
      <c r="RN2298" s="35"/>
      <c r="RO2298" s="35"/>
      <c r="RP2298" s="35"/>
      <c r="RQ2298" s="35"/>
      <c r="RR2298" s="35"/>
      <c r="RS2298" s="35"/>
      <c r="RT2298" s="35"/>
      <c r="RU2298" s="35"/>
      <c r="RV2298" s="35"/>
      <c r="RW2298" s="35"/>
      <c r="RX2298" s="35"/>
      <c r="RY2298" s="35"/>
      <c r="RZ2298" s="35"/>
      <c r="SA2298" s="35"/>
      <c r="SB2298" s="35"/>
      <c r="SC2298" s="35"/>
      <c r="SD2298" s="35"/>
      <c r="SE2298" s="35"/>
      <c r="SF2298" s="35"/>
      <c r="SG2298" s="35"/>
      <c r="SH2298" s="35"/>
      <c r="SI2298" s="35"/>
      <c r="SJ2298" s="35"/>
      <c r="SK2298" s="35"/>
      <c r="SL2298" s="35"/>
      <c r="SM2298" s="35"/>
      <c r="SN2298" s="35"/>
      <c r="SO2298" s="35"/>
      <c r="SP2298" s="35"/>
      <c r="SQ2298" s="35"/>
      <c r="SR2298" s="35"/>
      <c r="SS2298" s="35"/>
      <c r="ST2298" s="35"/>
      <c r="SU2298" s="35"/>
      <c r="SV2298" s="35"/>
      <c r="SW2298" s="35"/>
      <c r="SX2298" s="35"/>
      <c r="SY2298" s="35"/>
      <c r="SZ2298" s="35"/>
      <c r="TA2298" s="35"/>
      <c r="TB2298" s="35"/>
      <c r="TC2298" s="35"/>
      <c r="TD2298" s="35"/>
      <c r="TE2298" s="35"/>
      <c r="TF2298" s="35"/>
      <c r="TG2298" s="35"/>
      <c r="TH2298" s="35"/>
      <c r="TI2298" s="35"/>
      <c r="TJ2298" s="35"/>
      <c r="TK2298" s="35"/>
      <c r="TL2298" s="35"/>
      <c r="TM2298" s="35"/>
      <c r="TN2298" s="35"/>
      <c r="TO2298" s="35"/>
      <c r="TP2298" s="35"/>
      <c r="TQ2298" s="35"/>
      <c r="TR2298" s="35"/>
      <c r="TS2298" s="35"/>
      <c r="TT2298" s="35"/>
      <c r="TU2298" s="35"/>
      <c r="TV2298" s="35"/>
      <c r="TW2298" s="35"/>
      <c r="TX2298" s="35"/>
      <c r="TY2298" s="35"/>
      <c r="TZ2298" s="35"/>
      <c r="UA2298" s="35"/>
      <c r="UB2298" s="35"/>
      <c r="UC2298" s="35"/>
      <c r="UD2298" s="35"/>
      <c r="UE2298" s="35"/>
      <c r="UF2298" s="35"/>
      <c r="UG2298" s="35"/>
      <c r="UH2298" s="35"/>
      <c r="UI2298" s="35"/>
      <c r="UJ2298" s="35"/>
      <c r="UK2298" s="35"/>
      <c r="UL2298" s="35"/>
      <c r="UM2298" s="35"/>
      <c r="UN2298" s="35"/>
      <c r="UO2298" s="35"/>
      <c r="UP2298" s="35"/>
      <c r="UQ2298" s="35"/>
      <c r="UR2298" s="35"/>
      <c r="US2298" s="35"/>
      <c r="UT2298" s="35"/>
      <c r="UU2298" s="35"/>
      <c r="UV2298" s="35"/>
      <c r="UW2298" s="35"/>
      <c r="UX2298" s="35"/>
      <c r="UY2298" s="35"/>
      <c r="UZ2298" s="35"/>
    </row>
    <row r="2299" spans="1:572" x14ac:dyDescent="0.3">
      <c r="A2299" s="281">
        <v>1</v>
      </c>
      <c r="B2299" s="460" t="s">
        <v>27</v>
      </c>
      <c r="C2299" s="461" t="s">
        <v>2111</v>
      </c>
      <c r="D2299" s="473" t="s">
        <v>2111</v>
      </c>
      <c r="E2299" s="462" t="s">
        <v>221</v>
      </c>
      <c r="F2299" s="478" t="s">
        <v>2078</v>
      </c>
      <c r="G2299" s="462" t="s">
        <v>2078</v>
      </c>
      <c r="H2299" s="444" t="s">
        <v>1709</v>
      </c>
      <c r="I2299" s="479" t="s">
        <v>2079</v>
      </c>
      <c r="J2299" s="28"/>
      <c r="K2299" s="28"/>
    </row>
    <row r="2300" spans="1:572" x14ac:dyDescent="0.3">
      <c r="A2300" s="284"/>
      <c r="B2300" s="463"/>
      <c r="C2300" s="464"/>
      <c r="D2300" s="474"/>
      <c r="E2300" s="465"/>
      <c r="F2300" s="474" t="s">
        <v>224</v>
      </c>
      <c r="G2300" s="437" t="s">
        <v>429</v>
      </c>
      <c r="H2300" s="308" t="s">
        <v>1711</v>
      </c>
      <c r="I2300" s="466" t="s">
        <v>1650</v>
      </c>
      <c r="J2300" s="28"/>
      <c r="K2300" s="28"/>
    </row>
    <row r="2301" spans="1:572" x14ac:dyDescent="0.3">
      <c r="A2301" s="288"/>
      <c r="B2301" s="467"/>
      <c r="C2301" s="468"/>
      <c r="D2301" s="475"/>
      <c r="E2301" s="469"/>
      <c r="F2301" s="470" t="str">
        <f>+D2299</f>
        <v>1,582.00 บาท</v>
      </c>
      <c r="G2301" s="604" t="str">
        <f>+F2301</f>
        <v>1,582.00 บาท</v>
      </c>
      <c r="H2301" s="311"/>
      <c r="I2301" s="471"/>
      <c r="J2301" s="28"/>
      <c r="K2301" s="28"/>
    </row>
    <row r="2302" spans="1:572" x14ac:dyDescent="0.3">
      <c r="A2302" s="281">
        <v>2</v>
      </c>
      <c r="B2302" s="460" t="s">
        <v>2081</v>
      </c>
      <c r="C2302" s="461" t="s">
        <v>2112</v>
      </c>
      <c r="D2302" s="473" t="s">
        <v>2112</v>
      </c>
      <c r="E2302" s="462" t="s">
        <v>221</v>
      </c>
      <c r="F2302" s="478" t="s">
        <v>2078</v>
      </c>
      <c r="G2302" s="462" t="s">
        <v>2078</v>
      </c>
      <c r="H2302" s="444" t="s">
        <v>1709</v>
      </c>
      <c r="I2302" s="479" t="s">
        <v>2079</v>
      </c>
      <c r="J2302" s="28"/>
      <c r="K2302" s="28"/>
    </row>
    <row r="2303" spans="1:572" x14ac:dyDescent="0.3">
      <c r="A2303" s="284"/>
      <c r="B2303" s="463"/>
      <c r="C2303" s="464"/>
      <c r="D2303" s="474"/>
      <c r="E2303" s="465"/>
      <c r="F2303" s="474" t="s">
        <v>224</v>
      </c>
      <c r="G2303" s="437" t="s">
        <v>429</v>
      </c>
      <c r="H2303" s="308" t="s">
        <v>1711</v>
      </c>
      <c r="I2303" s="466" t="s">
        <v>1650</v>
      </c>
      <c r="J2303" s="28"/>
      <c r="K2303" s="28"/>
    </row>
    <row r="2304" spans="1:572" x14ac:dyDescent="0.3">
      <c r="A2304" s="288"/>
      <c r="B2304" s="467"/>
      <c r="C2304" s="468"/>
      <c r="D2304" s="475"/>
      <c r="E2304" s="469"/>
      <c r="F2304" s="470" t="str">
        <f>+C2302</f>
        <v>1,546.56 บาท</v>
      </c>
      <c r="G2304" s="604" t="str">
        <f>+F2304</f>
        <v>1,546.56 บาท</v>
      </c>
      <c r="H2304" s="311"/>
      <c r="I2304" s="472"/>
      <c r="J2304" s="28"/>
      <c r="K2304" s="28"/>
    </row>
    <row r="2305" spans="1:11" x14ac:dyDescent="0.3">
      <c r="A2305" s="281">
        <v>3</v>
      </c>
      <c r="B2305" s="460" t="s">
        <v>2082</v>
      </c>
      <c r="C2305" s="461" t="s">
        <v>2113</v>
      </c>
      <c r="D2305" s="473" t="s">
        <v>2113</v>
      </c>
      <c r="E2305" s="462" t="s">
        <v>221</v>
      </c>
      <c r="F2305" s="478" t="s">
        <v>2078</v>
      </c>
      <c r="G2305" s="462" t="s">
        <v>2078</v>
      </c>
      <c r="H2305" s="444" t="s">
        <v>1709</v>
      </c>
      <c r="I2305" s="479" t="s">
        <v>2079</v>
      </c>
      <c r="J2305" s="28"/>
      <c r="K2305" s="28"/>
    </row>
    <row r="2306" spans="1:11" x14ac:dyDescent="0.3">
      <c r="A2306" s="284"/>
      <c r="B2306" s="463"/>
      <c r="C2306" s="464"/>
      <c r="D2306" s="474"/>
      <c r="E2306" s="465"/>
      <c r="F2306" s="474" t="s">
        <v>224</v>
      </c>
      <c r="G2306" s="437" t="s">
        <v>429</v>
      </c>
      <c r="H2306" s="308" t="s">
        <v>1711</v>
      </c>
      <c r="I2306" s="466" t="s">
        <v>1650</v>
      </c>
      <c r="J2306" s="28"/>
      <c r="K2306" s="28"/>
    </row>
    <row r="2307" spans="1:11" x14ac:dyDescent="0.3">
      <c r="A2307" s="288"/>
      <c r="B2307" s="467"/>
      <c r="C2307" s="468"/>
      <c r="D2307" s="475"/>
      <c r="E2307" s="469"/>
      <c r="F2307" s="470" t="str">
        <f>+D2305</f>
        <v>5,871.00 บาท</v>
      </c>
      <c r="G2307" s="604" t="str">
        <f>+F2307</f>
        <v>5,871.00 บาท</v>
      </c>
      <c r="H2307" s="311"/>
      <c r="I2307" s="472"/>
      <c r="J2307" s="28"/>
      <c r="K2307" s="28"/>
    </row>
    <row r="2308" spans="1:11" x14ac:dyDescent="0.3">
      <c r="A2308" s="281">
        <v>4</v>
      </c>
      <c r="B2308" s="460" t="s">
        <v>2083</v>
      </c>
      <c r="C2308" s="461" t="s">
        <v>2114</v>
      </c>
      <c r="D2308" s="473" t="s">
        <v>2114</v>
      </c>
      <c r="E2308" s="462" t="s">
        <v>221</v>
      </c>
      <c r="F2308" s="478" t="s">
        <v>2078</v>
      </c>
      <c r="G2308" s="462" t="s">
        <v>2078</v>
      </c>
      <c r="H2308" s="444" t="s">
        <v>1709</v>
      </c>
      <c r="I2308" s="479" t="s">
        <v>2079</v>
      </c>
      <c r="J2308" s="28"/>
      <c r="K2308" s="28"/>
    </row>
    <row r="2309" spans="1:11" x14ac:dyDescent="0.3">
      <c r="A2309" s="284"/>
      <c r="B2309" s="463"/>
      <c r="C2309" s="464"/>
      <c r="D2309" s="474"/>
      <c r="E2309" s="465"/>
      <c r="F2309" s="474" t="s">
        <v>224</v>
      </c>
      <c r="G2309" s="437" t="s">
        <v>429</v>
      </c>
      <c r="H2309" s="308" t="s">
        <v>1711</v>
      </c>
      <c r="I2309" s="466" t="s">
        <v>1650</v>
      </c>
      <c r="J2309" s="28"/>
      <c r="K2309" s="28"/>
    </row>
    <row r="2310" spans="1:11" x14ac:dyDescent="0.3">
      <c r="A2310" s="288"/>
      <c r="B2310" s="467"/>
      <c r="C2310" s="468"/>
      <c r="D2310" s="475"/>
      <c r="E2310" s="469"/>
      <c r="F2310" s="470" t="str">
        <f>+D2308</f>
        <v>5,728.00 บาท</v>
      </c>
      <c r="G2310" s="604" t="str">
        <f>+F2310</f>
        <v>5,728.00 บาท</v>
      </c>
      <c r="H2310" s="311"/>
      <c r="I2310" s="472"/>
      <c r="J2310" s="28"/>
      <c r="K2310" s="28"/>
    </row>
    <row r="2311" spans="1:11" x14ac:dyDescent="0.3">
      <c r="A2311" s="281">
        <v>5</v>
      </c>
      <c r="B2311" s="460" t="s">
        <v>2084</v>
      </c>
      <c r="C2311" s="461" t="s">
        <v>1930</v>
      </c>
      <c r="D2311" s="473" t="s">
        <v>1930</v>
      </c>
      <c r="E2311" s="462" t="s">
        <v>221</v>
      </c>
      <c r="F2311" s="478" t="s">
        <v>2078</v>
      </c>
      <c r="G2311" s="462" t="s">
        <v>2078</v>
      </c>
      <c r="H2311" s="444" t="s">
        <v>1709</v>
      </c>
      <c r="I2311" s="479" t="s">
        <v>2079</v>
      </c>
      <c r="J2311" s="28"/>
      <c r="K2311" s="28"/>
    </row>
    <row r="2312" spans="1:11" x14ac:dyDescent="0.3">
      <c r="A2312" s="284"/>
      <c r="B2312" s="463"/>
      <c r="C2312" s="464"/>
      <c r="D2312" s="474"/>
      <c r="E2312" s="465"/>
      <c r="F2312" s="474" t="s">
        <v>224</v>
      </c>
      <c r="G2312" s="437" t="s">
        <v>429</v>
      </c>
      <c r="H2312" s="308" t="s">
        <v>1711</v>
      </c>
      <c r="I2312" s="466" t="s">
        <v>1650</v>
      </c>
      <c r="J2312" s="28"/>
      <c r="K2312" s="28"/>
    </row>
    <row r="2313" spans="1:11" x14ac:dyDescent="0.3">
      <c r="A2313" s="288"/>
      <c r="B2313" s="467"/>
      <c r="C2313" s="468"/>
      <c r="D2313" s="475"/>
      <c r="E2313" s="469"/>
      <c r="F2313" s="470" t="str">
        <f>+D2311</f>
        <v>3,164.00 บาท</v>
      </c>
      <c r="G2313" s="604" t="str">
        <f>+F2313</f>
        <v>3,164.00 บาท</v>
      </c>
      <c r="H2313" s="311"/>
      <c r="I2313" s="472"/>
      <c r="J2313" s="28"/>
      <c r="K2313" s="28"/>
    </row>
    <row r="2314" spans="1:11" x14ac:dyDescent="0.3">
      <c r="A2314" s="281">
        <v>6</v>
      </c>
      <c r="B2314" s="460" t="s">
        <v>2085</v>
      </c>
      <c r="C2314" s="461" t="s">
        <v>2115</v>
      </c>
      <c r="D2314" s="473" t="s">
        <v>2115</v>
      </c>
      <c r="E2314" s="462" t="s">
        <v>221</v>
      </c>
      <c r="F2314" s="478" t="s">
        <v>2078</v>
      </c>
      <c r="G2314" s="462" t="s">
        <v>2078</v>
      </c>
      <c r="H2314" s="444" t="s">
        <v>1709</v>
      </c>
      <c r="I2314" s="479" t="s">
        <v>2079</v>
      </c>
      <c r="J2314" s="28"/>
      <c r="K2314" s="28"/>
    </row>
    <row r="2315" spans="1:11" x14ac:dyDescent="0.3">
      <c r="A2315" s="284"/>
      <c r="B2315" s="463"/>
      <c r="C2315" s="464"/>
      <c r="D2315" s="474"/>
      <c r="E2315" s="465"/>
      <c r="F2315" s="474" t="s">
        <v>224</v>
      </c>
      <c r="G2315" s="437" t="s">
        <v>429</v>
      </c>
      <c r="H2315" s="308" t="s">
        <v>1711</v>
      </c>
      <c r="I2315" s="466" t="s">
        <v>1650</v>
      </c>
      <c r="J2315" s="28"/>
      <c r="K2315" s="28"/>
    </row>
    <row r="2316" spans="1:11" x14ac:dyDescent="0.3">
      <c r="A2316" s="288"/>
      <c r="B2316" s="467"/>
      <c r="C2316" s="468"/>
      <c r="D2316" s="475"/>
      <c r="E2316" s="469"/>
      <c r="F2316" s="470" t="str">
        <f>+D2314</f>
        <v>1,898.40 บาท</v>
      </c>
      <c r="G2316" s="604" t="str">
        <f>+F2316</f>
        <v>1,898.40 บาท</v>
      </c>
      <c r="H2316" s="311"/>
      <c r="I2316" s="472"/>
      <c r="J2316" s="28"/>
      <c r="K2316" s="28"/>
    </row>
    <row r="2317" spans="1:11" x14ac:dyDescent="0.3">
      <c r="A2317" s="281">
        <v>7</v>
      </c>
      <c r="B2317" s="460" t="s">
        <v>2086</v>
      </c>
      <c r="C2317" s="461" t="s">
        <v>2116</v>
      </c>
      <c r="D2317" s="473" t="s">
        <v>2116</v>
      </c>
      <c r="E2317" s="462" t="s">
        <v>221</v>
      </c>
      <c r="F2317" s="478" t="s">
        <v>2078</v>
      </c>
      <c r="G2317" s="462" t="s">
        <v>2078</v>
      </c>
      <c r="H2317" s="444" t="s">
        <v>1709</v>
      </c>
      <c r="I2317" s="479" t="s">
        <v>2079</v>
      </c>
      <c r="J2317" s="28"/>
      <c r="K2317" s="28"/>
    </row>
    <row r="2318" spans="1:11" x14ac:dyDescent="0.3">
      <c r="A2318" s="284"/>
      <c r="B2318" s="463"/>
      <c r="C2318" s="464"/>
      <c r="D2318" s="474"/>
      <c r="E2318" s="465"/>
      <c r="F2318" s="474" t="s">
        <v>224</v>
      </c>
      <c r="G2318" s="437" t="s">
        <v>429</v>
      </c>
      <c r="H2318" s="308" t="s">
        <v>1711</v>
      </c>
      <c r="I2318" s="466" t="s">
        <v>1650</v>
      </c>
      <c r="J2318" s="28"/>
      <c r="K2318" s="28"/>
    </row>
    <row r="2319" spans="1:11" x14ac:dyDescent="0.3">
      <c r="A2319" s="288"/>
      <c r="B2319" s="467"/>
      <c r="C2319" s="468"/>
      <c r="D2319" s="475"/>
      <c r="E2319" s="469"/>
      <c r="F2319" s="470" t="str">
        <f>+D2317</f>
        <v>1,575.00 บาท</v>
      </c>
      <c r="G2319" s="604" t="str">
        <f>+F2319</f>
        <v>1,575.00 บาท</v>
      </c>
      <c r="H2319" s="311"/>
      <c r="I2319" s="472"/>
      <c r="J2319" s="28"/>
      <c r="K2319" s="28"/>
    </row>
    <row r="2320" spans="1:11" x14ac:dyDescent="0.3">
      <c r="A2320" s="281">
        <v>8</v>
      </c>
      <c r="B2320" s="460" t="s">
        <v>2087</v>
      </c>
      <c r="C2320" s="461" t="s">
        <v>2116</v>
      </c>
      <c r="D2320" s="473" t="s">
        <v>2116</v>
      </c>
      <c r="E2320" s="462" t="s">
        <v>221</v>
      </c>
      <c r="F2320" s="478" t="s">
        <v>2078</v>
      </c>
      <c r="G2320" s="462" t="s">
        <v>2078</v>
      </c>
      <c r="H2320" s="444" t="s">
        <v>1709</v>
      </c>
      <c r="I2320" s="479" t="s">
        <v>2079</v>
      </c>
      <c r="J2320" s="28"/>
      <c r="K2320" s="28"/>
    </row>
    <row r="2321" spans="1:11" x14ac:dyDescent="0.3">
      <c r="A2321" s="284"/>
      <c r="B2321" s="463"/>
      <c r="C2321" s="464"/>
      <c r="D2321" s="474"/>
      <c r="E2321" s="465"/>
      <c r="F2321" s="474" t="s">
        <v>224</v>
      </c>
      <c r="G2321" s="437" t="s">
        <v>429</v>
      </c>
      <c r="H2321" s="308" t="s">
        <v>1711</v>
      </c>
      <c r="I2321" s="466" t="s">
        <v>1650</v>
      </c>
      <c r="J2321" s="28"/>
      <c r="K2321" s="28"/>
    </row>
    <row r="2322" spans="1:11" x14ac:dyDescent="0.3">
      <c r="A2322" s="288"/>
      <c r="B2322" s="467"/>
      <c r="C2322" s="468"/>
      <c r="D2322" s="475"/>
      <c r="E2322" s="469"/>
      <c r="F2322" s="470" t="str">
        <f>+D2320</f>
        <v>1,575.00 บาท</v>
      </c>
      <c r="G2322" s="604" t="str">
        <f>+F2322</f>
        <v>1,575.00 บาท</v>
      </c>
      <c r="H2322" s="311"/>
      <c r="I2322" s="472"/>
      <c r="J2322" s="28"/>
      <c r="K2322" s="28"/>
    </row>
    <row r="2323" spans="1:11" x14ac:dyDescent="0.3">
      <c r="A2323" s="281">
        <v>9</v>
      </c>
      <c r="B2323" s="460" t="s">
        <v>2088</v>
      </c>
      <c r="C2323" s="461" t="s">
        <v>2116</v>
      </c>
      <c r="D2323" s="473" t="s">
        <v>2116</v>
      </c>
      <c r="E2323" s="462" t="s">
        <v>221</v>
      </c>
      <c r="F2323" s="478" t="s">
        <v>2078</v>
      </c>
      <c r="G2323" s="462" t="s">
        <v>2078</v>
      </c>
      <c r="H2323" s="444" t="s">
        <v>1709</v>
      </c>
      <c r="I2323" s="479" t="s">
        <v>2079</v>
      </c>
      <c r="J2323" s="28"/>
      <c r="K2323" s="28"/>
    </row>
    <row r="2324" spans="1:11" x14ac:dyDescent="0.3">
      <c r="A2324" s="284"/>
      <c r="B2324" s="463"/>
      <c r="C2324" s="464"/>
      <c r="D2324" s="474"/>
      <c r="E2324" s="465"/>
      <c r="F2324" s="474" t="s">
        <v>224</v>
      </c>
      <c r="G2324" s="437" t="s">
        <v>429</v>
      </c>
      <c r="H2324" s="308" t="s">
        <v>1711</v>
      </c>
      <c r="I2324" s="466" t="s">
        <v>1650</v>
      </c>
      <c r="J2324" s="28"/>
      <c r="K2324" s="28"/>
    </row>
    <row r="2325" spans="1:11" x14ac:dyDescent="0.3">
      <c r="A2325" s="288"/>
      <c r="B2325" s="467"/>
      <c r="C2325" s="468"/>
      <c r="D2325" s="475"/>
      <c r="E2325" s="469"/>
      <c r="F2325" s="470" t="str">
        <f>+D2323</f>
        <v>1,575.00 บาท</v>
      </c>
      <c r="G2325" s="604" t="str">
        <f>+F2325</f>
        <v>1,575.00 บาท</v>
      </c>
      <c r="H2325" s="311"/>
      <c r="I2325" s="472"/>
      <c r="J2325" s="28"/>
      <c r="K2325" s="28"/>
    </row>
    <row r="2326" spans="1:11" x14ac:dyDescent="0.3">
      <c r="A2326" s="281">
        <v>10</v>
      </c>
      <c r="B2326" s="460" t="s">
        <v>2089</v>
      </c>
      <c r="C2326" s="461" t="s">
        <v>2116</v>
      </c>
      <c r="D2326" s="473" t="s">
        <v>2116</v>
      </c>
      <c r="E2326" s="462" t="s">
        <v>221</v>
      </c>
      <c r="F2326" s="478" t="s">
        <v>2078</v>
      </c>
      <c r="G2326" s="462" t="s">
        <v>2078</v>
      </c>
      <c r="H2326" s="444" t="s">
        <v>1709</v>
      </c>
      <c r="I2326" s="479" t="s">
        <v>2079</v>
      </c>
      <c r="J2326" s="28"/>
      <c r="K2326" s="28"/>
    </row>
    <row r="2327" spans="1:11" x14ac:dyDescent="0.3">
      <c r="A2327" s="284"/>
      <c r="B2327" s="463"/>
      <c r="C2327" s="464"/>
      <c r="D2327" s="474"/>
      <c r="E2327" s="465"/>
      <c r="F2327" s="474" t="s">
        <v>224</v>
      </c>
      <c r="G2327" s="437" t="s">
        <v>429</v>
      </c>
      <c r="H2327" s="308" t="s">
        <v>1711</v>
      </c>
      <c r="I2327" s="466" t="s">
        <v>1650</v>
      </c>
      <c r="J2327" s="28"/>
      <c r="K2327" s="28"/>
    </row>
    <row r="2328" spans="1:11" x14ac:dyDescent="0.3">
      <c r="A2328" s="288"/>
      <c r="B2328" s="467"/>
      <c r="C2328" s="468"/>
      <c r="D2328" s="475"/>
      <c r="E2328" s="469"/>
      <c r="F2328" s="470" t="str">
        <f>+D2326</f>
        <v>1,575.00 บาท</v>
      </c>
      <c r="G2328" s="604" t="str">
        <f>+F2328</f>
        <v>1,575.00 บาท</v>
      </c>
      <c r="H2328" s="311"/>
      <c r="I2328" s="472"/>
      <c r="J2328" s="28"/>
      <c r="K2328" s="28"/>
    </row>
    <row r="2329" spans="1:11" x14ac:dyDescent="0.3">
      <c r="A2329" s="281">
        <v>11</v>
      </c>
      <c r="B2329" s="460" t="s">
        <v>1726</v>
      </c>
      <c r="C2329" s="461" t="s">
        <v>1129</v>
      </c>
      <c r="D2329" s="473" t="s">
        <v>1129</v>
      </c>
      <c r="E2329" s="462" t="s">
        <v>221</v>
      </c>
      <c r="F2329" s="478" t="s">
        <v>2059</v>
      </c>
      <c r="G2329" s="462" t="s">
        <v>2059</v>
      </c>
      <c r="H2329" s="444" t="s">
        <v>1709</v>
      </c>
      <c r="I2329" s="479" t="s">
        <v>2079</v>
      </c>
      <c r="J2329" s="28"/>
      <c r="K2329" s="28"/>
    </row>
    <row r="2330" spans="1:11" x14ac:dyDescent="0.3">
      <c r="A2330" s="284"/>
      <c r="B2330" s="463"/>
      <c r="C2330" s="464"/>
      <c r="D2330" s="474"/>
      <c r="E2330" s="465"/>
      <c r="F2330" s="474" t="s">
        <v>224</v>
      </c>
      <c r="G2330" s="437" t="s">
        <v>429</v>
      </c>
      <c r="H2330" s="308" t="s">
        <v>1711</v>
      </c>
      <c r="I2330" s="466" t="s">
        <v>1650</v>
      </c>
      <c r="J2330" s="28"/>
      <c r="K2330" s="28"/>
    </row>
    <row r="2331" spans="1:11" x14ac:dyDescent="0.3">
      <c r="A2331" s="288"/>
      <c r="B2331" s="467"/>
      <c r="C2331" s="468"/>
      <c r="D2331" s="475"/>
      <c r="E2331" s="469"/>
      <c r="F2331" s="470" t="str">
        <f>+D2329</f>
        <v>3,250.00 บาท</v>
      </c>
      <c r="G2331" s="604" t="str">
        <f>+F2331</f>
        <v>3,250.00 บาท</v>
      </c>
      <c r="H2331" s="311"/>
      <c r="I2331" s="472"/>
      <c r="J2331" s="28"/>
      <c r="K2331" s="28"/>
    </row>
    <row r="2332" spans="1:11" x14ac:dyDescent="0.3">
      <c r="A2332" s="281">
        <v>12</v>
      </c>
      <c r="B2332" s="460" t="s">
        <v>2060</v>
      </c>
      <c r="C2332" s="461" t="s">
        <v>2117</v>
      </c>
      <c r="D2332" s="473" t="s">
        <v>2117</v>
      </c>
      <c r="E2332" s="462" t="s">
        <v>221</v>
      </c>
      <c r="F2332" s="478" t="s">
        <v>2059</v>
      </c>
      <c r="G2332" s="462" t="s">
        <v>2059</v>
      </c>
      <c r="H2332" s="444" t="s">
        <v>1709</v>
      </c>
      <c r="I2332" s="479" t="s">
        <v>2079</v>
      </c>
      <c r="J2332" s="28"/>
      <c r="K2332" s="28"/>
    </row>
    <row r="2333" spans="1:11" x14ac:dyDescent="0.3">
      <c r="A2333" s="284"/>
      <c r="B2333" s="463"/>
      <c r="C2333" s="464"/>
      <c r="D2333" s="474"/>
      <c r="E2333" s="465"/>
      <c r="F2333" s="474" t="s">
        <v>224</v>
      </c>
      <c r="G2333" s="437" t="s">
        <v>429</v>
      </c>
      <c r="H2333" s="308" t="s">
        <v>1711</v>
      </c>
      <c r="I2333" s="466" t="s">
        <v>1650</v>
      </c>
      <c r="J2333" s="28"/>
      <c r="K2333" s="28"/>
    </row>
    <row r="2334" spans="1:11" x14ac:dyDescent="0.3">
      <c r="A2334" s="288"/>
      <c r="B2334" s="467"/>
      <c r="C2334" s="468"/>
      <c r="D2334" s="475"/>
      <c r="E2334" s="469"/>
      <c r="F2334" s="470" t="str">
        <f>+D2332</f>
        <v>2,880.00 บาท</v>
      </c>
      <c r="G2334" s="604" t="str">
        <f>+F2334</f>
        <v>2,880.00 บาท</v>
      </c>
      <c r="H2334" s="311"/>
      <c r="I2334" s="472"/>
      <c r="J2334" s="28"/>
      <c r="K2334" s="28"/>
    </row>
    <row r="2335" spans="1:11" x14ac:dyDescent="0.3">
      <c r="A2335" s="281">
        <v>13</v>
      </c>
      <c r="B2335" s="460" t="s">
        <v>2090</v>
      </c>
      <c r="C2335" s="461" t="s">
        <v>2118</v>
      </c>
      <c r="D2335" s="473" t="s">
        <v>2118</v>
      </c>
      <c r="E2335" s="462" t="s">
        <v>221</v>
      </c>
      <c r="F2335" s="478" t="s">
        <v>2061</v>
      </c>
      <c r="G2335" s="462" t="s">
        <v>2061</v>
      </c>
      <c r="H2335" s="444" t="s">
        <v>1709</v>
      </c>
      <c r="I2335" s="479" t="s">
        <v>2079</v>
      </c>
      <c r="J2335" s="28"/>
      <c r="K2335" s="28"/>
    </row>
    <row r="2336" spans="1:11" x14ac:dyDescent="0.3">
      <c r="A2336" s="284"/>
      <c r="B2336" s="463"/>
      <c r="C2336" s="464"/>
      <c r="D2336" s="474"/>
      <c r="E2336" s="465"/>
      <c r="F2336" s="474" t="s">
        <v>224</v>
      </c>
      <c r="G2336" s="437" t="s">
        <v>429</v>
      </c>
      <c r="H2336" s="308" t="s">
        <v>1711</v>
      </c>
      <c r="I2336" s="466" t="s">
        <v>1650</v>
      </c>
      <c r="J2336" s="28"/>
      <c r="K2336" s="28"/>
    </row>
    <row r="2337" spans="1:11" x14ac:dyDescent="0.3">
      <c r="A2337" s="288"/>
      <c r="B2337" s="467"/>
      <c r="C2337" s="468"/>
      <c r="D2337" s="475"/>
      <c r="E2337" s="469"/>
      <c r="F2337" s="470" t="str">
        <f>+D2335</f>
        <v>4,805.00 บาท</v>
      </c>
      <c r="G2337" s="604" t="str">
        <f>+F2337</f>
        <v>4,805.00 บาท</v>
      </c>
      <c r="H2337" s="311"/>
      <c r="I2337" s="472"/>
      <c r="J2337" s="28"/>
      <c r="K2337" s="28"/>
    </row>
    <row r="2338" spans="1:11" x14ac:dyDescent="0.3">
      <c r="A2338" s="281">
        <v>14</v>
      </c>
      <c r="B2338" s="460" t="s">
        <v>2091</v>
      </c>
      <c r="C2338" s="461" t="s">
        <v>2119</v>
      </c>
      <c r="D2338" s="473" t="s">
        <v>2119</v>
      </c>
      <c r="E2338" s="462" t="s">
        <v>221</v>
      </c>
      <c r="F2338" s="478" t="s">
        <v>2061</v>
      </c>
      <c r="G2338" s="462" t="s">
        <v>2061</v>
      </c>
      <c r="H2338" s="444" t="s">
        <v>1709</v>
      </c>
      <c r="I2338" s="479" t="s">
        <v>2079</v>
      </c>
      <c r="J2338" s="28"/>
      <c r="K2338" s="28"/>
    </row>
    <row r="2339" spans="1:11" x14ac:dyDescent="0.3">
      <c r="A2339" s="284"/>
      <c r="B2339" s="463"/>
      <c r="C2339" s="464"/>
      <c r="D2339" s="474"/>
      <c r="E2339" s="465"/>
      <c r="F2339" s="474" t="s">
        <v>224</v>
      </c>
      <c r="G2339" s="437" t="s">
        <v>429</v>
      </c>
      <c r="H2339" s="308" t="s">
        <v>1711</v>
      </c>
      <c r="I2339" s="466" t="s">
        <v>1650</v>
      </c>
      <c r="J2339" s="28"/>
      <c r="K2339" s="28"/>
    </row>
    <row r="2340" spans="1:11" x14ac:dyDescent="0.3">
      <c r="A2340" s="288"/>
      <c r="B2340" s="467"/>
      <c r="C2340" s="468"/>
      <c r="D2340" s="475"/>
      <c r="E2340" s="469"/>
      <c r="F2340" s="470" t="str">
        <f>+D2338</f>
        <v>5,135.00 บาท</v>
      </c>
      <c r="G2340" s="604" t="str">
        <f>+F2340</f>
        <v>5,135.00 บาท</v>
      </c>
      <c r="H2340" s="311"/>
      <c r="I2340" s="472"/>
      <c r="J2340" s="28"/>
      <c r="K2340" s="28"/>
    </row>
    <row r="2341" spans="1:11" x14ac:dyDescent="0.3">
      <c r="A2341" s="281">
        <v>15</v>
      </c>
      <c r="B2341" s="460" t="s">
        <v>2092</v>
      </c>
      <c r="C2341" s="461" t="s">
        <v>2116</v>
      </c>
      <c r="D2341" s="473" t="s">
        <v>2116</v>
      </c>
      <c r="E2341" s="462" t="s">
        <v>221</v>
      </c>
      <c r="F2341" s="478" t="s">
        <v>2078</v>
      </c>
      <c r="G2341" s="462" t="s">
        <v>2078</v>
      </c>
      <c r="H2341" s="444" t="s">
        <v>1709</v>
      </c>
      <c r="I2341" s="479" t="s">
        <v>2079</v>
      </c>
      <c r="J2341" s="28"/>
      <c r="K2341" s="28"/>
    </row>
    <row r="2342" spans="1:11" x14ac:dyDescent="0.3">
      <c r="A2342" s="284"/>
      <c r="B2342" s="463"/>
      <c r="C2342" s="464"/>
      <c r="D2342" s="474"/>
      <c r="E2342" s="465"/>
      <c r="F2342" s="474" t="s">
        <v>224</v>
      </c>
      <c r="G2342" s="437" t="s">
        <v>429</v>
      </c>
      <c r="H2342" s="308" t="s">
        <v>1711</v>
      </c>
      <c r="I2342" s="466" t="s">
        <v>1700</v>
      </c>
      <c r="J2342" s="28"/>
      <c r="K2342" s="28"/>
    </row>
    <row r="2343" spans="1:11" x14ac:dyDescent="0.3">
      <c r="A2343" s="288"/>
      <c r="B2343" s="467"/>
      <c r="C2343" s="468"/>
      <c r="D2343" s="475"/>
      <c r="E2343" s="469"/>
      <c r="F2343" s="470" t="str">
        <f>+D2341</f>
        <v>1,575.00 บาท</v>
      </c>
      <c r="G2343" s="604" t="str">
        <f>+F2343</f>
        <v>1,575.00 บาท</v>
      </c>
      <c r="H2343" s="311"/>
      <c r="I2343" s="472"/>
      <c r="J2343" s="28"/>
      <c r="K2343" s="28"/>
    </row>
    <row r="2344" spans="1:11" x14ac:dyDescent="0.3">
      <c r="A2344" s="281">
        <v>16</v>
      </c>
      <c r="B2344" s="460" t="s">
        <v>2093</v>
      </c>
      <c r="C2344" s="461" t="s">
        <v>1897</v>
      </c>
      <c r="D2344" s="473" t="s">
        <v>1897</v>
      </c>
      <c r="E2344" s="462" t="s">
        <v>221</v>
      </c>
      <c r="F2344" s="478" t="s">
        <v>2062</v>
      </c>
      <c r="G2344" s="462" t="s">
        <v>2062</v>
      </c>
      <c r="H2344" s="444" t="s">
        <v>1709</v>
      </c>
      <c r="I2344" s="479" t="s">
        <v>2079</v>
      </c>
      <c r="J2344" s="28"/>
      <c r="K2344" s="28"/>
    </row>
    <row r="2345" spans="1:11" x14ac:dyDescent="0.3">
      <c r="A2345" s="284"/>
      <c r="B2345" s="463"/>
      <c r="C2345" s="464"/>
      <c r="D2345" s="474"/>
      <c r="E2345" s="465"/>
      <c r="F2345" s="474" t="s">
        <v>224</v>
      </c>
      <c r="G2345" s="437" t="s">
        <v>429</v>
      </c>
      <c r="H2345" s="308" t="s">
        <v>1711</v>
      </c>
      <c r="I2345" s="466" t="s">
        <v>1701</v>
      </c>
      <c r="J2345" s="28"/>
      <c r="K2345" s="28"/>
    </row>
    <row r="2346" spans="1:11" x14ac:dyDescent="0.3">
      <c r="A2346" s="288"/>
      <c r="B2346" s="467"/>
      <c r="C2346" s="468"/>
      <c r="D2346" s="475"/>
      <c r="E2346" s="469"/>
      <c r="F2346" s="470" t="str">
        <f>+D2344</f>
        <v>760.00 บาท</v>
      </c>
      <c r="G2346" s="604" t="str">
        <f>+F2346</f>
        <v>760.00 บาท</v>
      </c>
      <c r="H2346" s="311"/>
      <c r="I2346" s="472"/>
      <c r="J2346" s="28"/>
      <c r="K2346" s="28"/>
    </row>
    <row r="2347" spans="1:11" x14ac:dyDescent="0.3">
      <c r="A2347" s="281">
        <v>17</v>
      </c>
      <c r="B2347" s="460" t="s">
        <v>2094</v>
      </c>
      <c r="C2347" s="461" t="s">
        <v>2116</v>
      </c>
      <c r="D2347" s="473" t="s">
        <v>2116</v>
      </c>
      <c r="E2347" s="462" t="s">
        <v>221</v>
      </c>
      <c r="F2347" s="478" t="s">
        <v>2078</v>
      </c>
      <c r="G2347" s="462" t="s">
        <v>2078</v>
      </c>
      <c r="H2347" s="444" t="s">
        <v>1709</v>
      </c>
      <c r="I2347" s="479" t="s">
        <v>2079</v>
      </c>
      <c r="J2347" s="28"/>
      <c r="K2347" s="28"/>
    </row>
    <row r="2348" spans="1:11" x14ac:dyDescent="0.3">
      <c r="A2348" s="284"/>
      <c r="B2348" s="463"/>
      <c r="C2348" s="464"/>
      <c r="D2348" s="474"/>
      <c r="E2348" s="465"/>
      <c r="F2348" s="474" t="s">
        <v>224</v>
      </c>
      <c r="G2348" s="437" t="s">
        <v>429</v>
      </c>
      <c r="H2348" s="308" t="s">
        <v>1711</v>
      </c>
      <c r="I2348" s="466" t="s">
        <v>1702</v>
      </c>
      <c r="J2348" s="28"/>
      <c r="K2348" s="28"/>
    </row>
    <row r="2349" spans="1:11" x14ac:dyDescent="0.3">
      <c r="A2349" s="288"/>
      <c r="B2349" s="467"/>
      <c r="C2349" s="468"/>
      <c r="D2349" s="475"/>
      <c r="E2349" s="469"/>
      <c r="F2349" s="470" t="str">
        <f>+D2347</f>
        <v>1,575.00 บาท</v>
      </c>
      <c r="G2349" s="604" t="str">
        <f>+F2349</f>
        <v>1,575.00 บาท</v>
      </c>
      <c r="H2349" s="311"/>
      <c r="I2349" s="472"/>
      <c r="J2349" s="28"/>
      <c r="K2349" s="28"/>
    </row>
    <row r="2350" spans="1:11" x14ac:dyDescent="0.3">
      <c r="A2350" s="281">
        <v>18</v>
      </c>
      <c r="B2350" s="460" t="s">
        <v>2063</v>
      </c>
      <c r="C2350" s="461" t="s">
        <v>2120</v>
      </c>
      <c r="D2350" s="473" t="s">
        <v>2120</v>
      </c>
      <c r="E2350" s="462" t="s">
        <v>221</v>
      </c>
      <c r="F2350" s="478" t="s">
        <v>2064</v>
      </c>
      <c r="G2350" s="462" t="s">
        <v>2064</v>
      </c>
      <c r="H2350" s="444" t="s">
        <v>1709</v>
      </c>
      <c r="I2350" s="479" t="s">
        <v>2079</v>
      </c>
      <c r="J2350" s="28"/>
      <c r="K2350" s="28"/>
    </row>
    <row r="2351" spans="1:11" x14ac:dyDescent="0.3">
      <c r="A2351" s="284"/>
      <c r="B2351" s="463"/>
      <c r="C2351" s="464"/>
      <c r="D2351" s="474"/>
      <c r="E2351" s="465"/>
      <c r="F2351" s="474" t="s">
        <v>224</v>
      </c>
      <c r="G2351" s="437" t="s">
        <v>429</v>
      </c>
      <c r="H2351" s="308" t="s">
        <v>1711</v>
      </c>
      <c r="I2351" s="466" t="s">
        <v>1702</v>
      </c>
      <c r="J2351" s="28"/>
      <c r="K2351" s="28"/>
    </row>
    <row r="2352" spans="1:11" x14ac:dyDescent="0.3">
      <c r="A2352" s="288"/>
      <c r="B2352" s="467"/>
      <c r="C2352" s="468"/>
      <c r="D2352" s="475"/>
      <c r="E2352" s="469"/>
      <c r="F2352" s="470" t="str">
        <f>+D2350</f>
        <v>299.00 บาท</v>
      </c>
      <c r="G2352" s="604" t="str">
        <f>+F2352</f>
        <v>299.00 บาท</v>
      </c>
      <c r="H2352" s="311"/>
      <c r="I2352" s="472"/>
      <c r="J2352" s="28"/>
      <c r="K2352" s="28"/>
    </row>
    <row r="2353" spans="1:11" x14ac:dyDescent="0.3">
      <c r="A2353" s="281">
        <v>19</v>
      </c>
      <c r="B2353" s="460" t="s">
        <v>2095</v>
      </c>
      <c r="C2353" s="461" t="s">
        <v>2121</v>
      </c>
      <c r="D2353" s="473" t="s">
        <v>2121</v>
      </c>
      <c r="E2353" s="462" t="s">
        <v>221</v>
      </c>
      <c r="F2353" s="478" t="s">
        <v>2078</v>
      </c>
      <c r="G2353" s="462" t="s">
        <v>2078</v>
      </c>
      <c r="H2353" s="444" t="s">
        <v>1709</v>
      </c>
      <c r="I2353" s="479" t="s">
        <v>2079</v>
      </c>
      <c r="J2353" s="28"/>
      <c r="K2353" s="28"/>
    </row>
    <row r="2354" spans="1:11" x14ac:dyDescent="0.3">
      <c r="A2354" s="284"/>
      <c r="B2354" s="463"/>
      <c r="C2354" s="464"/>
      <c r="D2354" s="474"/>
      <c r="E2354" s="465"/>
      <c r="F2354" s="474" t="s">
        <v>224</v>
      </c>
      <c r="G2354" s="437" t="s">
        <v>429</v>
      </c>
      <c r="H2354" s="308" t="s">
        <v>1711</v>
      </c>
      <c r="I2354" s="466" t="s">
        <v>2108</v>
      </c>
      <c r="J2354" s="28"/>
      <c r="K2354" s="28"/>
    </row>
    <row r="2355" spans="1:11" x14ac:dyDescent="0.3">
      <c r="A2355" s="288"/>
      <c r="B2355" s="467"/>
      <c r="C2355" s="468"/>
      <c r="D2355" s="475"/>
      <c r="E2355" s="469"/>
      <c r="F2355" s="470" t="str">
        <f>+D2353</f>
        <v>6,128.00 บาท</v>
      </c>
      <c r="G2355" s="604" t="str">
        <f>+F2355</f>
        <v>6,128.00 บาท</v>
      </c>
      <c r="H2355" s="311"/>
      <c r="I2355" s="472"/>
      <c r="J2355" s="28"/>
      <c r="K2355" s="28"/>
    </row>
    <row r="2356" spans="1:11" x14ac:dyDescent="0.3">
      <c r="A2356" s="281">
        <v>20</v>
      </c>
      <c r="B2356" s="460" t="s">
        <v>2096</v>
      </c>
      <c r="C2356" s="461" t="s">
        <v>2122</v>
      </c>
      <c r="D2356" s="473" t="s">
        <v>2122</v>
      </c>
      <c r="E2356" s="462" t="s">
        <v>221</v>
      </c>
      <c r="F2356" s="478" t="s">
        <v>2078</v>
      </c>
      <c r="G2356" s="462" t="s">
        <v>2078</v>
      </c>
      <c r="H2356" s="444" t="s">
        <v>1709</v>
      </c>
      <c r="I2356" s="479" t="s">
        <v>2079</v>
      </c>
      <c r="J2356" s="28"/>
      <c r="K2356" s="28"/>
    </row>
    <row r="2357" spans="1:11" x14ac:dyDescent="0.3">
      <c r="A2357" s="284"/>
      <c r="B2357" s="463"/>
      <c r="C2357" s="464"/>
      <c r="D2357" s="474"/>
      <c r="E2357" s="465"/>
      <c r="F2357" s="474" t="s">
        <v>224</v>
      </c>
      <c r="G2357" s="437" t="s">
        <v>429</v>
      </c>
      <c r="H2357" s="308" t="s">
        <v>1711</v>
      </c>
      <c r="I2357" s="466" t="s">
        <v>2108</v>
      </c>
      <c r="J2357" s="28"/>
      <c r="K2357" s="28"/>
    </row>
    <row r="2358" spans="1:11" x14ac:dyDescent="0.3">
      <c r="A2358" s="288"/>
      <c r="B2358" s="467"/>
      <c r="C2358" s="468"/>
      <c r="D2358" s="475"/>
      <c r="E2358" s="469"/>
      <c r="F2358" s="470" t="str">
        <f>+D2356</f>
        <v>1,532.00 บาท</v>
      </c>
      <c r="G2358" s="604" t="str">
        <f>+F2358</f>
        <v>1,532.00 บาท</v>
      </c>
      <c r="H2358" s="311"/>
      <c r="I2358" s="472"/>
      <c r="J2358" s="28"/>
      <c r="K2358" s="28"/>
    </row>
    <row r="2359" spans="1:11" x14ac:dyDescent="0.3">
      <c r="A2359" s="281">
        <v>21</v>
      </c>
      <c r="B2359" s="460" t="s">
        <v>2063</v>
      </c>
      <c r="C2359" s="461" t="s">
        <v>2123</v>
      </c>
      <c r="D2359" s="473" t="s">
        <v>2123</v>
      </c>
      <c r="E2359" s="462" t="s">
        <v>221</v>
      </c>
      <c r="F2359" s="478" t="s">
        <v>2065</v>
      </c>
      <c r="G2359" s="462" t="s">
        <v>2065</v>
      </c>
      <c r="H2359" s="444" t="s">
        <v>1709</v>
      </c>
      <c r="I2359" s="479" t="s">
        <v>2079</v>
      </c>
      <c r="J2359" s="28"/>
      <c r="K2359" s="28"/>
    </row>
    <row r="2360" spans="1:11" x14ac:dyDescent="0.3">
      <c r="A2360" s="284"/>
      <c r="B2360" s="463"/>
      <c r="C2360" s="464"/>
      <c r="D2360" s="474"/>
      <c r="E2360" s="465"/>
      <c r="F2360" s="474" t="s">
        <v>224</v>
      </c>
      <c r="G2360" s="437" t="s">
        <v>429</v>
      </c>
      <c r="H2360" s="308" t="s">
        <v>1711</v>
      </c>
      <c r="I2360" s="466" t="s">
        <v>2108</v>
      </c>
      <c r="J2360" s="28"/>
      <c r="K2360" s="28"/>
    </row>
    <row r="2361" spans="1:11" x14ac:dyDescent="0.3">
      <c r="A2361" s="288"/>
      <c r="B2361" s="467"/>
      <c r="C2361" s="468"/>
      <c r="D2361" s="475"/>
      <c r="E2361" s="469"/>
      <c r="F2361" s="470" t="str">
        <f>+D2359</f>
        <v>2,790.00 บาท</v>
      </c>
      <c r="G2361" s="604" t="str">
        <f>+F2361</f>
        <v>2,790.00 บาท</v>
      </c>
      <c r="H2361" s="311"/>
      <c r="I2361" s="472"/>
      <c r="J2361" s="28"/>
      <c r="K2361" s="28"/>
    </row>
    <row r="2362" spans="1:11" x14ac:dyDescent="0.3">
      <c r="A2362" s="281">
        <v>22</v>
      </c>
      <c r="B2362" s="460" t="s">
        <v>2063</v>
      </c>
      <c r="C2362" s="461" t="s">
        <v>690</v>
      </c>
      <c r="D2362" s="473" t="s">
        <v>690</v>
      </c>
      <c r="E2362" s="462" t="s">
        <v>221</v>
      </c>
      <c r="F2362" s="478" t="s">
        <v>2066</v>
      </c>
      <c r="G2362" s="462" t="s">
        <v>2066</v>
      </c>
      <c r="H2362" s="444" t="s">
        <v>1709</v>
      </c>
      <c r="I2362" s="479" t="s">
        <v>2079</v>
      </c>
      <c r="J2362" s="28"/>
      <c r="K2362" s="28"/>
    </row>
    <row r="2363" spans="1:11" x14ac:dyDescent="0.3">
      <c r="A2363" s="284"/>
      <c r="B2363" s="463"/>
      <c r="C2363" s="464"/>
      <c r="D2363" s="474"/>
      <c r="E2363" s="465"/>
      <c r="F2363" s="474" t="s">
        <v>224</v>
      </c>
      <c r="G2363" s="437" t="s">
        <v>429</v>
      </c>
      <c r="H2363" s="308" t="s">
        <v>1711</v>
      </c>
      <c r="I2363" s="466" t="s">
        <v>1703</v>
      </c>
      <c r="J2363" s="28"/>
      <c r="K2363" s="28"/>
    </row>
    <row r="2364" spans="1:11" x14ac:dyDescent="0.3">
      <c r="A2364" s="288"/>
      <c r="B2364" s="467"/>
      <c r="C2364" s="468"/>
      <c r="D2364" s="475"/>
      <c r="E2364" s="469"/>
      <c r="F2364" s="470" t="str">
        <f>+D2362</f>
        <v>650.00 บาท</v>
      </c>
      <c r="G2364" s="604" t="str">
        <f>+F2364</f>
        <v>650.00 บาท</v>
      </c>
      <c r="H2364" s="311"/>
      <c r="I2364" s="472"/>
      <c r="J2364" s="28"/>
      <c r="K2364" s="28"/>
    </row>
    <row r="2365" spans="1:11" x14ac:dyDescent="0.3">
      <c r="A2365" s="281">
        <v>23</v>
      </c>
      <c r="B2365" s="460" t="s">
        <v>2063</v>
      </c>
      <c r="C2365" s="461" t="s">
        <v>2124</v>
      </c>
      <c r="D2365" s="473" t="s">
        <v>2124</v>
      </c>
      <c r="E2365" s="462" t="s">
        <v>221</v>
      </c>
      <c r="F2365" s="478" t="s">
        <v>2065</v>
      </c>
      <c r="G2365" s="462" t="s">
        <v>2065</v>
      </c>
      <c r="H2365" s="444" t="s">
        <v>1709</v>
      </c>
      <c r="I2365" s="479" t="s">
        <v>2079</v>
      </c>
      <c r="J2365" s="28"/>
      <c r="K2365" s="28"/>
    </row>
    <row r="2366" spans="1:11" x14ac:dyDescent="0.3">
      <c r="A2366" s="284"/>
      <c r="B2366" s="463"/>
      <c r="C2366" s="464"/>
      <c r="D2366" s="474"/>
      <c r="E2366" s="465"/>
      <c r="F2366" s="474" t="s">
        <v>224</v>
      </c>
      <c r="G2366" s="437" t="s">
        <v>429</v>
      </c>
      <c r="H2366" s="308" t="s">
        <v>1711</v>
      </c>
      <c r="I2366" s="466" t="s">
        <v>1703</v>
      </c>
      <c r="J2366" s="28"/>
      <c r="K2366" s="28"/>
    </row>
    <row r="2367" spans="1:11" x14ac:dyDescent="0.3">
      <c r="A2367" s="288"/>
      <c r="B2367" s="467"/>
      <c r="C2367" s="468"/>
      <c r="D2367" s="475"/>
      <c r="E2367" s="469"/>
      <c r="F2367" s="470" t="str">
        <f>+D2365</f>
        <v>2,350.00 บาท</v>
      </c>
      <c r="G2367" s="604" t="str">
        <f>+F2367</f>
        <v>2,350.00 บาท</v>
      </c>
      <c r="H2367" s="311"/>
      <c r="I2367" s="472"/>
      <c r="J2367" s="28"/>
      <c r="K2367" s="28"/>
    </row>
    <row r="2368" spans="1:11" x14ac:dyDescent="0.3">
      <c r="A2368" s="281">
        <v>24</v>
      </c>
      <c r="B2368" s="460" t="s">
        <v>2067</v>
      </c>
      <c r="C2368" s="461" t="s">
        <v>2125</v>
      </c>
      <c r="D2368" s="473" t="s">
        <v>2125</v>
      </c>
      <c r="E2368" s="462" t="s">
        <v>221</v>
      </c>
      <c r="F2368" s="478" t="s">
        <v>2059</v>
      </c>
      <c r="G2368" s="462" t="s">
        <v>2059</v>
      </c>
      <c r="H2368" s="444" t="s">
        <v>1709</v>
      </c>
      <c r="I2368" s="479" t="s">
        <v>2079</v>
      </c>
      <c r="J2368" s="28"/>
      <c r="K2368" s="28"/>
    </row>
    <row r="2369" spans="1:11" x14ac:dyDescent="0.3">
      <c r="A2369" s="284"/>
      <c r="B2369" s="463"/>
      <c r="C2369" s="464"/>
      <c r="D2369" s="474"/>
      <c r="E2369" s="465"/>
      <c r="F2369" s="474" t="s">
        <v>224</v>
      </c>
      <c r="G2369" s="437" t="s">
        <v>429</v>
      </c>
      <c r="H2369" s="308" t="s">
        <v>1711</v>
      </c>
      <c r="I2369" s="466" t="s">
        <v>1703</v>
      </c>
      <c r="J2369" s="28"/>
      <c r="K2369" s="28"/>
    </row>
    <row r="2370" spans="1:11" x14ac:dyDescent="0.3">
      <c r="A2370" s="288"/>
      <c r="B2370" s="467"/>
      <c r="C2370" s="468"/>
      <c r="D2370" s="475"/>
      <c r="E2370" s="469"/>
      <c r="F2370" s="470" t="str">
        <f>+D2368</f>
        <v>2,210.00 บาท</v>
      </c>
      <c r="G2370" s="604" t="str">
        <f>+F2370</f>
        <v>2,210.00 บาท</v>
      </c>
      <c r="H2370" s="311"/>
      <c r="I2370" s="472"/>
      <c r="J2370" s="28"/>
      <c r="K2370" s="28"/>
    </row>
    <row r="2371" spans="1:11" x14ac:dyDescent="0.3">
      <c r="A2371" s="281">
        <v>25</v>
      </c>
      <c r="B2371" s="460" t="s">
        <v>2068</v>
      </c>
      <c r="C2371" s="461" t="s">
        <v>1468</v>
      </c>
      <c r="D2371" s="473" t="s">
        <v>1468</v>
      </c>
      <c r="E2371" s="462" t="s">
        <v>221</v>
      </c>
      <c r="F2371" s="478" t="s">
        <v>2059</v>
      </c>
      <c r="G2371" s="462" t="s">
        <v>2059</v>
      </c>
      <c r="H2371" s="444" t="s">
        <v>1709</v>
      </c>
      <c r="I2371" s="479" t="s">
        <v>2079</v>
      </c>
      <c r="J2371" s="28"/>
      <c r="K2371" s="28"/>
    </row>
    <row r="2372" spans="1:11" x14ac:dyDescent="0.3">
      <c r="A2372" s="284"/>
      <c r="B2372" s="463"/>
      <c r="C2372" s="464"/>
      <c r="D2372" s="474"/>
      <c r="E2372" s="465"/>
      <c r="F2372" s="474" t="s">
        <v>224</v>
      </c>
      <c r="G2372" s="437" t="s">
        <v>429</v>
      </c>
      <c r="H2372" s="308" t="s">
        <v>1711</v>
      </c>
      <c r="I2372" s="466" t="s">
        <v>1703</v>
      </c>
      <c r="J2372" s="28"/>
      <c r="K2372" s="28"/>
    </row>
    <row r="2373" spans="1:11" x14ac:dyDescent="0.3">
      <c r="A2373" s="288"/>
      <c r="B2373" s="467"/>
      <c r="C2373" s="468"/>
      <c r="D2373" s="475"/>
      <c r="E2373" s="469"/>
      <c r="F2373" s="470" t="str">
        <f>+D2371</f>
        <v>1,950.00 บาท</v>
      </c>
      <c r="G2373" s="604" t="str">
        <f>+F2373</f>
        <v>1,950.00 บาท</v>
      </c>
      <c r="H2373" s="311"/>
      <c r="I2373" s="472"/>
      <c r="J2373" s="28"/>
      <c r="K2373" s="28"/>
    </row>
    <row r="2374" spans="1:11" x14ac:dyDescent="0.3">
      <c r="A2374" s="281">
        <v>26</v>
      </c>
      <c r="B2374" s="460" t="s">
        <v>2081</v>
      </c>
      <c r="C2374" s="461" t="s">
        <v>2112</v>
      </c>
      <c r="D2374" s="473" t="s">
        <v>2112</v>
      </c>
      <c r="E2374" s="462" t="s">
        <v>221</v>
      </c>
      <c r="F2374" s="478" t="s">
        <v>2078</v>
      </c>
      <c r="G2374" s="462" t="s">
        <v>2078</v>
      </c>
      <c r="H2374" s="444" t="s">
        <v>1709</v>
      </c>
      <c r="I2374" s="479" t="s">
        <v>2079</v>
      </c>
      <c r="J2374" s="28"/>
      <c r="K2374" s="28"/>
    </row>
    <row r="2375" spans="1:11" x14ac:dyDescent="0.3">
      <c r="A2375" s="284"/>
      <c r="B2375" s="463"/>
      <c r="C2375" s="464"/>
      <c r="D2375" s="474"/>
      <c r="E2375" s="465"/>
      <c r="F2375" s="474" t="s">
        <v>224</v>
      </c>
      <c r="G2375" s="437" t="s">
        <v>429</v>
      </c>
      <c r="H2375" s="308" t="s">
        <v>1711</v>
      </c>
      <c r="I2375" s="466" t="s">
        <v>1703</v>
      </c>
      <c r="J2375" s="28"/>
      <c r="K2375" s="28"/>
    </row>
    <row r="2376" spans="1:11" x14ac:dyDescent="0.3">
      <c r="A2376" s="288"/>
      <c r="B2376" s="467"/>
      <c r="C2376" s="468"/>
      <c r="D2376" s="475"/>
      <c r="E2376" s="469"/>
      <c r="F2376" s="470" t="str">
        <f>+D2374</f>
        <v>1,546.56 บาท</v>
      </c>
      <c r="G2376" s="604" t="str">
        <f>+F2376</f>
        <v>1,546.56 บาท</v>
      </c>
      <c r="H2376" s="311"/>
      <c r="I2376" s="472"/>
      <c r="J2376" s="28"/>
      <c r="K2376" s="28"/>
    </row>
    <row r="2377" spans="1:11" x14ac:dyDescent="0.3">
      <c r="A2377" s="281">
        <v>27</v>
      </c>
      <c r="B2377" s="460" t="s">
        <v>2087</v>
      </c>
      <c r="C2377" s="461" t="s">
        <v>2116</v>
      </c>
      <c r="D2377" s="473" t="s">
        <v>2116</v>
      </c>
      <c r="E2377" s="462" t="s">
        <v>221</v>
      </c>
      <c r="F2377" s="478" t="s">
        <v>2078</v>
      </c>
      <c r="G2377" s="462" t="s">
        <v>2078</v>
      </c>
      <c r="H2377" s="444" t="s">
        <v>1709</v>
      </c>
      <c r="I2377" s="479" t="s">
        <v>2079</v>
      </c>
      <c r="J2377" s="28"/>
      <c r="K2377" s="28"/>
    </row>
    <row r="2378" spans="1:11" x14ac:dyDescent="0.3">
      <c r="A2378" s="284"/>
      <c r="B2378" s="463"/>
      <c r="C2378" s="464"/>
      <c r="D2378" s="474"/>
      <c r="E2378" s="465"/>
      <c r="F2378" s="474" t="s">
        <v>224</v>
      </c>
      <c r="G2378" s="437" t="s">
        <v>429</v>
      </c>
      <c r="H2378" s="308" t="s">
        <v>1711</v>
      </c>
      <c r="I2378" s="466" t="s">
        <v>2109</v>
      </c>
      <c r="J2378" s="28"/>
      <c r="K2378" s="28"/>
    </row>
    <row r="2379" spans="1:11" x14ac:dyDescent="0.3">
      <c r="A2379" s="288"/>
      <c r="B2379" s="467"/>
      <c r="C2379" s="468"/>
      <c r="D2379" s="475"/>
      <c r="E2379" s="469"/>
      <c r="F2379" s="470" t="str">
        <f>+D2377</f>
        <v>1,575.00 บาท</v>
      </c>
      <c r="G2379" s="604" t="str">
        <f>+F2379</f>
        <v>1,575.00 บาท</v>
      </c>
      <c r="H2379" s="311"/>
      <c r="I2379" s="472"/>
      <c r="J2379" s="28"/>
      <c r="K2379" s="28"/>
    </row>
    <row r="2380" spans="1:11" x14ac:dyDescent="0.3">
      <c r="A2380" s="281">
        <v>28</v>
      </c>
      <c r="B2380" s="460" t="s">
        <v>2088</v>
      </c>
      <c r="C2380" s="461" t="s">
        <v>2116</v>
      </c>
      <c r="D2380" s="473" t="s">
        <v>2116</v>
      </c>
      <c r="E2380" s="462" t="s">
        <v>221</v>
      </c>
      <c r="F2380" s="478" t="s">
        <v>2078</v>
      </c>
      <c r="G2380" s="462" t="s">
        <v>2078</v>
      </c>
      <c r="H2380" s="444" t="s">
        <v>1709</v>
      </c>
      <c r="I2380" s="479" t="s">
        <v>2079</v>
      </c>
      <c r="J2380" s="28"/>
      <c r="K2380" s="28"/>
    </row>
    <row r="2381" spans="1:11" x14ac:dyDescent="0.3">
      <c r="A2381" s="284"/>
      <c r="B2381" s="463"/>
      <c r="C2381" s="464"/>
      <c r="D2381" s="474"/>
      <c r="E2381" s="465"/>
      <c r="F2381" s="474" t="s">
        <v>224</v>
      </c>
      <c r="G2381" s="437" t="s">
        <v>429</v>
      </c>
      <c r="H2381" s="308" t="s">
        <v>1711</v>
      </c>
      <c r="I2381" s="466" t="s">
        <v>2109</v>
      </c>
      <c r="J2381" s="28"/>
      <c r="K2381" s="28"/>
    </row>
    <row r="2382" spans="1:11" x14ac:dyDescent="0.3">
      <c r="A2382" s="288"/>
      <c r="B2382" s="467"/>
      <c r="C2382" s="468"/>
      <c r="D2382" s="475"/>
      <c r="E2382" s="469"/>
      <c r="F2382" s="470" t="str">
        <f>+D2380</f>
        <v>1,575.00 บาท</v>
      </c>
      <c r="G2382" s="604" t="str">
        <f>+F2382</f>
        <v>1,575.00 บาท</v>
      </c>
      <c r="H2382" s="311"/>
      <c r="I2382" s="472"/>
      <c r="J2382" s="28"/>
      <c r="K2382" s="28"/>
    </row>
    <row r="2383" spans="1:11" x14ac:dyDescent="0.3">
      <c r="A2383" s="281">
        <v>29</v>
      </c>
      <c r="B2383" s="460" t="s">
        <v>2089</v>
      </c>
      <c r="C2383" s="461" t="s">
        <v>2116</v>
      </c>
      <c r="D2383" s="473" t="s">
        <v>2116</v>
      </c>
      <c r="E2383" s="462" t="s">
        <v>221</v>
      </c>
      <c r="F2383" s="478" t="s">
        <v>2078</v>
      </c>
      <c r="G2383" s="462" t="s">
        <v>2078</v>
      </c>
      <c r="H2383" s="444" t="s">
        <v>1709</v>
      </c>
      <c r="I2383" s="479" t="s">
        <v>2079</v>
      </c>
      <c r="J2383" s="28"/>
      <c r="K2383" s="28"/>
    </row>
    <row r="2384" spans="1:11" x14ac:dyDescent="0.3">
      <c r="A2384" s="284"/>
      <c r="B2384" s="463"/>
      <c r="C2384" s="464"/>
      <c r="D2384" s="474"/>
      <c r="E2384" s="465"/>
      <c r="F2384" s="474" t="s">
        <v>224</v>
      </c>
      <c r="G2384" s="437" t="s">
        <v>429</v>
      </c>
      <c r="H2384" s="308" t="s">
        <v>1711</v>
      </c>
      <c r="I2384" s="466" t="s">
        <v>2109</v>
      </c>
      <c r="J2384" s="28"/>
      <c r="K2384" s="28"/>
    </row>
    <row r="2385" spans="1:11" x14ac:dyDescent="0.3">
      <c r="A2385" s="288"/>
      <c r="B2385" s="467"/>
      <c r="C2385" s="468"/>
      <c r="D2385" s="475"/>
      <c r="E2385" s="469"/>
      <c r="F2385" s="470" t="str">
        <f>+D2383</f>
        <v>1,575.00 บาท</v>
      </c>
      <c r="G2385" s="604" t="str">
        <f>+F2385</f>
        <v>1,575.00 บาท</v>
      </c>
      <c r="H2385" s="311"/>
      <c r="I2385" s="472"/>
      <c r="J2385" s="28"/>
      <c r="K2385" s="28"/>
    </row>
    <row r="2386" spans="1:11" x14ac:dyDescent="0.3">
      <c r="A2386" s="281">
        <v>30</v>
      </c>
      <c r="B2386" s="460" t="s">
        <v>2097</v>
      </c>
      <c r="C2386" s="461" t="s">
        <v>2126</v>
      </c>
      <c r="D2386" s="473" t="s">
        <v>2126</v>
      </c>
      <c r="E2386" s="462" t="s">
        <v>221</v>
      </c>
      <c r="F2386" s="478" t="s">
        <v>2078</v>
      </c>
      <c r="G2386" s="462" t="s">
        <v>2078</v>
      </c>
      <c r="H2386" s="444" t="s">
        <v>1709</v>
      </c>
      <c r="I2386" s="479" t="s">
        <v>2079</v>
      </c>
      <c r="J2386" s="28"/>
      <c r="K2386" s="28"/>
    </row>
    <row r="2387" spans="1:11" x14ac:dyDescent="0.3">
      <c r="A2387" s="284"/>
      <c r="B2387" s="463"/>
      <c r="C2387" s="464"/>
      <c r="D2387" s="474"/>
      <c r="E2387" s="465"/>
      <c r="F2387" s="474" t="s">
        <v>224</v>
      </c>
      <c r="G2387" s="437" t="s">
        <v>429</v>
      </c>
      <c r="H2387" s="308" t="s">
        <v>1711</v>
      </c>
      <c r="I2387" s="466" t="s">
        <v>2110</v>
      </c>
      <c r="J2387" s="28"/>
      <c r="K2387" s="28"/>
    </row>
    <row r="2388" spans="1:11" x14ac:dyDescent="0.3">
      <c r="A2388" s="288"/>
      <c r="B2388" s="467"/>
      <c r="C2388" s="468"/>
      <c r="D2388" s="475"/>
      <c r="E2388" s="469"/>
      <c r="F2388" s="470" t="str">
        <f>+D2386</f>
        <v>3,274.00 บาท</v>
      </c>
      <c r="G2388" s="604" t="str">
        <f>+F2388</f>
        <v>3,274.00 บาท</v>
      </c>
      <c r="H2388" s="311"/>
      <c r="I2388" s="472"/>
      <c r="J2388" s="28"/>
      <c r="K2388" s="28"/>
    </row>
    <row r="2389" spans="1:11" x14ac:dyDescent="0.3">
      <c r="A2389" s="281">
        <v>31</v>
      </c>
      <c r="B2389" s="460" t="s">
        <v>2063</v>
      </c>
      <c r="C2389" s="461" t="s">
        <v>2127</v>
      </c>
      <c r="D2389" s="473" t="s">
        <v>2127</v>
      </c>
      <c r="E2389" s="462" t="s">
        <v>221</v>
      </c>
      <c r="F2389" s="478" t="s">
        <v>2059</v>
      </c>
      <c r="G2389" s="462" t="s">
        <v>2059</v>
      </c>
      <c r="H2389" s="444" t="s">
        <v>1709</v>
      </c>
      <c r="I2389" s="479" t="s">
        <v>2079</v>
      </c>
      <c r="J2389" s="28"/>
      <c r="K2389" s="28"/>
    </row>
    <row r="2390" spans="1:11" x14ac:dyDescent="0.3">
      <c r="A2390" s="284"/>
      <c r="B2390" s="463"/>
      <c r="C2390" s="464"/>
      <c r="D2390" s="474"/>
      <c r="E2390" s="465"/>
      <c r="F2390" s="474" t="s">
        <v>224</v>
      </c>
      <c r="G2390" s="437" t="s">
        <v>429</v>
      </c>
      <c r="H2390" s="308" t="s">
        <v>1711</v>
      </c>
      <c r="I2390" s="466" t="s">
        <v>1704</v>
      </c>
      <c r="J2390" s="28"/>
      <c r="K2390" s="28"/>
    </row>
    <row r="2391" spans="1:11" x14ac:dyDescent="0.3">
      <c r="A2391" s="288"/>
      <c r="B2391" s="467"/>
      <c r="C2391" s="468"/>
      <c r="D2391" s="475"/>
      <c r="E2391" s="469"/>
      <c r="F2391" s="470" t="str">
        <f>+D2389</f>
        <v>2,690.00 บาท</v>
      </c>
      <c r="G2391" s="604" t="str">
        <f>+F2391</f>
        <v>2,690.00 บาท</v>
      </c>
      <c r="H2391" s="311"/>
      <c r="I2391" s="472"/>
      <c r="J2391" s="28"/>
      <c r="K2391" s="28"/>
    </row>
    <row r="2392" spans="1:11" x14ac:dyDescent="0.3">
      <c r="A2392" s="281">
        <v>32</v>
      </c>
      <c r="B2392" s="460" t="s">
        <v>2069</v>
      </c>
      <c r="C2392" s="461" t="s">
        <v>32</v>
      </c>
      <c r="D2392" s="473" t="s">
        <v>32</v>
      </c>
      <c r="E2392" s="462" t="s">
        <v>221</v>
      </c>
      <c r="F2392" s="478" t="s">
        <v>2070</v>
      </c>
      <c r="G2392" s="462" t="s">
        <v>2070</v>
      </c>
      <c r="H2392" s="444" t="s">
        <v>1709</v>
      </c>
      <c r="I2392" s="479" t="s">
        <v>2079</v>
      </c>
      <c r="J2392" s="28"/>
      <c r="K2392" s="28"/>
    </row>
    <row r="2393" spans="1:11" x14ac:dyDescent="0.3">
      <c r="A2393" s="284"/>
      <c r="B2393" s="463"/>
      <c r="C2393" s="464"/>
      <c r="D2393" s="474"/>
      <c r="E2393" s="465"/>
      <c r="F2393" s="474" t="s">
        <v>224</v>
      </c>
      <c r="G2393" s="437" t="s">
        <v>429</v>
      </c>
      <c r="H2393" s="308" t="s">
        <v>1711</v>
      </c>
      <c r="I2393" s="466" t="s">
        <v>1704</v>
      </c>
      <c r="J2393" s="28"/>
      <c r="K2393" s="28"/>
    </row>
    <row r="2394" spans="1:11" x14ac:dyDescent="0.3">
      <c r="A2394" s="288"/>
      <c r="B2394" s="467"/>
      <c r="C2394" s="468"/>
      <c r="D2394" s="475"/>
      <c r="E2394" s="469"/>
      <c r="F2394" s="470" t="str">
        <f>+D2392</f>
        <v>2,500.00 บาท</v>
      </c>
      <c r="G2394" s="604" t="str">
        <f>+F2394</f>
        <v>2,500.00 บาท</v>
      </c>
      <c r="H2394" s="311"/>
      <c r="I2394" s="472"/>
      <c r="J2394" s="28"/>
      <c r="K2394" s="28"/>
    </row>
    <row r="2395" spans="1:11" x14ac:dyDescent="0.3">
      <c r="A2395" s="281">
        <v>33</v>
      </c>
      <c r="B2395" s="460" t="s">
        <v>2098</v>
      </c>
      <c r="C2395" s="461" t="s">
        <v>684</v>
      </c>
      <c r="D2395" s="473" t="s">
        <v>684</v>
      </c>
      <c r="E2395" s="462" t="s">
        <v>221</v>
      </c>
      <c r="F2395" s="478" t="s">
        <v>2071</v>
      </c>
      <c r="G2395" s="462" t="s">
        <v>2071</v>
      </c>
      <c r="H2395" s="444" t="s">
        <v>1709</v>
      </c>
      <c r="I2395" s="479" t="s">
        <v>2079</v>
      </c>
      <c r="J2395" s="28"/>
      <c r="K2395" s="28"/>
    </row>
    <row r="2396" spans="1:11" x14ac:dyDescent="0.3">
      <c r="A2396" s="284"/>
      <c r="B2396" s="463"/>
      <c r="C2396" s="464"/>
      <c r="D2396" s="474"/>
      <c r="E2396" s="465"/>
      <c r="F2396" s="474" t="s">
        <v>224</v>
      </c>
      <c r="G2396" s="437" t="s">
        <v>429</v>
      </c>
      <c r="H2396" s="308" t="s">
        <v>1711</v>
      </c>
      <c r="I2396" s="466" t="s">
        <v>1651</v>
      </c>
      <c r="J2396" s="28"/>
      <c r="K2396" s="28"/>
    </row>
    <row r="2397" spans="1:11" x14ac:dyDescent="0.3">
      <c r="A2397" s="288"/>
      <c r="B2397" s="467"/>
      <c r="C2397" s="468"/>
      <c r="D2397" s="475"/>
      <c r="E2397" s="469"/>
      <c r="F2397" s="470" t="str">
        <f>+D2395</f>
        <v>600.00 บาท</v>
      </c>
      <c r="G2397" s="604" t="str">
        <f>+F2397</f>
        <v>600.00 บาท</v>
      </c>
      <c r="H2397" s="311"/>
      <c r="I2397" s="472"/>
      <c r="J2397" s="28"/>
      <c r="K2397" s="28"/>
    </row>
    <row r="2398" spans="1:11" x14ac:dyDescent="0.3">
      <c r="A2398" s="281">
        <v>34</v>
      </c>
      <c r="B2398" s="460" t="s">
        <v>2096</v>
      </c>
      <c r="C2398" s="461" t="s">
        <v>2128</v>
      </c>
      <c r="D2398" s="473" t="s">
        <v>2128</v>
      </c>
      <c r="E2398" s="462" t="s">
        <v>221</v>
      </c>
      <c r="F2398" s="478" t="s">
        <v>2078</v>
      </c>
      <c r="G2398" s="462" t="s">
        <v>2078</v>
      </c>
      <c r="H2398" s="444" t="s">
        <v>1709</v>
      </c>
      <c r="I2398" s="479" t="s">
        <v>2079</v>
      </c>
      <c r="J2398" s="28"/>
      <c r="K2398" s="28"/>
    </row>
    <row r="2399" spans="1:11" x14ac:dyDescent="0.3">
      <c r="A2399" s="284"/>
      <c r="B2399" s="463"/>
      <c r="C2399" s="464"/>
      <c r="D2399" s="474"/>
      <c r="E2399" s="465"/>
      <c r="F2399" s="474" t="s">
        <v>224</v>
      </c>
      <c r="G2399" s="437" t="s">
        <v>429</v>
      </c>
      <c r="H2399" s="308" t="s">
        <v>1711</v>
      </c>
      <c r="I2399" s="466" t="s">
        <v>1652</v>
      </c>
      <c r="J2399" s="28"/>
      <c r="K2399" s="28"/>
    </row>
    <row r="2400" spans="1:11" x14ac:dyDescent="0.3">
      <c r="A2400" s="288"/>
      <c r="B2400" s="467"/>
      <c r="C2400" s="468"/>
      <c r="D2400" s="475"/>
      <c r="E2400" s="469"/>
      <c r="F2400" s="470" t="str">
        <f>+D2398</f>
        <v>1,432.00 บาท</v>
      </c>
      <c r="G2400" s="604" t="str">
        <f>+F2400</f>
        <v>1,432.00 บาท</v>
      </c>
      <c r="H2400" s="311"/>
      <c r="I2400" s="472"/>
      <c r="J2400" s="28"/>
      <c r="K2400" s="28"/>
    </row>
    <row r="2401" spans="1:11" x14ac:dyDescent="0.3">
      <c r="A2401" s="281">
        <v>35</v>
      </c>
      <c r="B2401" s="460" t="s">
        <v>2081</v>
      </c>
      <c r="C2401" s="461" t="s">
        <v>2129</v>
      </c>
      <c r="D2401" s="473" t="s">
        <v>2129</v>
      </c>
      <c r="E2401" s="462" t="s">
        <v>221</v>
      </c>
      <c r="F2401" s="478" t="s">
        <v>2078</v>
      </c>
      <c r="G2401" s="462" t="s">
        <v>2078</v>
      </c>
      <c r="H2401" s="444" t="s">
        <v>1709</v>
      </c>
      <c r="I2401" s="479" t="s">
        <v>2079</v>
      </c>
      <c r="J2401" s="28"/>
      <c r="K2401" s="28"/>
    </row>
    <row r="2402" spans="1:11" x14ac:dyDescent="0.3">
      <c r="A2402" s="284"/>
      <c r="B2402" s="463"/>
      <c r="C2402" s="464"/>
      <c r="D2402" s="474"/>
      <c r="E2402" s="465"/>
      <c r="F2402" s="474" t="s">
        <v>224</v>
      </c>
      <c r="G2402" s="437" t="s">
        <v>429</v>
      </c>
      <c r="H2402" s="308" t="s">
        <v>1711</v>
      </c>
      <c r="I2402" s="466" t="s">
        <v>1652</v>
      </c>
      <c r="J2402" s="28"/>
      <c r="K2402" s="28"/>
    </row>
    <row r="2403" spans="1:11" x14ac:dyDescent="0.3">
      <c r="A2403" s="288"/>
      <c r="B2403" s="467"/>
      <c r="C2403" s="468"/>
      <c r="D2403" s="475"/>
      <c r="E2403" s="469"/>
      <c r="F2403" s="470" t="str">
        <f>+D2401</f>
        <v>1,890.24 บาท</v>
      </c>
      <c r="G2403" s="604" t="str">
        <f>+F2403</f>
        <v>1,890.24 บาท</v>
      </c>
      <c r="H2403" s="311"/>
      <c r="I2403" s="472"/>
      <c r="J2403" s="28"/>
      <c r="K2403" s="28"/>
    </row>
    <row r="2404" spans="1:11" x14ac:dyDescent="0.3">
      <c r="A2404" s="281">
        <v>36</v>
      </c>
      <c r="B2404" s="460" t="s">
        <v>2099</v>
      </c>
      <c r="C2404" s="461" t="s">
        <v>854</v>
      </c>
      <c r="D2404" s="473" t="s">
        <v>854</v>
      </c>
      <c r="E2404" s="462" t="s">
        <v>221</v>
      </c>
      <c r="F2404" s="478" t="s">
        <v>2072</v>
      </c>
      <c r="G2404" s="462" t="s">
        <v>2072</v>
      </c>
      <c r="H2404" s="444" t="s">
        <v>1709</v>
      </c>
      <c r="I2404" s="479" t="s">
        <v>2079</v>
      </c>
      <c r="J2404" s="28"/>
      <c r="K2404" s="28"/>
    </row>
    <row r="2405" spans="1:11" x14ac:dyDescent="0.3">
      <c r="A2405" s="284"/>
      <c r="B2405" s="463"/>
      <c r="C2405" s="464"/>
      <c r="D2405" s="474"/>
      <c r="E2405" s="465"/>
      <c r="F2405" s="474" t="s">
        <v>224</v>
      </c>
      <c r="G2405" s="437" t="s">
        <v>429</v>
      </c>
      <c r="H2405" s="308" t="s">
        <v>1711</v>
      </c>
      <c r="I2405" s="466" t="s">
        <v>1652</v>
      </c>
      <c r="J2405" s="28"/>
      <c r="K2405" s="28"/>
    </row>
    <row r="2406" spans="1:11" x14ac:dyDescent="0.3">
      <c r="A2406" s="288"/>
      <c r="B2406" s="467"/>
      <c r="C2406" s="468"/>
      <c r="D2406" s="475"/>
      <c r="E2406" s="469"/>
      <c r="F2406" s="470" t="str">
        <f>+D2404</f>
        <v>1,280.00 บาท</v>
      </c>
      <c r="G2406" s="604" t="str">
        <f>+F2406</f>
        <v>1,280.00 บาท</v>
      </c>
      <c r="H2406" s="311"/>
      <c r="I2406" s="472"/>
      <c r="J2406" s="28"/>
      <c r="K2406" s="28"/>
    </row>
    <row r="2407" spans="1:11" x14ac:dyDescent="0.3">
      <c r="A2407" s="281">
        <v>37</v>
      </c>
      <c r="B2407" s="460" t="s">
        <v>2073</v>
      </c>
      <c r="C2407" s="461" t="s">
        <v>2130</v>
      </c>
      <c r="D2407" s="473" t="s">
        <v>2130</v>
      </c>
      <c r="E2407" s="462" t="s">
        <v>221</v>
      </c>
      <c r="F2407" s="478" t="s">
        <v>2066</v>
      </c>
      <c r="G2407" s="462" t="s">
        <v>2066</v>
      </c>
      <c r="H2407" s="444" t="s">
        <v>1709</v>
      </c>
      <c r="I2407" s="479" t="s">
        <v>2079</v>
      </c>
      <c r="J2407" s="28"/>
      <c r="K2407" s="28"/>
    </row>
    <row r="2408" spans="1:11" x14ac:dyDescent="0.3">
      <c r="A2408" s="284"/>
      <c r="B2408" s="463"/>
      <c r="C2408" s="464"/>
      <c r="D2408" s="474"/>
      <c r="E2408" s="465"/>
      <c r="F2408" s="474" t="s">
        <v>224</v>
      </c>
      <c r="G2408" s="437" t="s">
        <v>429</v>
      </c>
      <c r="H2408" s="308" t="s">
        <v>1711</v>
      </c>
      <c r="I2408" s="466" t="s">
        <v>532</v>
      </c>
      <c r="J2408" s="28"/>
      <c r="K2408" s="28"/>
    </row>
    <row r="2409" spans="1:11" x14ac:dyDescent="0.3">
      <c r="A2409" s="288"/>
      <c r="B2409" s="467"/>
      <c r="C2409" s="468"/>
      <c r="D2409" s="475"/>
      <c r="E2409" s="469"/>
      <c r="F2409" s="470" t="str">
        <f>+D2407</f>
        <v>670.00 บาท</v>
      </c>
      <c r="G2409" s="604" t="str">
        <f>+F2409</f>
        <v>670.00 บาท</v>
      </c>
      <c r="H2409" s="311"/>
      <c r="I2409" s="472"/>
      <c r="J2409" s="28"/>
      <c r="K2409" s="28"/>
    </row>
    <row r="2410" spans="1:11" x14ac:dyDescent="0.3">
      <c r="A2410" s="281">
        <v>38</v>
      </c>
      <c r="B2410" s="460" t="s">
        <v>2100</v>
      </c>
      <c r="C2410" s="461" t="s">
        <v>2131</v>
      </c>
      <c r="D2410" s="473" t="s">
        <v>2131</v>
      </c>
      <c r="E2410" s="462" t="s">
        <v>221</v>
      </c>
      <c r="F2410" s="478" t="s">
        <v>2074</v>
      </c>
      <c r="G2410" s="462" t="s">
        <v>2074</v>
      </c>
      <c r="H2410" s="444" t="s">
        <v>1709</v>
      </c>
      <c r="I2410" s="479" t="s">
        <v>2079</v>
      </c>
      <c r="J2410" s="28"/>
      <c r="K2410" s="28"/>
    </row>
    <row r="2411" spans="1:11" x14ac:dyDescent="0.3">
      <c r="A2411" s="284"/>
      <c r="B2411" s="463"/>
      <c r="C2411" s="464"/>
      <c r="D2411" s="474"/>
      <c r="E2411" s="465"/>
      <c r="F2411" s="474" t="s">
        <v>224</v>
      </c>
      <c r="G2411" s="437" t="s">
        <v>429</v>
      </c>
      <c r="H2411" s="308" t="s">
        <v>1711</v>
      </c>
      <c r="I2411" s="466" t="s">
        <v>532</v>
      </c>
      <c r="J2411" s="28"/>
      <c r="K2411" s="28"/>
    </row>
    <row r="2412" spans="1:11" x14ac:dyDescent="0.3">
      <c r="A2412" s="288"/>
      <c r="B2412" s="467"/>
      <c r="C2412" s="468"/>
      <c r="D2412" s="475"/>
      <c r="E2412" s="469"/>
      <c r="F2412" s="470" t="str">
        <f>+D2410</f>
        <v>2,140.93 บาท</v>
      </c>
      <c r="G2412" s="604" t="str">
        <f>+F2412</f>
        <v>2,140.93 บาท</v>
      </c>
      <c r="H2412" s="311"/>
      <c r="I2412" s="472"/>
      <c r="J2412" s="28"/>
      <c r="K2412" s="28"/>
    </row>
    <row r="2413" spans="1:11" x14ac:dyDescent="0.3">
      <c r="A2413" s="281">
        <v>39</v>
      </c>
      <c r="B2413" s="460" t="s">
        <v>2096</v>
      </c>
      <c r="C2413" s="461" t="s">
        <v>2132</v>
      </c>
      <c r="D2413" s="473" t="s">
        <v>2132</v>
      </c>
      <c r="E2413" s="462" t="s">
        <v>221</v>
      </c>
      <c r="F2413" s="478" t="s">
        <v>2078</v>
      </c>
      <c r="G2413" s="462" t="s">
        <v>2078</v>
      </c>
      <c r="H2413" s="444" t="s">
        <v>1709</v>
      </c>
      <c r="I2413" s="479" t="s">
        <v>2079</v>
      </c>
      <c r="J2413" s="28"/>
      <c r="K2413" s="28"/>
    </row>
    <row r="2414" spans="1:11" x14ac:dyDescent="0.3">
      <c r="A2414" s="284"/>
      <c r="B2414" s="463"/>
      <c r="C2414" s="464"/>
      <c r="D2414" s="474"/>
      <c r="E2414" s="465"/>
      <c r="F2414" s="474" t="s">
        <v>224</v>
      </c>
      <c r="G2414" s="437" t="s">
        <v>429</v>
      </c>
      <c r="H2414" s="308" t="s">
        <v>1711</v>
      </c>
      <c r="I2414" s="466" t="s">
        <v>778</v>
      </c>
      <c r="J2414" s="28"/>
      <c r="K2414" s="28"/>
    </row>
    <row r="2415" spans="1:11" x14ac:dyDescent="0.3">
      <c r="A2415" s="288"/>
      <c r="B2415" s="467"/>
      <c r="C2415" s="468"/>
      <c r="D2415" s="475"/>
      <c r="E2415" s="469"/>
      <c r="F2415" s="470" t="str">
        <f>+D2413</f>
        <v>1,462.00 บาท</v>
      </c>
      <c r="G2415" s="604" t="str">
        <f>+F2415</f>
        <v>1,462.00 บาท</v>
      </c>
      <c r="H2415" s="311"/>
      <c r="I2415" s="472"/>
      <c r="J2415" s="28"/>
      <c r="K2415" s="28"/>
    </row>
    <row r="2416" spans="1:11" x14ac:dyDescent="0.3">
      <c r="A2416" s="281">
        <v>40</v>
      </c>
      <c r="B2416" s="460" t="s">
        <v>2084</v>
      </c>
      <c r="C2416" s="461" t="s">
        <v>2133</v>
      </c>
      <c r="D2416" s="473" t="s">
        <v>2133</v>
      </c>
      <c r="E2416" s="462" t="s">
        <v>221</v>
      </c>
      <c r="F2416" s="478" t="s">
        <v>2078</v>
      </c>
      <c r="G2416" s="462" t="s">
        <v>2078</v>
      </c>
      <c r="H2416" s="444" t="s">
        <v>1709</v>
      </c>
      <c r="I2416" s="479" t="s">
        <v>2079</v>
      </c>
      <c r="J2416" s="28"/>
      <c r="K2416" s="28"/>
    </row>
    <row r="2417" spans="1:11" x14ac:dyDescent="0.3">
      <c r="A2417" s="284"/>
      <c r="B2417" s="463"/>
      <c r="C2417" s="464"/>
      <c r="D2417" s="474"/>
      <c r="E2417" s="465"/>
      <c r="F2417" s="474" t="s">
        <v>224</v>
      </c>
      <c r="G2417" s="437" t="s">
        <v>429</v>
      </c>
      <c r="H2417" s="308" t="s">
        <v>1711</v>
      </c>
      <c r="I2417" s="466" t="s">
        <v>778</v>
      </c>
      <c r="J2417" s="28"/>
      <c r="K2417" s="28"/>
    </row>
    <row r="2418" spans="1:11" x14ac:dyDescent="0.3">
      <c r="A2418" s="288"/>
      <c r="B2418" s="467"/>
      <c r="C2418" s="468"/>
      <c r="D2418" s="475"/>
      <c r="E2418" s="469"/>
      <c r="F2418" s="470" t="str">
        <f>+D2416</f>
        <v>2,924.00 บาท</v>
      </c>
      <c r="G2418" s="604" t="str">
        <f>+F2418</f>
        <v>2,924.00 บาท</v>
      </c>
      <c r="H2418" s="311"/>
      <c r="I2418" s="472"/>
      <c r="J2418" s="28"/>
      <c r="K2418" s="28"/>
    </row>
    <row r="2419" spans="1:11" x14ac:dyDescent="0.3">
      <c r="A2419" s="281">
        <v>41</v>
      </c>
      <c r="B2419" s="460" t="s">
        <v>2087</v>
      </c>
      <c r="C2419" s="461" t="s">
        <v>2116</v>
      </c>
      <c r="D2419" s="473" t="s">
        <v>2116</v>
      </c>
      <c r="E2419" s="462" t="s">
        <v>221</v>
      </c>
      <c r="F2419" s="478" t="s">
        <v>2078</v>
      </c>
      <c r="G2419" s="462" t="s">
        <v>2078</v>
      </c>
      <c r="H2419" s="444" t="s">
        <v>1709</v>
      </c>
      <c r="I2419" s="479" t="s">
        <v>2079</v>
      </c>
      <c r="J2419" s="28"/>
      <c r="K2419" s="28"/>
    </row>
    <row r="2420" spans="1:11" x14ac:dyDescent="0.3">
      <c r="A2420" s="284"/>
      <c r="B2420" s="463"/>
      <c r="C2420" s="464"/>
      <c r="D2420" s="474"/>
      <c r="E2420" s="465"/>
      <c r="F2420" s="474" t="s">
        <v>224</v>
      </c>
      <c r="G2420" s="437" t="s">
        <v>429</v>
      </c>
      <c r="H2420" s="308" t="s">
        <v>1711</v>
      </c>
      <c r="I2420" s="466" t="s">
        <v>778</v>
      </c>
      <c r="J2420" s="28"/>
      <c r="K2420" s="28"/>
    </row>
    <row r="2421" spans="1:11" x14ac:dyDescent="0.3">
      <c r="A2421" s="288"/>
      <c r="B2421" s="467"/>
      <c r="C2421" s="468"/>
      <c r="D2421" s="475"/>
      <c r="E2421" s="469"/>
      <c r="F2421" s="470" t="str">
        <f>+D2419</f>
        <v>1,575.00 บาท</v>
      </c>
      <c r="G2421" s="604" t="str">
        <f>+F2421</f>
        <v>1,575.00 บาท</v>
      </c>
      <c r="H2421" s="311"/>
      <c r="I2421" s="472"/>
      <c r="J2421" s="28"/>
      <c r="K2421" s="28"/>
    </row>
    <row r="2422" spans="1:11" x14ac:dyDescent="0.3">
      <c r="A2422" s="281">
        <v>42</v>
      </c>
      <c r="B2422" s="460" t="s">
        <v>2088</v>
      </c>
      <c r="C2422" s="461" t="s">
        <v>2116</v>
      </c>
      <c r="D2422" s="473" t="s">
        <v>2116</v>
      </c>
      <c r="E2422" s="462" t="s">
        <v>221</v>
      </c>
      <c r="F2422" s="478" t="s">
        <v>2078</v>
      </c>
      <c r="G2422" s="462" t="s">
        <v>2078</v>
      </c>
      <c r="H2422" s="444" t="s">
        <v>1709</v>
      </c>
      <c r="I2422" s="479" t="s">
        <v>2079</v>
      </c>
      <c r="J2422" s="28"/>
      <c r="K2422" s="28"/>
    </row>
    <row r="2423" spans="1:11" x14ac:dyDescent="0.3">
      <c r="A2423" s="284"/>
      <c r="B2423" s="463"/>
      <c r="C2423" s="464"/>
      <c r="D2423" s="474"/>
      <c r="E2423" s="465"/>
      <c r="F2423" s="474" t="s">
        <v>224</v>
      </c>
      <c r="G2423" s="437" t="s">
        <v>429</v>
      </c>
      <c r="H2423" s="308" t="s">
        <v>1711</v>
      </c>
      <c r="I2423" s="466" t="s">
        <v>778</v>
      </c>
      <c r="J2423" s="28"/>
      <c r="K2423" s="28"/>
    </row>
    <row r="2424" spans="1:11" x14ac:dyDescent="0.3">
      <c r="A2424" s="288"/>
      <c r="B2424" s="467"/>
      <c r="C2424" s="468"/>
      <c r="D2424" s="475"/>
      <c r="E2424" s="469"/>
      <c r="F2424" s="470" t="str">
        <f>+D2422</f>
        <v>1,575.00 บาท</v>
      </c>
      <c r="G2424" s="604" t="str">
        <f>+F2424</f>
        <v>1,575.00 บาท</v>
      </c>
      <c r="H2424" s="311"/>
      <c r="I2424" s="472"/>
      <c r="J2424" s="28"/>
      <c r="K2424" s="28"/>
    </row>
    <row r="2425" spans="1:11" x14ac:dyDescent="0.3">
      <c r="A2425" s="281">
        <v>43</v>
      </c>
      <c r="B2425" s="460" t="s">
        <v>2089</v>
      </c>
      <c r="C2425" s="461" t="s">
        <v>2116</v>
      </c>
      <c r="D2425" s="473" t="s">
        <v>2116</v>
      </c>
      <c r="E2425" s="462" t="s">
        <v>221</v>
      </c>
      <c r="F2425" s="478" t="s">
        <v>2078</v>
      </c>
      <c r="G2425" s="462" t="s">
        <v>2078</v>
      </c>
      <c r="H2425" s="444" t="s">
        <v>1709</v>
      </c>
      <c r="I2425" s="479" t="s">
        <v>2079</v>
      </c>
      <c r="J2425" s="28"/>
      <c r="K2425" s="28"/>
    </row>
    <row r="2426" spans="1:11" x14ac:dyDescent="0.3">
      <c r="A2426" s="284"/>
      <c r="B2426" s="463"/>
      <c r="C2426" s="464"/>
      <c r="D2426" s="474"/>
      <c r="E2426" s="465"/>
      <c r="F2426" s="474" t="s">
        <v>224</v>
      </c>
      <c r="G2426" s="437" t="s">
        <v>429</v>
      </c>
      <c r="H2426" s="308" t="s">
        <v>1711</v>
      </c>
      <c r="I2426" s="466" t="s">
        <v>778</v>
      </c>
      <c r="J2426" s="28"/>
      <c r="K2426" s="28"/>
    </row>
    <row r="2427" spans="1:11" x14ac:dyDescent="0.3">
      <c r="A2427" s="288"/>
      <c r="B2427" s="467"/>
      <c r="C2427" s="468"/>
      <c r="D2427" s="475"/>
      <c r="E2427" s="469"/>
      <c r="F2427" s="470" t="str">
        <f>+D2425</f>
        <v>1,575.00 บาท</v>
      </c>
      <c r="G2427" s="604" t="str">
        <f>+F2427</f>
        <v>1,575.00 บาท</v>
      </c>
      <c r="H2427" s="311"/>
      <c r="I2427" s="472"/>
      <c r="J2427" s="28"/>
      <c r="K2427" s="28"/>
    </row>
    <row r="2428" spans="1:11" x14ac:dyDescent="0.3">
      <c r="A2428" s="281">
        <v>44</v>
      </c>
      <c r="B2428" s="460" t="s">
        <v>2085</v>
      </c>
      <c r="C2428" s="461" t="s">
        <v>2134</v>
      </c>
      <c r="D2428" s="473" t="s">
        <v>2134</v>
      </c>
      <c r="E2428" s="462" t="s">
        <v>221</v>
      </c>
      <c r="F2428" s="478" t="s">
        <v>2078</v>
      </c>
      <c r="G2428" s="462" t="s">
        <v>2078</v>
      </c>
      <c r="H2428" s="444" t="s">
        <v>1709</v>
      </c>
      <c r="I2428" s="479" t="s">
        <v>2079</v>
      </c>
      <c r="J2428" s="28"/>
      <c r="K2428" s="28"/>
    </row>
    <row r="2429" spans="1:11" x14ac:dyDescent="0.3">
      <c r="A2429" s="284"/>
      <c r="B2429" s="463"/>
      <c r="C2429" s="464"/>
      <c r="D2429" s="474"/>
      <c r="E2429" s="465"/>
      <c r="F2429" s="474" t="s">
        <v>224</v>
      </c>
      <c r="G2429" s="437" t="s">
        <v>429</v>
      </c>
      <c r="H2429" s="308" t="s">
        <v>1711</v>
      </c>
      <c r="I2429" s="466" t="s">
        <v>1375</v>
      </c>
      <c r="J2429" s="28"/>
      <c r="K2429" s="28"/>
    </row>
    <row r="2430" spans="1:11" x14ac:dyDescent="0.3">
      <c r="A2430" s="288"/>
      <c r="B2430" s="467"/>
      <c r="C2430" s="468"/>
      <c r="D2430" s="475"/>
      <c r="E2430" s="469"/>
      <c r="F2430" s="470" t="str">
        <f>+D2428</f>
        <v>1,754.40 บาท</v>
      </c>
      <c r="G2430" s="604" t="str">
        <f>+F2430</f>
        <v>1,754.40 บาท</v>
      </c>
      <c r="H2430" s="311"/>
      <c r="I2430" s="472"/>
      <c r="J2430" s="28"/>
      <c r="K2430" s="28"/>
    </row>
    <row r="2431" spans="1:11" x14ac:dyDescent="0.3">
      <c r="A2431" s="281">
        <v>45</v>
      </c>
      <c r="B2431" s="460" t="s">
        <v>2094</v>
      </c>
      <c r="C2431" s="461" t="s">
        <v>2116</v>
      </c>
      <c r="D2431" s="473" t="s">
        <v>2116</v>
      </c>
      <c r="E2431" s="462" t="s">
        <v>221</v>
      </c>
      <c r="F2431" s="478" t="s">
        <v>2078</v>
      </c>
      <c r="G2431" s="462" t="s">
        <v>2078</v>
      </c>
      <c r="H2431" s="444" t="s">
        <v>1709</v>
      </c>
      <c r="I2431" s="479" t="s">
        <v>2079</v>
      </c>
      <c r="J2431" s="28"/>
      <c r="K2431" s="28"/>
    </row>
    <row r="2432" spans="1:11" x14ac:dyDescent="0.3">
      <c r="A2432" s="284"/>
      <c r="B2432" s="463"/>
      <c r="C2432" s="464"/>
      <c r="D2432" s="474"/>
      <c r="E2432" s="465"/>
      <c r="F2432" s="474" t="s">
        <v>224</v>
      </c>
      <c r="G2432" s="437" t="s">
        <v>429</v>
      </c>
      <c r="H2432" s="308" t="s">
        <v>1711</v>
      </c>
      <c r="I2432" s="466" t="s">
        <v>533</v>
      </c>
      <c r="J2432" s="28"/>
      <c r="K2432" s="28"/>
    </row>
    <row r="2433" spans="1:11" x14ac:dyDescent="0.3">
      <c r="A2433" s="288"/>
      <c r="B2433" s="467"/>
      <c r="C2433" s="468"/>
      <c r="D2433" s="475"/>
      <c r="E2433" s="469"/>
      <c r="F2433" s="470" t="str">
        <f>+D2431</f>
        <v>1,575.00 บาท</v>
      </c>
      <c r="G2433" s="604" t="str">
        <f>+F2433</f>
        <v>1,575.00 บาท</v>
      </c>
      <c r="H2433" s="311"/>
      <c r="I2433" s="472"/>
      <c r="J2433" s="28"/>
      <c r="K2433" s="28"/>
    </row>
    <row r="2434" spans="1:11" x14ac:dyDescent="0.3">
      <c r="A2434" s="281">
        <v>46</v>
      </c>
      <c r="B2434" s="460" t="s">
        <v>2086</v>
      </c>
      <c r="C2434" s="461" t="s">
        <v>2116</v>
      </c>
      <c r="D2434" s="473" t="s">
        <v>2116</v>
      </c>
      <c r="E2434" s="462" t="s">
        <v>221</v>
      </c>
      <c r="F2434" s="478" t="s">
        <v>2078</v>
      </c>
      <c r="G2434" s="462" t="s">
        <v>2078</v>
      </c>
      <c r="H2434" s="444" t="s">
        <v>1709</v>
      </c>
      <c r="I2434" s="479" t="s">
        <v>2079</v>
      </c>
      <c r="J2434" s="28"/>
      <c r="K2434" s="28"/>
    </row>
    <row r="2435" spans="1:11" x14ac:dyDescent="0.3">
      <c r="A2435" s="284"/>
      <c r="B2435" s="463"/>
      <c r="C2435" s="464"/>
      <c r="D2435" s="474"/>
      <c r="E2435" s="465"/>
      <c r="F2435" s="474" t="s">
        <v>224</v>
      </c>
      <c r="G2435" s="437" t="s">
        <v>429</v>
      </c>
      <c r="H2435" s="308" t="s">
        <v>1711</v>
      </c>
      <c r="I2435" s="466" t="s">
        <v>533</v>
      </c>
      <c r="J2435" s="28"/>
      <c r="K2435" s="28"/>
    </row>
    <row r="2436" spans="1:11" x14ac:dyDescent="0.3">
      <c r="A2436" s="288"/>
      <c r="B2436" s="467"/>
      <c r="C2436" s="468"/>
      <c r="D2436" s="475"/>
      <c r="E2436" s="469"/>
      <c r="F2436" s="470" t="str">
        <f>+D2434</f>
        <v>1,575.00 บาท</v>
      </c>
      <c r="G2436" s="604" t="str">
        <f>+F2436</f>
        <v>1,575.00 บาท</v>
      </c>
      <c r="H2436" s="311"/>
      <c r="I2436" s="472"/>
      <c r="J2436" s="28"/>
      <c r="K2436" s="28"/>
    </row>
    <row r="2437" spans="1:11" x14ac:dyDescent="0.3">
      <c r="A2437" s="281">
        <v>47</v>
      </c>
      <c r="B2437" s="460" t="s">
        <v>2101</v>
      </c>
      <c r="C2437" s="461" t="s">
        <v>2135</v>
      </c>
      <c r="D2437" s="473" t="s">
        <v>2135</v>
      </c>
      <c r="E2437" s="462" t="s">
        <v>221</v>
      </c>
      <c r="F2437" s="478" t="s">
        <v>2061</v>
      </c>
      <c r="G2437" s="462" t="s">
        <v>2061</v>
      </c>
      <c r="H2437" s="444" t="s">
        <v>1709</v>
      </c>
      <c r="I2437" s="479" t="s">
        <v>2079</v>
      </c>
      <c r="J2437" s="28"/>
      <c r="K2437" s="28"/>
    </row>
    <row r="2438" spans="1:11" x14ac:dyDescent="0.3">
      <c r="A2438" s="284"/>
      <c r="B2438" s="463"/>
      <c r="C2438" s="464"/>
      <c r="D2438" s="474"/>
      <c r="E2438" s="465"/>
      <c r="F2438" s="474" t="s">
        <v>224</v>
      </c>
      <c r="G2438" s="437" t="s">
        <v>429</v>
      </c>
      <c r="H2438" s="308" t="s">
        <v>1711</v>
      </c>
      <c r="I2438" s="466" t="s">
        <v>778</v>
      </c>
      <c r="J2438" s="28"/>
      <c r="K2438" s="28"/>
    </row>
    <row r="2439" spans="1:11" x14ac:dyDescent="0.3">
      <c r="A2439" s="288"/>
      <c r="B2439" s="467"/>
      <c r="C2439" s="468"/>
      <c r="D2439" s="475"/>
      <c r="E2439" s="469"/>
      <c r="F2439" s="470" t="str">
        <f>+D2437</f>
        <v>4,835.00 บาท</v>
      </c>
      <c r="G2439" s="604" t="str">
        <f>+F2439</f>
        <v>4,835.00 บาท</v>
      </c>
      <c r="H2439" s="311"/>
      <c r="I2439" s="472"/>
      <c r="J2439" s="28"/>
      <c r="K2439" s="28"/>
    </row>
    <row r="2440" spans="1:11" x14ac:dyDescent="0.3">
      <c r="A2440" s="281">
        <v>48</v>
      </c>
      <c r="B2440" s="460" t="s">
        <v>2102</v>
      </c>
      <c r="C2440" s="461" t="s">
        <v>2136</v>
      </c>
      <c r="D2440" s="473" t="s">
        <v>2136</v>
      </c>
      <c r="E2440" s="462" t="s">
        <v>221</v>
      </c>
      <c r="F2440" s="478" t="s">
        <v>2061</v>
      </c>
      <c r="G2440" s="462" t="s">
        <v>2061</v>
      </c>
      <c r="H2440" s="444" t="s">
        <v>1709</v>
      </c>
      <c r="I2440" s="479" t="s">
        <v>2079</v>
      </c>
      <c r="J2440" s="28"/>
      <c r="K2440" s="28"/>
    </row>
    <row r="2441" spans="1:11" x14ac:dyDescent="0.3">
      <c r="A2441" s="284"/>
      <c r="B2441" s="463"/>
      <c r="C2441" s="464"/>
      <c r="D2441" s="474"/>
      <c r="E2441" s="465"/>
      <c r="F2441" s="474" t="s">
        <v>224</v>
      </c>
      <c r="G2441" s="437" t="s">
        <v>429</v>
      </c>
      <c r="H2441" s="308" t="s">
        <v>1711</v>
      </c>
      <c r="I2441" s="466" t="s">
        <v>778</v>
      </c>
      <c r="J2441" s="28"/>
      <c r="K2441" s="28"/>
    </row>
    <row r="2442" spans="1:11" x14ac:dyDescent="0.3">
      <c r="A2442" s="288"/>
      <c r="B2442" s="467"/>
      <c r="C2442" s="468"/>
      <c r="D2442" s="475"/>
      <c r="E2442" s="469"/>
      <c r="F2442" s="470" t="str">
        <f>+D2440</f>
        <v>5,305.00 บาท</v>
      </c>
      <c r="G2442" s="604" t="str">
        <f>+F2442</f>
        <v>5,305.00 บาท</v>
      </c>
      <c r="H2442" s="311"/>
      <c r="I2442" s="472"/>
      <c r="J2442" s="28"/>
      <c r="K2442" s="28"/>
    </row>
    <row r="2443" spans="1:11" x14ac:dyDescent="0.3">
      <c r="A2443" s="281">
        <v>49</v>
      </c>
      <c r="B2443" s="460" t="s">
        <v>2060</v>
      </c>
      <c r="C2443" s="461" t="s">
        <v>1995</v>
      </c>
      <c r="D2443" s="473" t="s">
        <v>1995</v>
      </c>
      <c r="E2443" s="462" t="s">
        <v>221</v>
      </c>
      <c r="F2443" s="478" t="s">
        <v>2059</v>
      </c>
      <c r="G2443" s="462" t="s">
        <v>2059</v>
      </c>
      <c r="H2443" s="444" t="s">
        <v>1709</v>
      </c>
      <c r="I2443" s="479" t="s">
        <v>2079</v>
      </c>
      <c r="J2443" s="28"/>
      <c r="K2443" s="28"/>
    </row>
    <row r="2444" spans="1:11" x14ac:dyDescent="0.3">
      <c r="A2444" s="284"/>
      <c r="B2444" s="463"/>
      <c r="C2444" s="464"/>
      <c r="D2444" s="474"/>
      <c r="E2444" s="465"/>
      <c r="F2444" s="474" t="s">
        <v>224</v>
      </c>
      <c r="G2444" s="437" t="s">
        <v>429</v>
      </c>
      <c r="H2444" s="308" t="s">
        <v>1711</v>
      </c>
      <c r="I2444" s="466" t="s">
        <v>778</v>
      </c>
      <c r="J2444" s="28"/>
      <c r="K2444" s="28"/>
    </row>
    <row r="2445" spans="1:11" x14ac:dyDescent="0.3">
      <c r="A2445" s="288"/>
      <c r="B2445" s="467"/>
      <c r="C2445" s="468"/>
      <c r="D2445" s="475"/>
      <c r="E2445" s="469"/>
      <c r="F2445" s="470" t="str">
        <f>+D2443</f>
        <v>3,150.00 บาท</v>
      </c>
      <c r="G2445" s="604" t="str">
        <f>+F2445</f>
        <v>3,150.00 บาท</v>
      </c>
      <c r="H2445" s="311"/>
      <c r="I2445" s="472"/>
      <c r="J2445" s="28"/>
      <c r="K2445" s="28"/>
    </row>
    <row r="2446" spans="1:11" x14ac:dyDescent="0.3">
      <c r="A2446" s="281">
        <v>50</v>
      </c>
      <c r="B2446" s="460" t="s">
        <v>2075</v>
      </c>
      <c r="C2446" s="461" t="s">
        <v>2137</v>
      </c>
      <c r="D2446" s="473" t="s">
        <v>2137</v>
      </c>
      <c r="E2446" s="462" t="s">
        <v>221</v>
      </c>
      <c r="F2446" s="478" t="s">
        <v>2059</v>
      </c>
      <c r="G2446" s="462" t="s">
        <v>2059</v>
      </c>
      <c r="H2446" s="444" t="s">
        <v>1709</v>
      </c>
      <c r="I2446" s="479" t="s">
        <v>2079</v>
      </c>
      <c r="J2446" s="28"/>
      <c r="K2446" s="28"/>
    </row>
    <row r="2447" spans="1:11" x14ac:dyDescent="0.3">
      <c r="A2447" s="284"/>
      <c r="B2447" s="463"/>
      <c r="C2447" s="464"/>
      <c r="D2447" s="474"/>
      <c r="E2447" s="465"/>
      <c r="F2447" s="474" t="s">
        <v>224</v>
      </c>
      <c r="G2447" s="437" t="s">
        <v>429</v>
      </c>
      <c r="H2447" s="308" t="s">
        <v>1711</v>
      </c>
      <c r="I2447" s="466" t="s">
        <v>778</v>
      </c>
      <c r="J2447" s="28"/>
      <c r="K2447" s="28"/>
    </row>
    <row r="2448" spans="1:11" x14ac:dyDescent="0.3">
      <c r="A2448" s="288"/>
      <c r="B2448" s="467"/>
      <c r="C2448" s="468"/>
      <c r="D2448" s="475"/>
      <c r="E2448" s="469"/>
      <c r="F2448" s="470" t="str">
        <f>+D2446</f>
        <v>2,290.00 บาท</v>
      </c>
      <c r="G2448" s="604" t="str">
        <f>+F2448</f>
        <v>2,290.00 บาท</v>
      </c>
      <c r="H2448" s="311"/>
      <c r="I2448" s="472"/>
      <c r="J2448" s="28"/>
      <c r="K2448" s="28"/>
    </row>
    <row r="2449" spans="1:11" x14ac:dyDescent="0.3">
      <c r="A2449" s="281">
        <v>51</v>
      </c>
      <c r="B2449" s="460" t="s">
        <v>1380</v>
      </c>
      <c r="C2449" s="461" t="s">
        <v>2138</v>
      </c>
      <c r="D2449" s="473" t="s">
        <v>2138</v>
      </c>
      <c r="E2449" s="462" t="s">
        <v>221</v>
      </c>
      <c r="F2449" s="478" t="s">
        <v>2076</v>
      </c>
      <c r="G2449" s="462" t="s">
        <v>2076</v>
      </c>
      <c r="H2449" s="444" t="s">
        <v>1709</v>
      </c>
      <c r="I2449" s="479" t="s">
        <v>2079</v>
      </c>
      <c r="J2449" s="28"/>
      <c r="K2449" s="28"/>
    </row>
    <row r="2450" spans="1:11" x14ac:dyDescent="0.3">
      <c r="A2450" s="284"/>
      <c r="B2450" s="463"/>
      <c r="C2450" s="464"/>
      <c r="D2450" s="474"/>
      <c r="E2450" s="465"/>
      <c r="F2450" s="474" t="s">
        <v>224</v>
      </c>
      <c r="G2450" s="437" t="s">
        <v>429</v>
      </c>
      <c r="H2450" s="308" t="s">
        <v>1711</v>
      </c>
      <c r="I2450" s="466" t="s">
        <v>778</v>
      </c>
      <c r="J2450" s="28"/>
      <c r="K2450" s="28"/>
    </row>
    <row r="2451" spans="1:11" x14ac:dyDescent="0.3">
      <c r="A2451" s="288"/>
      <c r="B2451" s="467"/>
      <c r="C2451" s="468"/>
      <c r="D2451" s="475"/>
      <c r="E2451" s="469"/>
      <c r="F2451" s="470" t="str">
        <f>+D2449</f>
        <v>66.00 บาท</v>
      </c>
      <c r="G2451" s="604" t="str">
        <f>+F2451</f>
        <v>66.00 บาท</v>
      </c>
      <c r="H2451" s="311"/>
      <c r="I2451" s="472"/>
      <c r="J2451" s="28"/>
      <c r="K2451" s="28"/>
    </row>
    <row r="2452" spans="1:11" x14ac:dyDescent="0.3">
      <c r="A2452" s="281">
        <v>52</v>
      </c>
      <c r="B2452" s="460" t="s">
        <v>2083</v>
      </c>
      <c r="C2452" s="461" t="s">
        <v>1944</v>
      </c>
      <c r="D2452" s="473" t="s">
        <v>1944</v>
      </c>
      <c r="E2452" s="462" t="s">
        <v>221</v>
      </c>
      <c r="F2452" s="478" t="s">
        <v>2078</v>
      </c>
      <c r="G2452" s="462" t="s">
        <v>2078</v>
      </c>
      <c r="H2452" s="444" t="s">
        <v>1709</v>
      </c>
      <c r="I2452" s="479" t="s">
        <v>2079</v>
      </c>
      <c r="J2452" s="28"/>
      <c r="K2452" s="28"/>
    </row>
    <row r="2453" spans="1:11" x14ac:dyDescent="0.3">
      <c r="A2453" s="284"/>
      <c r="B2453" s="463"/>
      <c r="C2453" s="464"/>
      <c r="D2453" s="474"/>
      <c r="E2453" s="465"/>
      <c r="F2453" s="474" t="s">
        <v>224</v>
      </c>
      <c r="G2453" s="437" t="s">
        <v>429</v>
      </c>
      <c r="H2453" s="308" t="s">
        <v>1711</v>
      </c>
      <c r="I2453" s="466" t="s">
        <v>533</v>
      </c>
      <c r="J2453" s="28"/>
      <c r="K2453" s="28"/>
    </row>
    <row r="2454" spans="1:11" x14ac:dyDescent="0.3">
      <c r="A2454" s="288"/>
      <c r="B2454" s="467"/>
      <c r="C2454" s="468"/>
      <c r="D2454" s="475"/>
      <c r="E2454" s="469"/>
      <c r="F2454" s="470" t="str">
        <f>+D2452</f>
        <v>5,848.00 บาท</v>
      </c>
      <c r="G2454" s="604" t="str">
        <f>+F2454</f>
        <v>5,848.00 บาท</v>
      </c>
      <c r="H2454" s="311"/>
      <c r="I2454" s="472"/>
      <c r="J2454" s="28"/>
      <c r="K2454" s="28"/>
    </row>
    <row r="2455" spans="1:11" x14ac:dyDescent="0.3">
      <c r="A2455" s="281">
        <v>53</v>
      </c>
      <c r="B2455" s="460" t="s">
        <v>2092</v>
      </c>
      <c r="C2455" s="461" t="s">
        <v>2139</v>
      </c>
      <c r="D2455" s="473" t="s">
        <v>2139</v>
      </c>
      <c r="E2455" s="462" t="s">
        <v>221</v>
      </c>
      <c r="F2455" s="478" t="s">
        <v>2078</v>
      </c>
      <c r="G2455" s="462" t="s">
        <v>2078</v>
      </c>
      <c r="H2455" s="444" t="s">
        <v>1709</v>
      </c>
      <c r="I2455" s="479" t="s">
        <v>2079</v>
      </c>
      <c r="J2455" s="28"/>
      <c r="K2455" s="28"/>
    </row>
    <row r="2456" spans="1:11" x14ac:dyDescent="0.3">
      <c r="A2456" s="284"/>
      <c r="B2456" s="463"/>
      <c r="C2456" s="464"/>
      <c r="D2456" s="474"/>
      <c r="E2456" s="465"/>
      <c r="F2456" s="474" t="s">
        <v>224</v>
      </c>
      <c r="G2456" s="437" t="s">
        <v>429</v>
      </c>
      <c r="H2456" s="308" t="s">
        <v>1711</v>
      </c>
      <c r="I2456" s="466" t="s">
        <v>779</v>
      </c>
      <c r="J2456" s="28"/>
      <c r="K2456" s="28"/>
    </row>
    <row r="2457" spans="1:11" x14ac:dyDescent="0.3">
      <c r="A2457" s="288"/>
      <c r="B2457" s="467"/>
      <c r="C2457" s="468"/>
      <c r="D2457" s="475"/>
      <c r="E2457" s="469"/>
      <c r="F2457" s="470" t="str">
        <f>+D2455</f>
        <v>1,595.00 บาท</v>
      </c>
      <c r="G2457" s="604" t="str">
        <f>+F2457</f>
        <v>1,595.00 บาท</v>
      </c>
      <c r="H2457" s="311"/>
      <c r="I2457" s="472"/>
      <c r="J2457" s="28"/>
      <c r="K2457" s="28"/>
    </row>
    <row r="2458" spans="1:11" x14ac:dyDescent="0.3">
      <c r="A2458" s="281">
        <v>54</v>
      </c>
      <c r="B2458" s="460" t="s">
        <v>2096</v>
      </c>
      <c r="C2458" s="461" t="s">
        <v>2140</v>
      </c>
      <c r="D2458" s="473" t="s">
        <v>2140</v>
      </c>
      <c r="E2458" s="462" t="s">
        <v>221</v>
      </c>
      <c r="F2458" s="478" t="s">
        <v>2078</v>
      </c>
      <c r="G2458" s="462" t="s">
        <v>2078</v>
      </c>
      <c r="H2458" s="444" t="s">
        <v>1709</v>
      </c>
      <c r="I2458" s="479" t="s">
        <v>2079</v>
      </c>
      <c r="J2458" s="28"/>
      <c r="K2458" s="28"/>
    </row>
    <row r="2459" spans="1:11" x14ac:dyDescent="0.3">
      <c r="A2459" s="284"/>
      <c r="B2459" s="463"/>
      <c r="C2459" s="464"/>
      <c r="D2459" s="474"/>
      <c r="E2459" s="465"/>
      <c r="F2459" s="474" t="s">
        <v>224</v>
      </c>
      <c r="G2459" s="437" t="s">
        <v>429</v>
      </c>
      <c r="H2459" s="308" t="s">
        <v>1711</v>
      </c>
      <c r="I2459" s="466" t="s">
        <v>779</v>
      </c>
      <c r="J2459" s="28"/>
      <c r="K2459" s="28"/>
    </row>
    <row r="2460" spans="1:11" x14ac:dyDescent="0.3">
      <c r="A2460" s="288"/>
      <c r="B2460" s="467"/>
      <c r="C2460" s="468"/>
      <c r="D2460" s="475"/>
      <c r="E2460" s="469"/>
      <c r="F2460" s="470" t="str">
        <f>+D2458</f>
        <v>1,482.00 บาท</v>
      </c>
      <c r="G2460" s="604" t="str">
        <f>+F2460</f>
        <v>1,482.00 บาท</v>
      </c>
      <c r="H2460" s="311"/>
      <c r="I2460" s="472"/>
      <c r="J2460" s="28"/>
      <c r="K2460" s="28"/>
    </row>
    <row r="2461" spans="1:11" x14ac:dyDescent="0.3">
      <c r="A2461" s="281">
        <v>55</v>
      </c>
      <c r="B2461" s="460" t="s">
        <v>2081</v>
      </c>
      <c r="C2461" s="461" t="s">
        <v>2141</v>
      </c>
      <c r="D2461" s="473" t="s">
        <v>2141</v>
      </c>
      <c r="E2461" s="462" t="s">
        <v>221</v>
      </c>
      <c r="F2461" s="478" t="s">
        <v>2078</v>
      </c>
      <c r="G2461" s="462" t="s">
        <v>2078</v>
      </c>
      <c r="H2461" s="444" t="s">
        <v>1709</v>
      </c>
      <c r="I2461" s="479" t="s">
        <v>2079</v>
      </c>
      <c r="J2461" s="28"/>
      <c r="K2461" s="28"/>
    </row>
    <row r="2462" spans="1:11" x14ac:dyDescent="0.3">
      <c r="A2462" s="284"/>
      <c r="B2462" s="463"/>
      <c r="C2462" s="464"/>
      <c r="D2462" s="474"/>
      <c r="E2462" s="465"/>
      <c r="F2462" s="474" t="s">
        <v>224</v>
      </c>
      <c r="G2462" s="437" t="s">
        <v>429</v>
      </c>
      <c r="H2462" s="308" t="s">
        <v>1711</v>
      </c>
      <c r="I2462" s="466" t="s">
        <v>779</v>
      </c>
      <c r="J2462" s="28"/>
      <c r="K2462" s="28"/>
    </row>
    <row r="2463" spans="1:11" x14ac:dyDescent="0.3">
      <c r="A2463" s="288"/>
      <c r="B2463" s="467"/>
      <c r="C2463" s="468"/>
      <c r="D2463" s="475"/>
      <c r="E2463" s="469"/>
      <c r="F2463" s="470" t="str">
        <f>+D2461</f>
        <v>1,719.10 บาท</v>
      </c>
      <c r="G2463" s="604" t="str">
        <f>+F2463</f>
        <v>1,719.10 บาท</v>
      </c>
      <c r="H2463" s="311"/>
      <c r="I2463" s="472"/>
      <c r="J2463" s="28"/>
      <c r="K2463" s="28"/>
    </row>
    <row r="2464" spans="1:11" x14ac:dyDescent="0.3">
      <c r="A2464" s="281">
        <v>56</v>
      </c>
      <c r="B2464" s="460" t="s">
        <v>2087</v>
      </c>
      <c r="C2464" s="461" t="s">
        <v>2139</v>
      </c>
      <c r="D2464" s="473" t="s">
        <v>2139</v>
      </c>
      <c r="E2464" s="462" t="s">
        <v>221</v>
      </c>
      <c r="F2464" s="478" t="s">
        <v>2078</v>
      </c>
      <c r="G2464" s="462" t="s">
        <v>2078</v>
      </c>
      <c r="H2464" s="444" t="s">
        <v>1709</v>
      </c>
      <c r="I2464" s="479" t="s">
        <v>2079</v>
      </c>
      <c r="J2464" s="28"/>
      <c r="K2464" s="28"/>
    </row>
    <row r="2465" spans="1:11" x14ac:dyDescent="0.3">
      <c r="A2465" s="284"/>
      <c r="B2465" s="463"/>
      <c r="C2465" s="464"/>
      <c r="D2465" s="474"/>
      <c r="E2465" s="465"/>
      <c r="F2465" s="474" t="s">
        <v>224</v>
      </c>
      <c r="G2465" s="437" t="s">
        <v>429</v>
      </c>
      <c r="H2465" s="308" t="s">
        <v>1711</v>
      </c>
      <c r="I2465" s="466" t="s">
        <v>536</v>
      </c>
      <c r="J2465" s="28"/>
      <c r="K2465" s="28"/>
    </row>
    <row r="2466" spans="1:11" x14ac:dyDescent="0.3">
      <c r="A2466" s="288"/>
      <c r="B2466" s="467"/>
      <c r="C2466" s="468"/>
      <c r="D2466" s="475"/>
      <c r="E2466" s="469"/>
      <c r="F2466" s="470" t="str">
        <f>+D2464</f>
        <v>1,595.00 บาท</v>
      </c>
      <c r="G2466" s="604" t="str">
        <f>+F2466</f>
        <v>1,595.00 บาท</v>
      </c>
      <c r="H2466" s="311"/>
      <c r="I2466" s="472"/>
      <c r="J2466" s="28"/>
      <c r="K2466" s="28"/>
    </row>
    <row r="2467" spans="1:11" x14ac:dyDescent="0.3">
      <c r="A2467" s="281">
        <v>57</v>
      </c>
      <c r="B2467" s="460" t="s">
        <v>2088</v>
      </c>
      <c r="C2467" s="461" t="s">
        <v>2139</v>
      </c>
      <c r="D2467" s="473" t="s">
        <v>2139</v>
      </c>
      <c r="E2467" s="462" t="s">
        <v>221</v>
      </c>
      <c r="F2467" s="478" t="s">
        <v>2078</v>
      </c>
      <c r="G2467" s="462" t="s">
        <v>2078</v>
      </c>
      <c r="H2467" s="444" t="s">
        <v>1709</v>
      </c>
      <c r="I2467" s="479" t="s">
        <v>2079</v>
      </c>
      <c r="J2467" s="28"/>
      <c r="K2467" s="28"/>
    </row>
    <row r="2468" spans="1:11" x14ac:dyDescent="0.3">
      <c r="A2468" s="284"/>
      <c r="B2468" s="463"/>
      <c r="C2468" s="464"/>
      <c r="D2468" s="474"/>
      <c r="E2468" s="465"/>
      <c r="F2468" s="474" t="s">
        <v>224</v>
      </c>
      <c r="G2468" s="437" t="s">
        <v>429</v>
      </c>
      <c r="H2468" s="308" t="s">
        <v>1711</v>
      </c>
      <c r="I2468" s="466" t="s">
        <v>536</v>
      </c>
      <c r="J2468" s="28"/>
      <c r="K2468" s="28"/>
    </row>
    <row r="2469" spans="1:11" x14ac:dyDescent="0.3">
      <c r="A2469" s="288"/>
      <c r="B2469" s="467"/>
      <c r="C2469" s="468"/>
      <c r="D2469" s="475"/>
      <c r="E2469" s="469"/>
      <c r="F2469" s="470" t="str">
        <f>+D2467</f>
        <v>1,595.00 บาท</v>
      </c>
      <c r="G2469" s="604" t="str">
        <f>+F2469</f>
        <v>1,595.00 บาท</v>
      </c>
      <c r="H2469" s="311"/>
      <c r="I2469" s="472"/>
      <c r="J2469" s="28"/>
      <c r="K2469" s="28"/>
    </row>
    <row r="2470" spans="1:11" x14ac:dyDescent="0.3">
      <c r="A2470" s="281">
        <v>58</v>
      </c>
      <c r="B2470" s="460" t="s">
        <v>2089</v>
      </c>
      <c r="C2470" s="461" t="s">
        <v>2139</v>
      </c>
      <c r="D2470" s="473" t="s">
        <v>2139</v>
      </c>
      <c r="E2470" s="462" t="s">
        <v>221</v>
      </c>
      <c r="F2470" s="478" t="s">
        <v>2078</v>
      </c>
      <c r="G2470" s="462" t="s">
        <v>2078</v>
      </c>
      <c r="H2470" s="444" t="s">
        <v>1709</v>
      </c>
      <c r="I2470" s="479" t="s">
        <v>2079</v>
      </c>
      <c r="J2470" s="28"/>
      <c r="K2470" s="28"/>
    </row>
    <row r="2471" spans="1:11" x14ac:dyDescent="0.3">
      <c r="A2471" s="284"/>
      <c r="B2471" s="463"/>
      <c r="C2471" s="464"/>
      <c r="D2471" s="474"/>
      <c r="E2471" s="465"/>
      <c r="F2471" s="474" t="s">
        <v>224</v>
      </c>
      <c r="G2471" s="437" t="s">
        <v>429</v>
      </c>
      <c r="H2471" s="308" t="s">
        <v>1711</v>
      </c>
      <c r="I2471" s="466" t="s">
        <v>536</v>
      </c>
      <c r="J2471" s="28"/>
      <c r="K2471" s="28"/>
    </row>
    <row r="2472" spans="1:11" x14ac:dyDescent="0.3">
      <c r="A2472" s="288"/>
      <c r="B2472" s="467"/>
      <c r="C2472" s="468"/>
      <c r="D2472" s="475"/>
      <c r="E2472" s="469"/>
      <c r="F2472" s="470" t="str">
        <f>+D2470</f>
        <v>1,595.00 บาท</v>
      </c>
      <c r="G2472" s="604" t="str">
        <f>+F2472</f>
        <v>1,595.00 บาท</v>
      </c>
      <c r="H2472" s="311"/>
      <c r="I2472" s="472"/>
      <c r="J2472" s="28"/>
      <c r="K2472" s="28"/>
    </row>
    <row r="2473" spans="1:11" x14ac:dyDescent="0.3">
      <c r="A2473" s="281">
        <v>59</v>
      </c>
      <c r="B2473" s="460" t="s">
        <v>2103</v>
      </c>
      <c r="C2473" s="461" t="s">
        <v>2142</v>
      </c>
      <c r="D2473" s="473" t="s">
        <v>2142</v>
      </c>
      <c r="E2473" s="462" t="s">
        <v>221</v>
      </c>
      <c r="F2473" s="478" t="s">
        <v>2078</v>
      </c>
      <c r="G2473" s="462" t="s">
        <v>2078</v>
      </c>
      <c r="H2473" s="444" t="s">
        <v>1709</v>
      </c>
      <c r="I2473" s="479" t="s">
        <v>2079</v>
      </c>
      <c r="J2473" s="28"/>
      <c r="K2473" s="28"/>
    </row>
    <row r="2474" spans="1:11" x14ac:dyDescent="0.3">
      <c r="A2474" s="284"/>
      <c r="B2474" s="463"/>
      <c r="C2474" s="464"/>
      <c r="D2474" s="474"/>
      <c r="E2474" s="465"/>
      <c r="F2474" s="474" t="s">
        <v>224</v>
      </c>
      <c r="G2474" s="437" t="s">
        <v>429</v>
      </c>
      <c r="H2474" s="308" t="s">
        <v>1711</v>
      </c>
      <c r="I2474" s="466" t="s">
        <v>536</v>
      </c>
      <c r="J2474" s="28"/>
      <c r="K2474" s="28"/>
    </row>
    <row r="2475" spans="1:11" x14ac:dyDescent="0.3">
      <c r="A2475" s="288"/>
      <c r="B2475" s="467"/>
      <c r="C2475" s="468"/>
      <c r="D2475" s="475"/>
      <c r="E2475" s="469"/>
      <c r="F2475" s="470" t="str">
        <f>+D2473</f>
        <v>4,446.00 บาท</v>
      </c>
      <c r="G2475" s="604" t="str">
        <f>+F2475</f>
        <v>4,446.00 บาท</v>
      </c>
      <c r="H2475" s="311"/>
      <c r="I2475" s="472"/>
      <c r="J2475" s="28"/>
      <c r="K2475" s="28"/>
    </row>
    <row r="2476" spans="1:11" x14ac:dyDescent="0.3">
      <c r="A2476" s="281">
        <v>60</v>
      </c>
      <c r="B2476" s="460" t="s">
        <v>2104</v>
      </c>
      <c r="C2476" s="461" t="s">
        <v>2143</v>
      </c>
      <c r="D2476" s="473" t="s">
        <v>2143</v>
      </c>
      <c r="E2476" s="462" t="s">
        <v>221</v>
      </c>
      <c r="F2476" s="478" t="s">
        <v>2062</v>
      </c>
      <c r="G2476" s="462" t="s">
        <v>2062</v>
      </c>
      <c r="H2476" s="444" t="s">
        <v>1709</v>
      </c>
      <c r="I2476" s="479" t="s">
        <v>2079</v>
      </c>
      <c r="J2476" s="28"/>
      <c r="K2476" s="28"/>
    </row>
    <row r="2477" spans="1:11" x14ac:dyDescent="0.3">
      <c r="A2477" s="284"/>
      <c r="B2477" s="463"/>
      <c r="C2477" s="464"/>
      <c r="D2477" s="474"/>
      <c r="E2477" s="465"/>
      <c r="F2477" s="474" t="s">
        <v>224</v>
      </c>
      <c r="G2477" s="437" t="s">
        <v>429</v>
      </c>
      <c r="H2477" s="308" t="s">
        <v>1711</v>
      </c>
      <c r="I2477" s="466" t="s">
        <v>781</v>
      </c>
      <c r="J2477" s="28"/>
      <c r="K2477" s="28"/>
    </row>
    <row r="2478" spans="1:11" x14ac:dyDescent="0.3">
      <c r="A2478" s="288"/>
      <c r="B2478" s="467"/>
      <c r="C2478" s="468"/>
      <c r="D2478" s="475"/>
      <c r="E2478" s="469"/>
      <c r="F2478" s="470" t="str">
        <f>+D2476</f>
        <v>1,600.00 บาท</v>
      </c>
      <c r="G2478" s="604" t="str">
        <f>+F2478</f>
        <v>1,600.00 บาท</v>
      </c>
      <c r="H2478" s="311"/>
      <c r="I2478" s="472"/>
      <c r="J2478" s="28"/>
      <c r="K2478" s="28"/>
    </row>
    <row r="2479" spans="1:11" x14ac:dyDescent="0.3">
      <c r="A2479" s="281">
        <v>61</v>
      </c>
      <c r="B2479" s="460" t="s">
        <v>2105</v>
      </c>
      <c r="C2479" s="461" t="s">
        <v>2144</v>
      </c>
      <c r="D2479" s="473" t="s">
        <v>2144</v>
      </c>
      <c r="E2479" s="462" t="s">
        <v>221</v>
      </c>
      <c r="F2479" s="478" t="s">
        <v>2078</v>
      </c>
      <c r="G2479" s="462" t="s">
        <v>2078</v>
      </c>
      <c r="H2479" s="444" t="s">
        <v>1709</v>
      </c>
      <c r="I2479" s="479" t="s">
        <v>2079</v>
      </c>
      <c r="J2479" s="28"/>
      <c r="K2479" s="28"/>
    </row>
    <row r="2480" spans="1:11" x14ac:dyDescent="0.3">
      <c r="A2480" s="284"/>
      <c r="B2480" s="463"/>
      <c r="C2480" s="464"/>
      <c r="D2480" s="474"/>
      <c r="E2480" s="465"/>
      <c r="F2480" s="474" t="s">
        <v>224</v>
      </c>
      <c r="G2480" s="437" t="s">
        <v>429</v>
      </c>
      <c r="H2480" s="308" t="s">
        <v>1711</v>
      </c>
      <c r="I2480" s="466" t="s">
        <v>781</v>
      </c>
      <c r="J2480" s="28"/>
      <c r="K2480" s="28"/>
    </row>
    <row r="2481" spans="1:11" x14ac:dyDescent="0.3">
      <c r="A2481" s="288"/>
      <c r="B2481" s="467"/>
      <c r="C2481" s="468"/>
      <c r="D2481" s="475"/>
      <c r="E2481" s="469"/>
      <c r="F2481" s="470" t="str">
        <f>+D2479</f>
        <v>1,710.00 บาท</v>
      </c>
      <c r="G2481" s="604" t="str">
        <f>+F2481</f>
        <v>1,710.00 บาท</v>
      </c>
      <c r="H2481" s="311"/>
      <c r="I2481" s="472"/>
      <c r="J2481" s="28"/>
      <c r="K2481" s="28"/>
    </row>
    <row r="2482" spans="1:11" x14ac:dyDescent="0.3">
      <c r="A2482" s="281">
        <v>62</v>
      </c>
      <c r="B2482" s="460" t="s">
        <v>2096</v>
      </c>
      <c r="C2482" s="461" t="s">
        <v>2140</v>
      </c>
      <c r="D2482" s="473" t="s">
        <v>2140</v>
      </c>
      <c r="E2482" s="462" t="s">
        <v>221</v>
      </c>
      <c r="F2482" s="478" t="s">
        <v>2078</v>
      </c>
      <c r="G2482" s="462" t="s">
        <v>2078</v>
      </c>
      <c r="H2482" s="444" t="s">
        <v>1709</v>
      </c>
      <c r="I2482" s="479" t="s">
        <v>2079</v>
      </c>
      <c r="J2482" s="28"/>
      <c r="K2482" s="28"/>
    </row>
    <row r="2483" spans="1:11" x14ac:dyDescent="0.3">
      <c r="A2483" s="284"/>
      <c r="B2483" s="463"/>
      <c r="C2483" s="464"/>
      <c r="D2483" s="474"/>
      <c r="E2483" s="465"/>
      <c r="F2483" s="474" t="s">
        <v>224</v>
      </c>
      <c r="G2483" s="437" t="s">
        <v>429</v>
      </c>
      <c r="H2483" s="308" t="s">
        <v>1711</v>
      </c>
      <c r="I2483" s="466" t="s">
        <v>537</v>
      </c>
      <c r="J2483" s="28"/>
      <c r="K2483" s="28"/>
    </row>
    <row r="2484" spans="1:11" x14ac:dyDescent="0.3">
      <c r="A2484" s="288"/>
      <c r="B2484" s="467"/>
      <c r="C2484" s="468"/>
      <c r="D2484" s="475"/>
      <c r="E2484" s="469"/>
      <c r="F2484" s="470" t="str">
        <f>+D2482</f>
        <v>1,482.00 บาท</v>
      </c>
      <c r="G2484" s="604" t="str">
        <f>+F2484</f>
        <v>1,482.00 บาท</v>
      </c>
      <c r="H2484" s="311"/>
      <c r="I2484" s="472"/>
      <c r="J2484" s="28"/>
      <c r="K2484" s="28"/>
    </row>
    <row r="2485" spans="1:11" x14ac:dyDescent="0.3">
      <c r="A2485" s="281">
        <v>63</v>
      </c>
      <c r="B2485" s="460" t="s">
        <v>2106</v>
      </c>
      <c r="C2485" s="461" t="s">
        <v>2145</v>
      </c>
      <c r="D2485" s="473" t="s">
        <v>2145</v>
      </c>
      <c r="E2485" s="462" t="s">
        <v>221</v>
      </c>
      <c r="F2485" s="478" t="s">
        <v>2078</v>
      </c>
      <c r="G2485" s="462" t="s">
        <v>2078</v>
      </c>
      <c r="H2485" s="444" t="s">
        <v>1709</v>
      </c>
      <c r="I2485" s="479" t="s">
        <v>2079</v>
      </c>
      <c r="J2485" s="28"/>
      <c r="K2485" s="28"/>
    </row>
    <row r="2486" spans="1:11" x14ac:dyDescent="0.3">
      <c r="A2486" s="284"/>
      <c r="B2486" s="463"/>
      <c r="C2486" s="464"/>
      <c r="D2486" s="474"/>
      <c r="E2486" s="465"/>
      <c r="F2486" s="474" t="s">
        <v>224</v>
      </c>
      <c r="G2486" s="437" t="s">
        <v>429</v>
      </c>
      <c r="H2486" s="308" t="s">
        <v>1711</v>
      </c>
      <c r="I2486" s="466" t="s">
        <v>537</v>
      </c>
      <c r="J2486" s="28"/>
      <c r="K2486" s="28"/>
    </row>
    <row r="2487" spans="1:11" x14ac:dyDescent="0.3">
      <c r="A2487" s="288"/>
      <c r="B2487" s="467"/>
      <c r="C2487" s="468"/>
      <c r="D2487" s="475"/>
      <c r="E2487" s="469"/>
      <c r="F2487" s="470" t="str">
        <f>+D2485</f>
        <v>2,964.00 บาท</v>
      </c>
      <c r="G2487" s="604" t="str">
        <f>+F2487</f>
        <v>2,964.00 บาท</v>
      </c>
      <c r="H2487" s="311"/>
      <c r="I2487" s="472"/>
      <c r="J2487" s="28"/>
      <c r="K2487" s="28"/>
    </row>
    <row r="2488" spans="1:11" x14ac:dyDescent="0.3">
      <c r="A2488" s="281">
        <v>64</v>
      </c>
      <c r="B2488" s="460" t="s">
        <v>2107</v>
      </c>
      <c r="C2488" s="461" t="s">
        <v>2145</v>
      </c>
      <c r="D2488" s="473" t="s">
        <v>2145</v>
      </c>
      <c r="E2488" s="462" t="s">
        <v>221</v>
      </c>
      <c r="F2488" s="478" t="s">
        <v>2078</v>
      </c>
      <c r="G2488" s="462" t="s">
        <v>2078</v>
      </c>
      <c r="H2488" s="444" t="s">
        <v>1709</v>
      </c>
      <c r="I2488" s="479" t="s">
        <v>2079</v>
      </c>
      <c r="J2488" s="28"/>
      <c r="K2488" s="28"/>
    </row>
    <row r="2489" spans="1:11" x14ac:dyDescent="0.3">
      <c r="A2489" s="284"/>
      <c r="B2489" s="463"/>
      <c r="C2489" s="464"/>
      <c r="D2489" s="474"/>
      <c r="E2489" s="465"/>
      <c r="F2489" s="474" t="s">
        <v>224</v>
      </c>
      <c r="G2489" s="437" t="s">
        <v>429</v>
      </c>
      <c r="H2489" s="308" t="s">
        <v>1711</v>
      </c>
      <c r="I2489" s="466" t="s">
        <v>537</v>
      </c>
      <c r="J2489" s="28"/>
      <c r="K2489" s="28"/>
    </row>
    <row r="2490" spans="1:11" x14ac:dyDescent="0.3">
      <c r="A2490" s="288"/>
      <c r="B2490" s="467"/>
      <c r="C2490" s="468"/>
      <c r="D2490" s="475"/>
      <c r="E2490" s="469"/>
      <c r="F2490" s="470" t="str">
        <f>+D2488</f>
        <v>2,964.00 บาท</v>
      </c>
      <c r="G2490" s="604" t="str">
        <f>+F2490</f>
        <v>2,964.00 บาท</v>
      </c>
      <c r="H2490" s="311"/>
      <c r="I2490" s="472"/>
      <c r="J2490" s="28"/>
      <c r="K2490" s="28"/>
    </row>
    <row r="2491" spans="1:11" x14ac:dyDescent="0.3">
      <c r="A2491" s="281">
        <v>65</v>
      </c>
      <c r="B2491" s="460" t="s">
        <v>2081</v>
      </c>
      <c r="C2491" s="461" t="s">
        <v>2146</v>
      </c>
      <c r="D2491" s="473" t="s">
        <v>2146</v>
      </c>
      <c r="E2491" s="462" t="s">
        <v>221</v>
      </c>
      <c r="F2491" s="478" t="s">
        <v>2078</v>
      </c>
      <c r="G2491" s="462" t="s">
        <v>2078</v>
      </c>
      <c r="H2491" s="444" t="s">
        <v>1709</v>
      </c>
      <c r="I2491" s="479" t="s">
        <v>2079</v>
      </c>
      <c r="J2491" s="28"/>
      <c r="K2491" s="28"/>
    </row>
    <row r="2492" spans="1:11" x14ac:dyDescent="0.3">
      <c r="A2492" s="284"/>
      <c r="B2492" s="463"/>
      <c r="C2492" s="464"/>
      <c r="D2492" s="474"/>
      <c r="E2492" s="465"/>
      <c r="F2492" s="474" t="s">
        <v>224</v>
      </c>
      <c r="G2492" s="437" t="s">
        <v>429</v>
      </c>
      <c r="H2492" s="308" t="s">
        <v>1711</v>
      </c>
      <c r="I2492" s="466" t="s">
        <v>538</v>
      </c>
      <c r="J2492" s="28"/>
      <c r="K2492" s="28"/>
    </row>
    <row r="2493" spans="1:11" x14ac:dyDescent="0.3">
      <c r="A2493" s="288"/>
      <c r="B2493" s="467"/>
      <c r="C2493" s="468"/>
      <c r="D2493" s="475"/>
      <c r="E2493" s="469"/>
      <c r="F2493" s="470" t="str">
        <f>+D2491</f>
        <v>1,802.40 บาท</v>
      </c>
      <c r="G2493" s="604" t="str">
        <f>+F2493</f>
        <v>1,802.40 บาท</v>
      </c>
      <c r="H2493" s="311"/>
      <c r="I2493" s="472"/>
      <c r="J2493" s="28"/>
      <c r="K2493" s="28"/>
    </row>
    <row r="2494" spans="1:11" x14ac:dyDescent="0.3">
      <c r="A2494" s="281">
        <v>66</v>
      </c>
      <c r="B2494" s="460" t="s">
        <v>20</v>
      </c>
      <c r="C2494" s="473" t="s">
        <v>36</v>
      </c>
      <c r="D2494" s="473" t="s">
        <v>36</v>
      </c>
      <c r="E2494" s="462" t="s">
        <v>221</v>
      </c>
      <c r="F2494" s="478" t="s">
        <v>2077</v>
      </c>
      <c r="G2494" s="462" t="s">
        <v>2077</v>
      </c>
      <c r="H2494" s="444" t="s">
        <v>1709</v>
      </c>
      <c r="I2494" s="479" t="s">
        <v>2080</v>
      </c>
      <c r="J2494" s="28"/>
      <c r="K2494" s="28"/>
    </row>
    <row r="2495" spans="1:11" x14ac:dyDescent="0.3">
      <c r="A2495" s="284"/>
      <c r="B2495" s="463"/>
      <c r="C2495" s="474"/>
      <c r="D2495" s="474"/>
      <c r="E2495" s="465"/>
      <c r="F2495" s="474" t="s">
        <v>224</v>
      </c>
      <c r="G2495" s="437" t="s">
        <v>429</v>
      </c>
      <c r="H2495" s="308" t="s">
        <v>1711</v>
      </c>
      <c r="I2495" s="466" t="s">
        <v>1489</v>
      </c>
      <c r="J2495" s="28"/>
      <c r="K2495" s="28"/>
    </row>
    <row r="2496" spans="1:11" x14ac:dyDescent="0.3">
      <c r="A2496" s="288"/>
      <c r="B2496" s="467"/>
      <c r="C2496" s="475"/>
      <c r="D2496" s="475"/>
      <c r="E2496" s="469"/>
      <c r="F2496" s="470" t="str">
        <f>+D2494</f>
        <v>2,000.00 บาท</v>
      </c>
      <c r="G2496" s="604" t="str">
        <f>+F2496</f>
        <v>2,000.00 บาท</v>
      </c>
      <c r="H2496" s="311"/>
      <c r="I2496" s="472"/>
      <c r="J2496" s="28"/>
      <c r="K2496" s="28"/>
    </row>
    <row r="2497" spans="1:572" s="28" customFormat="1" x14ac:dyDescent="0.3">
      <c r="A2497" s="627" t="s">
        <v>45</v>
      </c>
      <c r="B2497" s="627"/>
      <c r="C2497" s="627"/>
      <c r="D2497" s="627"/>
      <c r="E2497" s="627"/>
      <c r="F2497" s="627"/>
      <c r="G2497" s="627"/>
      <c r="H2497" s="627"/>
      <c r="I2497" s="627"/>
    </row>
    <row r="2498" spans="1:572" s="28" customFormat="1" x14ac:dyDescent="0.3">
      <c r="A2498" s="628" t="s">
        <v>2148</v>
      </c>
      <c r="B2498" s="628"/>
      <c r="C2498" s="628"/>
      <c r="D2498" s="628"/>
      <c r="E2498" s="628"/>
      <c r="F2498" s="628"/>
      <c r="G2498" s="628"/>
      <c r="H2498" s="628"/>
      <c r="I2498" s="628"/>
    </row>
    <row r="2499" spans="1:572" s="28" customFormat="1" x14ac:dyDescent="0.3">
      <c r="A2499" s="629" t="s">
        <v>19</v>
      </c>
      <c r="B2499" s="629"/>
      <c r="C2499" s="629"/>
      <c r="D2499" s="629"/>
      <c r="E2499" s="629"/>
      <c r="F2499" s="629"/>
      <c r="G2499" s="629"/>
      <c r="H2499" s="629"/>
      <c r="I2499" s="629"/>
    </row>
    <row r="2500" spans="1:572" s="383" customFormat="1" ht="29.25" customHeight="1" x14ac:dyDescent="0.2">
      <c r="A2500" s="1" t="s">
        <v>0</v>
      </c>
      <c r="B2500" s="1" t="s">
        <v>1</v>
      </c>
      <c r="C2500" s="481" t="s">
        <v>12</v>
      </c>
      <c r="D2500" s="2" t="s">
        <v>2</v>
      </c>
      <c r="E2500" s="1" t="s">
        <v>3</v>
      </c>
      <c r="F2500" s="539" t="s">
        <v>4</v>
      </c>
      <c r="G2500" s="539" t="s">
        <v>5</v>
      </c>
      <c r="H2500" s="1" t="s">
        <v>6</v>
      </c>
      <c r="I2500" s="1" t="s">
        <v>7</v>
      </c>
      <c r="J2500" s="35"/>
      <c r="K2500" s="35"/>
      <c r="L2500" s="35"/>
      <c r="M2500" s="35"/>
      <c r="N2500" s="35"/>
      <c r="O2500" s="35"/>
      <c r="P2500" s="35"/>
      <c r="Q2500" s="35"/>
      <c r="R2500" s="35"/>
      <c r="S2500" s="35"/>
      <c r="T2500" s="35"/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F2500" s="35"/>
      <c r="AG2500" s="35"/>
      <c r="AH2500" s="35"/>
      <c r="AI2500" s="35"/>
      <c r="AJ2500" s="35"/>
      <c r="AK2500" s="35"/>
      <c r="AL2500" s="35"/>
      <c r="AM2500" s="35"/>
      <c r="AN2500" s="35"/>
      <c r="AO2500" s="35"/>
      <c r="AP2500" s="35"/>
      <c r="AQ2500" s="35"/>
      <c r="AR2500" s="35"/>
      <c r="AS2500" s="35"/>
      <c r="AT2500" s="35"/>
      <c r="AU2500" s="35"/>
      <c r="AV2500" s="35"/>
      <c r="AW2500" s="35"/>
      <c r="AX2500" s="35"/>
      <c r="AY2500" s="35"/>
      <c r="AZ2500" s="35"/>
      <c r="BA2500" s="35"/>
      <c r="BB2500" s="35"/>
      <c r="BC2500" s="35"/>
      <c r="BD2500" s="35"/>
      <c r="BE2500" s="35"/>
      <c r="BF2500" s="35"/>
      <c r="BG2500" s="35"/>
      <c r="BH2500" s="35"/>
      <c r="BI2500" s="35"/>
      <c r="BJ2500" s="35"/>
      <c r="BK2500" s="35"/>
      <c r="BL2500" s="35"/>
      <c r="BM2500" s="35"/>
      <c r="BN2500" s="35"/>
      <c r="BO2500" s="35"/>
      <c r="BP2500" s="35"/>
      <c r="BQ2500" s="35"/>
      <c r="BR2500" s="35"/>
      <c r="BS2500" s="35"/>
      <c r="BT2500" s="35"/>
      <c r="BU2500" s="35"/>
      <c r="BV2500" s="35"/>
      <c r="BW2500" s="35"/>
      <c r="BX2500" s="35"/>
      <c r="BY2500" s="35"/>
      <c r="BZ2500" s="35"/>
      <c r="CA2500" s="35"/>
      <c r="CB2500" s="35"/>
      <c r="CC2500" s="35"/>
      <c r="CD2500" s="35"/>
      <c r="CE2500" s="35"/>
      <c r="CF2500" s="35"/>
      <c r="CG2500" s="35"/>
      <c r="CH2500" s="35"/>
      <c r="CI2500" s="35"/>
      <c r="CJ2500" s="35"/>
      <c r="CK2500" s="35"/>
      <c r="CL2500" s="35"/>
      <c r="CM2500" s="35"/>
      <c r="CN2500" s="35"/>
      <c r="CO2500" s="35"/>
      <c r="CP2500" s="35"/>
      <c r="CQ2500" s="35"/>
      <c r="CR2500" s="35"/>
      <c r="CS2500" s="35"/>
      <c r="CT2500" s="35"/>
      <c r="CU2500" s="35"/>
      <c r="CV2500" s="35"/>
      <c r="CW2500" s="35"/>
      <c r="CX2500" s="35"/>
      <c r="CY2500" s="35"/>
      <c r="CZ2500" s="35"/>
      <c r="DA2500" s="35"/>
      <c r="DB2500" s="35"/>
      <c r="DC2500" s="35"/>
      <c r="DD2500" s="35"/>
      <c r="DE2500" s="35"/>
      <c r="DF2500" s="35"/>
      <c r="DG2500" s="35"/>
      <c r="DH2500" s="35"/>
      <c r="DI2500" s="35"/>
      <c r="DJ2500" s="35"/>
      <c r="DK2500" s="35"/>
      <c r="DL2500" s="35"/>
      <c r="DM2500" s="35"/>
      <c r="DN2500" s="35"/>
      <c r="DO2500" s="35"/>
      <c r="DP2500" s="35"/>
      <c r="DQ2500" s="35"/>
      <c r="DR2500" s="35"/>
      <c r="DS2500" s="35"/>
      <c r="DT2500" s="35"/>
      <c r="DU2500" s="35"/>
      <c r="DV2500" s="35"/>
      <c r="DW2500" s="35"/>
      <c r="DX2500" s="35"/>
      <c r="DY2500" s="35"/>
      <c r="DZ2500" s="35"/>
      <c r="EA2500" s="35"/>
      <c r="EB2500" s="35"/>
      <c r="EC2500" s="35"/>
      <c r="ED2500" s="35"/>
      <c r="EE2500" s="35"/>
      <c r="EF2500" s="35"/>
      <c r="EG2500" s="35"/>
      <c r="EH2500" s="35"/>
      <c r="EI2500" s="35"/>
      <c r="EJ2500" s="35"/>
      <c r="EK2500" s="35"/>
      <c r="EL2500" s="35"/>
      <c r="EM2500" s="35"/>
      <c r="EN2500" s="35"/>
      <c r="EO2500" s="35"/>
      <c r="EP2500" s="35"/>
      <c r="EQ2500" s="35"/>
      <c r="ER2500" s="35"/>
      <c r="ES2500" s="35"/>
      <c r="ET2500" s="35"/>
      <c r="EU2500" s="35"/>
      <c r="EV2500" s="35"/>
      <c r="EW2500" s="35"/>
      <c r="EX2500" s="35"/>
      <c r="EY2500" s="35"/>
      <c r="EZ2500" s="35"/>
      <c r="FA2500" s="35"/>
      <c r="FB2500" s="35"/>
      <c r="FC2500" s="35"/>
      <c r="FD2500" s="35"/>
      <c r="FE2500" s="35"/>
      <c r="FF2500" s="35"/>
      <c r="FG2500" s="35"/>
      <c r="FH2500" s="35"/>
      <c r="FI2500" s="35"/>
      <c r="FJ2500" s="35"/>
      <c r="FK2500" s="35"/>
      <c r="FL2500" s="35"/>
      <c r="FM2500" s="35"/>
      <c r="FN2500" s="35"/>
      <c r="FO2500" s="35"/>
      <c r="FP2500" s="35"/>
      <c r="FQ2500" s="35"/>
      <c r="FR2500" s="35"/>
      <c r="FS2500" s="35"/>
      <c r="FT2500" s="35"/>
      <c r="FU2500" s="35"/>
      <c r="FV2500" s="35"/>
      <c r="FW2500" s="35"/>
      <c r="FX2500" s="35"/>
      <c r="FY2500" s="35"/>
      <c r="FZ2500" s="35"/>
      <c r="GA2500" s="35"/>
      <c r="GB2500" s="35"/>
      <c r="GC2500" s="35"/>
      <c r="GD2500" s="35"/>
      <c r="GE2500" s="35"/>
      <c r="GF2500" s="35"/>
      <c r="GG2500" s="35"/>
      <c r="GH2500" s="35"/>
      <c r="GI2500" s="35"/>
      <c r="GJ2500" s="35"/>
      <c r="GK2500" s="35"/>
      <c r="GL2500" s="35"/>
      <c r="GM2500" s="35"/>
      <c r="GN2500" s="35"/>
      <c r="GO2500" s="35"/>
      <c r="GP2500" s="35"/>
      <c r="GQ2500" s="35"/>
      <c r="GR2500" s="35"/>
      <c r="GS2500" s="35"/>
      <c r="GT2500" s="35"/>
      <c r="GU2500" s="35"/>
      <c r="GV2500" s="35"/>
      <c r="GW2500" s="35"/>
      <c r="GX2500" s="35"/>
      <c r="GY2500" s="35"/>
      <c r="GZ2500" s="35"/>
      <c r="HA2500" s="35"/>
      <c r="HB2500" s="35"/>
      <c r="HC2500" s="35"/>
      <c r="HD2500" s="35"/>
      <c r="HE2500" s="35"/>
      <c r="HF2500" s="35"/>
      <c r="HG2500" s="35"/>
      <c r="HH2500" s="35"/>
      <c r="HI2500" s="35"/>
      <c r="HJ2500" s="35"/>
      <c r="HK2500" s="35"/>
      <c r="HL2500" s="35"/>
      <c r="HM2500" s="35"/>
      <c r="HN2500" s="35"/>
      <c r="HO2500" s="35"/>
      <c r="HP2500" s="35"/>
      <c r="HQ2500" s="35"/>
      <c r="HR2500" s="35"/>
      <c r="HS2500" s="35"/>
      <c r="HT2500" s="35"/>
      <c r="HU2500" s="35"/>
      <c r="HV2500" s="35"/>
      <c r="HW2500" s="35"/>
      <c r="HX2500" s="35"/>
      <c r="HY2500" s="35"/>
      <c r="HZ2500" s="35"/>
      <c r="IA2500" s="35"/>
      <c r="IB2500" s="35"/>
      <c r="IC2500" s="35"/>
      <c r="ID2500" s="35"/>
      <c r="IE2500" s="35"/>
      <c r="IF2500" s="35"/>
      <c r="IG2500" s="35"/>
      <c r="IH2500" s="35"/>
      <c r="II2500" s="35"/>
      <c r="IJ2500" s="35"/>
      <c r="IK2500" s="35"/>
      <c r="IL2500" s="35"/>
      <c r="IM2500" s="35"/>
      <c r="IN2500" s="35"/>
      <c r="IO2500" s="35"/>
      <c r="IP2500" s="35"/>
      <c r="IQ2500" s="35"/>
      <c r="IR2500" s="35"/>
      <c r="IS2500" s="35"/>
      <c r="IT2500" s="35"/>
      <c r="IU2500" s="35"/>
      <c r="IV2500" s="35"/>
      <c r="IW2500" s="35"/>
      <c r="IX2500" s="35"/>
      <c r="IY2500" s="35"/>
      <c r="IZ2500" s="35"/>
      <c r="JA2500" s="35"/>
      <c r="JB2500" s="35"/>
      <c r="JC2500" s="35"/>
      <c r="JD2500" s="35"/>
      <c r="JE2500" s="35"/>
      <c r="JF2500" s="35"/>
      <c r="JG2500" s="35"/>
      <c r="JH2500" s="35"/>
      <c r="JI2500" s="35"/>
      <c r="JJ2500" s="35"/>
      <c r="JK2500" s="35"/>
      <c r="JL2500" s="35"/>
      <c r="JM2500" s="35"/>
      <c r="JN2500" s="35"/>
      <c r="JO2500" s="35"/>
      <c r="JP2500" s="35"/>
      <c r="JQ2500" s="35"/>
      <c r="JR2500" s="35"/>
      <c r="JS2500" s="35"/>
      <c r="JT2500" s="35"/>
      <c r="JU2500" s="35"/>
      <c r="JV2500" s="35"/>
      <c r="JW2500" s="35"/>
      <c r="JX2500" s="35"/>
      <c r="JY2500" s="35"/>
      <c r="JZ2500" s="35"/>
      <c r="KA2500" s="35"/>
      <c r="KB2500" s="35"/>
      <c r="KC2500" s="35"/>
      <c r="KD2500" s="35"/>
      <c r="KE2500" s="35"/>
      <c r="KF2500" s="35"/>
      <c r="KG2500" s="35"/>
      <c r="KH2500" s="35"/>
      <c r="KI2500" s="35"/>
      <c r="KJ2500" s="35"/>
      <c r="KK2500" s="35"/>
      <c r="KL2500" s="35"/>
      <c r="KM2500" s="35"/>
      <c r="KN2500" s="35"/>
      <c r="KO2500" s="35"/>
      <c r="KP2500" s="35"/>
      <c r="KQ2500" s="35"/>
      <c r="KR2500" s="35"/>
      <c r="KS2500" s="35"/>
      <c r="KT2500" s="35"/>
      <c r="KU2500" s="35"/>
      <c r="KV2500" s="35"/>
      <c r="KW2500" s="35"/>
      <c r="KX2500" s="35"/>
      <c r="KY2500" s="35"/>
      <c r="KZ2500" s="35"/>
      <c r="LA2500" s="35"/>
      <c r="LB2500" s="35"/>
      <c r="LC2500" s="35"/>
      <c r="LD2500" s="35"/>
      <c r="LE2500" s="35"/>
      <c r="LF2500" s="35"/>
      <c r="LG2500" s="35"/>
      <c r="LH2500" s="35"/>
      <c r="LI2500" s="35"/>
      <c r="LJ2500" s="35"/>
      <c r="LK2500" s="35"/>
      <c r="LL2500" s="35"/>
      <c r="LM2500" s="35"/>
      <c r="LN2500" s="35"/>
      <c r="LO2500" s="35"/>
      <c r="LP2500" s="35"/>
      <c r="LQ2500" s="35"/>
      <c r="LR2500" s="35"/>
      <c r="LS2500" s="35"/>
      <c r="LT2500" s="35"/>
      <c r="LU2500" s="35"/>
      <c r="LV2500" s="35"/>
      <c r="LW2500" s="35"/>
      <c r="LX2500" s="35"/>
      <c r="LY2500" s="35"/>
      <c r="LZ2500" s="35"/>
      <c r="MA2500" s="35"/>
      <c r="MB2500" s="35"/>
      <c r="MC2500" s="35"/>
      <c r="MD2500" s="35"/>
      <c r="ME2500" s="35"/>
      <c r="MF2500" s="35"/>
      <c r="MG2500" s="35"/>
      <c r="MH2500" s="35"/>
      <c r="MI2500" s="35"/>
      <c r="MJ2500" s="35"/>
      <c r="MK2500" s="35"/>
      <c r="ML2500" s="35"/>
      <c r="MM2500" s="35"/>
      <c r="MN2500" s="35"/>
      <c r="MO2500" s="35"/>
      <c r="MP2500" s="35"/>
      <c r="MQ2500" s="35"/>
      <c r="MR2500" s="35"/>
      <c r="MS2500" s="35"/>
      <c r="MT2500" s="35"/>
      <c r="MU2500" s="35"/>
      <c r="MV2500" s="35"/>
      <c r="MW2500" s="35"/>
      <c r="MX2500" s="35"/>
      <c r="MY2500" s="35"/>
      <c r="MZ2500" s="35"/>
      <c r="NA2500" s="35"/>
      <c r="NB2500" s="35"/>
      <c r="NC2500" s="35"/>
      <c r="ND2500" s="35"/>
      <c r="NE2500" s="35"/>
      <c r="NF2500" s="35"/>
      <c r="NG2500" s="35"/>
      <c r="NH2500" s="35"/>
      <c r="NI2500" s="35"/>
      <c r="NJ2500" s="35"/>
      <c r="NK2500" s="35"/>
      <c r="NL2500" s="35"/>
      <c r="NM2500" s="35"/>
      <c r="NN2500" s="35"/>
      <c r="NO2500" s="35"/>
      <c r="NP2500" s="35"/>
      <c r="NQ2500" s="35"/>
      <c r="NR2500" s="35"/>
      <c r="NS2500" s="35"/>
      <c r="NT2500" s="35"/>
      <c r="NU2500" s="35"/>
      <c r="NV2500" s="35"/>
      <c r="NW2500" s="35"/>
      <c r="NX2500" s="35"/>
      <c r="NY2500" s="35"/>
      <c r="NZ2500" s="35"/>
      <c r="OA2500" s="35"/>
      <c r="OB2500" s="35"/>
      <c r="OC2500" s="35"/>
      <c r="OD2500" s="35"/>
      <c r="OE2500" s="35"/>
      <c r="OF2500" s="35"/>
      <c r="OG2500" s="35"/>
      <c r="OH2500" s="35"/>
      <c r="OI2500" s="35"/>
      <c r="OJ2500" s="35"/>
      <c r="OK2500" s="35"/>
      <c r="OL2500" s="35"/>
      <c r="OM2500" s="35"/>
      <c r="ON2500" s="35"/>
      <c r="OO2500" s="35"/>
      <c r="OP2500" s="35"/>
      <c r="OQ2500" s="35"/>
      <c r="OR2500" s="35"/>
      <c r="OS2500" s="35"/>
      <c r="OT2500" s="35"/>
      <c r="OU2500" s="35"/>
      <c r="OV2500" s="35"/>
      <c r="OW2500" s="35"/>
      <c r="OX2500" s="35"/>
      <c r="OY2500" s="35"/>
      <c r="OZ2500" s="35"/>
      <c r="PA2500" s="35"/>
      <c r="PB2500" s="35"/>
      <c r="PC2500" s="35"/>
      <c r="PD2500" s="35"/>
      <c r="PE2500" s="35"/>
      <c r="PF2500" s="35"/>
      <c r="PG2500" s="35"/>
      <c r="PH2500" s="35"/>
      <c r="PI2500" s="35"/>
      <c r="PJ2500" s="35"/>
      <c r="PK2500" s="35"/>
      <c r="PL2500" s="35"/>
      <c r="PM2500" s="35"/>
      <c r="PN2500" s="35"/>
      <c r="PO2500" s="35"/>
      <c r="PP2500" s="35"/>
      <c r="PQ2500" s="35"/>
      <c r="PR2500" s="35"/>
      <c r="PS2500" s="35"/>
      <c r="PT2500" s="35"/>
      <c r="PU2500" s="35"/>
      <c r="PV2500" s="35"/>
      <c r="PW2500" s="35"/>
      <c r="PX2500" s="35"/>
      <c r="PY2500" s="35"/>
      <c r="PZ2500" s="35"/>
      <c r="QA2500" s="35"/>
      <c r="QB2500" s="35"/>
      <c r="QC2500" s="35"/>
      <c r="QD2500" s="35"/>
      <c r="QE2500" s="35"/>
      <c r="QF2500" s="35"/>
      <c r="QG2500" s="35"/>
      <c r="QH2500" s="35"/>
      <c r="QI2500" s="35"/>
      <c r="QJ2500" s="35"/>
      <c r="QK2500" s="35"/>
      <c r="QL2500" s="35"/>
      <c r="QM2500" s="35"/>
      <c r="QN2500" s="35"/>
      <c r="QO2500" s="35"/>
      <c r="QP2500" s="35"/>
      <c r="QQ2500" s="35"/>
      <c r="QR2500" s="35"/>
      <c r="QS2500" s="35"/>
      <c r="QT2500" s="35"/>
      <c r="QU2500" s="35"/>
      <c r="QV2500" s="35"/>
      <c r="QW2500" s="35"/>
      <c r="QX2500" s="35"/>
      <c r="QY2500" s="35"/>
      <c r="QZ2500" s="35"/>
      <c r="RA2500" s="35"/>
      <c r="RB2500" s="35"/>
      <c r="RC2500" s="35"/>
      <c r="RD2500" s="35"/>
      <c r="RE2500" s="35"/>
      <c r="RF2500" s="35"/>
      <c r="RG2500" s="35"/>
      <c r="RH2500" s="35"/>
      <c r="RI2500" s="35"/>
      <c r="RJ2500" s="35"/>
      <c r="RK2500" s="35"/>
      <c r="RL2500" s="35"/>
      <c r="RM2500" s="35"/>
      <c r="RN2500" s="35"/>
      <c r="RO2500" s="35"/>
      <c r="RP2500" s="35"/>
      <c r="RQ2500" s="35"/>
      <c r="RR2500" s="35"/>
      <c r="RS2500" s="35"/>
      <c r="RT2500" s="35"/>
      <c r="RU2500" s="35"/>
      <c r="RV2500" s="35"/>
      <c r="RW2500" s="35"/>
      <c r="RX2500" s="35"/>
      <c r="RY2500" s="35"/>
      <c r="RZ2500" s="35"/>
      <c r="SA2500" s="35"/>
      <c r="SB2500" s="35"/>
      <c r="SC2500" s="35"/>
      <c r="SD2500" s="35"/>
      <c r="SE2500" s="35"/>
      <c r="SF2500" s="35"/>
      <c r="SG2500" s="35"/>
      <c r="SH2500" s="35"/>
      <c r="SI2500" s="35"/>
      <c r="SJ2500" s="35"/>
      <c r="SK2500" s="35"/>
      <c r="SL2500" s="35"/>
      <c r="SM2500" s="35"/>
      <c r="SN2500" s="35"/>
      <c r="SO2500" s="35"/>
      <c r="SP2500" s="35"/>
      <c r="SQ2500" s="35"/>
      <c r="SR2500" s="35"/>
      <c r="SS2500" s="35"/>
      <c r="ST2500" s="35"/>
      <c r="SU2500" s="35"/>
      <c r="SV2500" s="35"/>
      <c r="SW2500" s="35"/>
      <c r="SX2500" s="35"/>
      <c r="SY2500" s="35"/>
      <c r="SZ2500" s="35"/>
      <c r="TA2500" s="35"/>
      <c r="TB2500" s="35"/>
      <c r="TC2500" s="35"/>
      <c r="TD2500" s="35"/>
      <c r="TE2500" s="35"/>
      <c r="TF2500" s="35"/>
      <c r="TG2500" s="35"/>
      <c r="TH2500" s="35"/>
      <c r="TI2500" s="35"/>
      <c r="TJ2500" s="35"/>
      <c r="TK2500" s="35"/>
      <c r="TL2500" s="35"/>
      <c r="TM2500" s="35"/>
      <c r="TN2500" s="35"/>
      <c r="TO2500" s="35"/>
      <c r="TP2500" s="35"/>
      <c r="TQ2500" s="35"/>
      <c r="TR2500" s="35"/>
      <c r="TS2500" s="35"/>
      <c r="TT2500" s="35"/>
      <c r="TU2500" s="35"/>
      <c r="TV2500" s="35"/>
      <c r="TW2500" s="35"/>
      <c r="TX2500" s="35"/>
      <c r="TY2500" s="35"/>
      <c r="TZ2500" s="35"/>
      <c r="UA2500" s="35"/>
      <c r="UB2500" s="35"/>
      <c r="UC2500" s="35"/>
      <c r="UD2500" s="35"/>
      <c r="UE2500" s="35"/>
      <c r="UF2500" s="35"/>
      <c r="UG2500" s="35"/>
      <c r="UH2500" s="35"/>
      <c r="UI2500" s="35"/>
      <c r="UJ2500" s="35"/>
      <c r="UK2500" s="35"/>
      <c r="UL2500" s="35"/>
      <c r="UM2500" s="35"/>
      <c r="UN2500" s="35"/>
      <c r="UO2500" s="35"/>
      <c r="UP2500" s="35"/>
      <c r="UQ2500" s="35"/>
      <c r="UR2500" s="35"/>
      <c r="US2500" s="35"/>
      <c r="UT2500" s="35"/>
      <c r="UU2500" s="35"/>
      <c r="UV2500" s="35"/>
      <c r="UW2500" s="35"/>
      <c r="UX2500" s="35"/>
      <c r="UY2500" s="35"/>
      <c r="UZ2500" s="35"/>
    </row>
    <row r="2501" spans="1:572" x14ac:dyDescent="0.3">
      <c r="A2501" s="262">
        <v>1</v>
      </c>
      <c r="B2501" s="605" t="s">
        <v>2150</v>
      </c>
      <c r="C2501" s="606" t="s">
        <v>2116</v>
      </c>
      <c r="D2501" s="606" t="s">
        <v>2116</v>
      </c>
      <c r="E2501" s="607" t="s">
        <v>221</v>
      </c>
      <c r="F2501" s="625" t="s">
        <v>2078</v>
      </c>
      <c r="G2501" s="625" t="s">
        <v>2078</v>
      </c>
      <c r="H2501" s="262" t="s">
        <v>1709</v>
      </c>
      <c r="I2501" s="608" t="s">
        <v>2079</v>
      </c>
      <c r="J2501" s="28"/>
      <c r="K2501" s="28"/>
    </row>
    <row r="2502" spans="1:572" x14ac:dyDescent="0.3">
      <c r="A2502" s="265"/>
      <c r="B2502" s="476"/>
      <c r="C2502" s="480"/>
      <c r="D2502" s="480"/>
      <c r="E2502" s="437"/>
      <c r="F2502" s="480" t="s">
        <v>224</v>
      </c>
      <c r="G2502" s="480" t="s">
        <v>429</v>
      </c>
      <c r="H2502" s="265" t="s">
        <v>1711</v>
      </c>
      <c r="I2502" s="608" t="s">
        <v>1650</v>
      </c>
      <c r="J2502" s="28"/>
      <c r="K2502" s="28"/>
    </row>
    <row r="2503" spans="1:572" x14ac:dyDescent="0.3">
      <c r="A2503" s="270"/>
      <c r="B2503" s="609"/>
      <c r="C2503" s="610"/>
      <c r="D2503" s="610"/>
      <c r="E2503" s="611"/>
      <c r="F2503" s="612" t="str">
        <f>+D2501</f>
        <v>1,575.00 บาท</v>
      </c>
      <c r="G2503" s="612" t="str">
        <f>+F2503</f>
        <v>1,575.00 บาท</v>
      </c>
      <c r="H2503" s="270"/>
      <c r="I2503" s="471"/>
      <c r="J2503" s="28"/>
      <c r="K2503" s="28"/>
    </row>
    <row r="2504" spans="1:572" x14ac:dyDescent="0.3">
      <c r="A2504" s="262">
        <v>2</v>
      </c>
      <c r="B2504" s="605" t="s">
        <v>2151</v>
      </c>
      <c r="C2504" s="606" t="s">
        <v>2116</v>
      </c>
      <c r="D2504" s="606" t="s">
        <v>2116</v>
      </c>
      <c r="E2504" s="607" t="s">
        <v>221</v>
      </c>
      <c r="F2504" s="625" t="s">
        <v>2078</v>
      </c>
      <c r="G2504" s="625" t="s">
        <v>2078</v>
      </c>
      <c r="H2504" s="262" t="s">
        <v>1709</v>
      </c>
      <c r="I2504" s="608" t="s">
        <v>2079</v>
      </c>
      <c r="J2504" s="28"/>
      <c r="K2504" s="28"/>
    </row>
    <row r="2505" spans="1:572" x14ac:dyDescent="0.3">
      <c r="A2505" s="265"/>
      <c r="B2505" s="476"/>
      <c r="C2505" s="480"/>
      <c r="D2505" s="480"/>
      <c r="E2505" s="437"/>
      <c r="F2505" s="480" t="s">
        <v>224</v>
      </c>
      <c r="G2505" s="480" t="s">
        <v>429</v>
      </c>
      <c r="H2505" s="265" t="s">
        <v>1711</v>
      </c>
      <c r="I2505" s="608" t="s">
        <v>1650</v>
      </c>
      <c r="J2505" s="28"/>
      <c r="K2505" s="28"/>
    </row>
    <row r="2506" spans="1:572" x14ac:dyDescent="0.3">
      <c r="A2506" s="270"/>
      <c r="B2506" s="609"/>
      <c r="C2506" s="610"/>
      <c r="D2506" s="610"/>
      <c r="E2506" s="611"/>
      <c r="F2506" s="612" t="str">
        <f>+D2504</f>
        <v>1,575.00 บาท</v>
      </c>
      <c r="G2506" s="612" t="str">
        <f>+F2506</f>
        <v>1,575.00 บาท</v>
      </c>
      <c r="H2506" s="270"/>
      <c r="I2506" s="471"/>
      <c r="J2506" s="28"/>
      <c r="K2506" s="28"/>
    </row>
    <row r="2507" spans="1:572" x14ac:dyDescent="0.3">
      <c r="A2507" s="262">
        <v>3</v>
      </c>
      <c r="B2507" s="605" t="s">
        <v>2152</v>
      </c>
      <c r="C2507" s="606" t="s">
        <v>2111</v>
      </c>
      <c r="D2507" s="606" t="s">
        <v>2111</v>
      </c>
      <c r="E2507" s="607" t="s">
        <v>221</v>
      </c>
      <c r="F2507" s="625" t="s">
        <v>2078</v>
      </c>
      <c r="G2507" s="625" t="s">
        <v>2078</v>
      </c>
      <c r="H2507" s="262" t="s">
        <v>1709</v>
      </c>
      <c r="I2507" s="608" t="s">
        <v>2079</v>
      </c>
      <c r="J2507" s="28"/>
      <c r="K2507" s="28"/>
    </row>
    <row r="2508" spans="1:572" x14ac:dyDescent="0.3">
      <c r="A2508" s="265"/>
      <c r="B2508" s="476"/>
      <c r="C2508" s="480"/>
      <c r="D2508" s="480"/>
      <c r="E2508" s="437"/>
      <c r="F2508" s="480" t="s">
        <v>224</v>
      </c>
      <c r="G2508" s="480" t="s">
        <v>429</v>
      </c>
      <c r="H2508" s="265" t="s">
        <v>1711</v>
      </c>
      <c r="I2508" s="608" t="s">
        <v>1650</v>
      </c>
      <c r="J2508" s="28"/>
      <c r="K2508" s="28"/>
    </row>
    <row r="2509" spans="1:572" x14ac:dyDescent="0.3">
      <c r="A2509" s="270"/>
      <c r="B2509" s="609"/>
      <c r="C2509" s="610"/>
      <c r="D2509" s="610"/>
      <c r="E2509" s="611"/>
      <c r="F2509" s="612" t="str">
        <f>+D2507</f>
        <v>1,582.00 บาท</v>
      </c>
      <c r="G2509" s="612" t="str">
        <f>+F2509</f>
        <v>1,582.00 บาท</v>
      </c>
      <c r="H2509" s="270"/>
      <c r="I2509" s="471"/>
      <c r="J2509" s="28"/>
      <c r="K2509" s="28"/>
    </row>
    <row r="2510" spans="1:572" x14ac:dyDescent="0.3">
      <c r="A2510" s="262">
        <v>4</v>
      </c>
      <c r="B2510" s="613" t="s">
        <v>2152</v>
      </c>
      <c r="C2510" s="614" t="s">
        <v>2122</v>
      </c>
      <c r="D2510" s="614" t="s">
        <v>2122</v>
      </c>
      <c r="E2510" s="615" t="s">
        <v>221</v>
      </c>
      <c r="F2510" s="626" t="s">
        <v>2078</v>
      </c>
      <c r="G2510" s="626" t="s">
        <v>2078</v>
      </c>
      <c r="H2510" s="262" t="s">
        <v>1709</v>
      </c>
      <c r="I2510" s="619" t="s">
        <v>2079</v>
      </c>
      <c r="J2510" s="28"/>
      <c r="K2510" s="28"/>
    </row>
    <row r="2511" spans="1:572" x14ac:dyDescent="0.3">
      <c r="A2511" s="265"/>
      <c r="B2511" s="616"/>
      <c r="C2511" s="617"/>
      <c r="D2511" s="617"/>
      <c r="E2511" s="618"/>
      <c r="F2511" s="617" t="s">
        <v>224</v>
      </c>
      <c r="G2511" s="480" t="s">
        <v>429</v>
      </c>
      <c r="H2511" s="265" t="s">
        <v>1711</v>
      </c>
      <c r="I2511" s="619" t="s">
        <v>2108</v>
      </c>
      <c r="J2511" s="28"/>
      <c r="K2511" s="28"/>
    </row>
    <row r="2512" spans="1:572" x14ac:dyDescent="0.3">
      <c r="A2512" s="270"/>
      <c r="B2512" s="620"/>
      <c r="C2512" s="621"/>
      <c r="D2512" s="621"/>
      <c r="E2512" s="622"/>
      <c r="F2512" s="623" t="str">
        <f>+D2510</f>
        <v>1,532.00 บาท</v>
      </c>
      <c r="G2512" s="623" t="str">
        <f>+F2512</f>
        <v>1,532.00 บาท</v>
      </c>
      <c r="H2512" s="270"/>
      <c r="I2512" s="624"/>
      <c r="J2512" s="28"/>
      <c r="K2512" s="28"/>
    </row>
    <row r="2513" spans="1:11" x14ac:dyDescent="0.3">
      <c r="A2513" s="262">
        <v>5</v>
      </c>
      <c r="B2513" s="605" t="s">
        <v>2149</v>
      </c>
      <c r="C2513" s="606" t="s">
        <v>2153</v>
      </c>
      <c r="D2513" s="606" t="s">
        <v>2153</v>
      </c>
      <c r="E2513" s="607" t="s">
        <v>221</v>
      </c>
      <c r="F2513" s="625" t="s">
        <v>2059</v>
      </c>
      <c r="G2513" s="625" t="s">
        <v>2059</v>
      </c>
      <c r="H2513" s="262" t="s">
        <v>1709</v>
      </c>
      <c r="I2513" s="608" t="s">
        <v>2079</v>
      </c>
      <c r="J2513" s="28"/>
      <c r="K2513" s="28"/>
    </row>
    <row r="2514" spans="1:11" x14ac:dyDescent="0.3">
      <c r="A2514" s="265"/>
      <c r="B2514" s="476"/>
      <c r="C2514" s="480"/>
      <c r="D2514" s="480"/>
      <c r="E2514" s="437"/>
      <c r="F2514" s="480" t="s">
        <v>224</v>
      </c>
      <c r="G2514" s="480" t="s">
        <v>429</v>
      </c>
      <c r="H2514" s="265" t="s">
        <v>1711</v>
      </c>
      <c r="I2514" s="608" t="s">
        <v>1703</v>
      </c>
      <c r="J2514" s="28"/>
      <c r="K2514" s="28"/>
    </row>
    <row r="2515" spans="1:11" x14ac:dyDescent="0.3">
      <c r="A2515" s="270"/>
      <c r="B2515" s="609"/>
      <c r="C2515" s="610"/>
      <c r="D2515" s="610"/>
      <c r="E2515" s="611"/>
      <c r="F2515" s="612" t="str">
        <f>+D2513</f>
        <v>1,875.00 บาท</v>
      </c>
      <c r="G2515" s="612" t="str">
        <f>+F2515</f>
        <v>1,875.00 บาท</v>
      </c>
      <c r="H2515" s="270"/>
      <c r="I2515" s="471"/>
      <c r="J2515" s="28"/>
      <c r="K2515" s="28"/>
    </row>
    <row r="2516" spans="1:11" x14ac:dyDescent="0.3">
      <c r="A2516" s="262">
        <v>6</v>
      </c>
      <c r="B2516" s="613" t="s">
        <v>2152</v>
      </c>
      <c r="C2516" s="614" t="s">
        <v>2122</v>
      </c>
      <c r="D2516" s="614" t="s">
        <v>2122</v>
      </c>
      <c r="E2516" s="615" t="s">
        <v>221</v>
      </c>
      <c r="F2516" s="626" t="s">
        <v>2078</v>
      </c>
      <c r="G2516" s="626" t="s">
        <v>2078</v>
      </c>
      <c r="H2516" s="262" t="s">
        <v>1709</v>
      </c>
      <c r="I2516" s="619" t="s">
        <v>2079</v>
      </c>
      <c r="J2516" s="28"/>
      <c r="K2516" s="28"/>
    </row>
    <row r="2517" spans="1:11" x14ac:dyDescent="0.3">
      <c r="A2517" s="265"/>
      <c r="B2517" s="616"/>
      <c r="C2517" s="617"/>
      <c r="D2517" s="617"/>
      <c r="E2517" s="618"/>
      <c r="F2517" s="617" t="s">
        <v>224</v>
      </c>
      <c r="G2517" s="480" t="s">
        <v>429</v>
      </c>
      <c r="H2517" s="265" t="s">
        <v>1711</v>
      </c>
      <c r="I2517" s="619" t="s">
        <v>2109</v>
      </c>
      <c r="J2517" s="28"/>
      <c r="K2517" s="28"/>
    </row>
    <row r="2518" spans="1:11" x14ac:dyDescent="0.3">
      <c r="A2518" s="270"/>
      <c r="B2518" s="620"/>
      <c r="C2518" s="621"/>
      <c r="D2518" s="621"/>
      <c r="E2518" s="622"/>
      <c r="F2518" s="623" t="str">
        <f>+D2516</f>
        <v>1,532.00 บาท</v>
      </c>
      <c r="G2518" s="623" t="str">
        <f>+F2518</f>
        <v>1,532.00 บาท</v>
      </c>
      <c r="H2518" s="270"/>
      <c r="I2518" s="624"/>
      <c r="J2518" s="28"/>
      <c r="K2518" s="28"/>
    </row>
    <row r="2519" spans="1:11" x14ac:dyDescent="0.3">
      <c r="A2519" s="262">
        <v>7</v>
      </c>
      <c r="B2519" s="613" t="s">
        <v>2152</v>
      </c>
      <c r="C2519" s="614" t="s">
        <v>2128</v>
      </c>
      <c r="D2519" s="614" t="s">
        <v>2128</v>
      </c>
      <c r="E2519" s="615" t="s">
        <v>221</v>
      </c>
      <c r="F2519" s="626" t="s">
        <v>2078</v>
      </c>
      <c r="G2519" s="626" t="s">
        <v>2078</v>
      </c>
      <c r="H2519" s="262" t="s">
        <v>1709</v>
      </c>
      <c r="I2519" s="619" t="s">
        <v>2079</v>
      </c>
      <c r="J2519" s="28"/>
      <c r="K2519" s="28"/>
    </row>
    <row r="2520" spans="1:11" x14ac:dyDescent="0.3">
      <c r="A2520" s="265"/>
      <c r="B2520" s="616"/>
      <c r="C2520" s="617"/>
      <c r="D2520" s="617"/>
      <c r="E2520" s="618"/>
      <c r="F2520" s="617" t="s">
        <v>224</v>
      </c>
      <c r="G2520" s="480" t="s">
        <v>429</v>
      </c>
      <c r="H2520" s="265" t="s">
        <v>1711</v>
      </c>
      <c r="I2520" s="619" t="s">
        <v>1652</v>
      </c>
      <c r="J2520" s="28"/>
      <c r="K2520" s="28"/>
    </row>
    <row r="2521" spans="1:11" x14ac:dyDescent="0.3">
      <c r="A2521" s="270"/>
      <c r="B2521" s="620"/>
      <c r="C2521" s="621"/>
      <c r="D2521" s="621"/>
      <c r="E2521" s="622"/>
      <c r="F2521" s="623" t="str">
        <f>+D2519</f>
        <v>1,432.00 บาท</v>
      </c>
      <c r="G2521" s="623" t="str">
        <f>+F2521</f>
        <v>1,432.00 บาท</v>
      </c>
      <c r="H2521" s="270"/>
      <c r="I2521" s="624"/>
      <c r="J2521" s="28"/>
      <c r="K2521" s="28"/>
    </row>
    <row r="2522" spans="1:11" x14ac:dyDescent="0.3">
      <c r="A2522" s="262">
        <v>8</v>
      </c>
      <c r="B2522" s="613" t="s">
        <v>2152</v>
      </c>
      <c r="C2522" s="614" t="s">
        <v>2132</v>
      </c>
      <c r="D2522" s="614" t="s">
        <v>2132</v>
      </c>
      <c r="E2522" s="615" t="s">
        <v>221</v>
      </c>
      <c r="F2522" s="626" t="s">
        <v>2078</v>
      </c>
      <c r="G2522" s="626" t="s">
        <v>2078</v>
      </c>
      <c r="H2522" s="262" t="s">
        <v>1709</v>
      </c>
      <c r="I2522" s="619" t="s">
        <v>2079</v>
      </c>
      <c r="J2522" s="28"/>
      <c r="K2522" s="28"/>
    </row>
    <row r="2523" spans="1:11" x14ac:dyDescent="0.3">
      <c r="A2523" s="265"/>
      <c r="B2523" s="616"/>
      <c r="C2523" s="617"/>
      <c r="D2523" s="617"/>
      <c r="E2523" s="618"/>
      <c r="F2523" s="617" t="s">
        <v>224</v>
      </c>
      <c r="G2523" s="480" t="s">
        <v>429</v>
      </c>
      <c r="H2523" s="265" t="s">
        <v>1711</v>
      </c>
      <c r="I2523" s="619" t="s">
        <v>778</v>
      </c>
      <c r="J2523" s="28"/>
      <c r="K2523" s="28"/>
    </row>
    <row r="2524" spans="1:11" x14ac:dyDescent="0.3">
      <c r="A2524" s="270"/>
      <c r="B2524" s="620"/>
      <c r="C2524" s="621"/>
      <c r="D2524" s="621"/>
      <c r="E2524" s="622"/>
      <c r="F2524" s="623" t="str">
        <f>+D2522</f>
        <v>1,462.00 บาท</v>
      </c>
      <c r="G2524" s="623" t="str">
        <f>+F2524</f>
        <v>1,462.00 บาท</v>
      </c>
      <c r="H2524" s="270"/>
      <c r="I2524" s="624"/>
      <c r="J2524" s="28"/>
      <c r="K2524" s="28"/>
    </row>
    <row r="2525" spans="1:11" x14ac:dyDescent="0.3">
      <c r="A2525" s="262">
        <v>9</v>
      </c>
      <c r="B2525" s="613" t="s">
        <v>2150</v>
      </c>
      <c r="C2525" s="614" t="s">
        <v>104</v>
      </c>
      <c r="D2525" s="614" t="s">
        <v>104</v>
      </c>
      <c r="E2525" s="615" t="s">
        <v>221</v>
      </c>
      <c r="F2525" s="626" t="s">
        <v>2078</v>
      </c>
      <c r="G2525" s="626" t="s">
        <v>2078</v>
      </c>
      <c r="H2525" s="262" t="s">
        <v>1709</v>
      </c>
      <c r="I2525" s="619" t="s">
        <v>2079</v>
      </c>
      <c r="J2525" s="28"/>
      <c r="K2525" s="28"/>
    </row>
    <row r="2526" spans="1:11" x14ac:dyDescent="0.3">
      <c r="A2526" s="265"/>
      <c r="B2526" s="616"/>
      <c r="C2526" s="617"/>
      <c r="D2526" s="617"/>
      <c r="E2526" s="618"/>
      <c r="F2526" s="617" t="s">
        <v>224</v>
      </c>
      <c r="G2526" s="480" t="s">
        <v>429</v>
      </c>
      <c r="H2526" s="265" t="s">
        <v>1711</v>
      </c>
      <c r="I2526" s="619" t="s">
        <v>778</v>
      </c>
      <c r="J2526" s="28"/>
      <c r="K2526" s="28"/>
    </row>
    <row r="2527" spans="1:11" x14ac:dyDescent="0.3">
      <c r="A2527" s="270"/>
      <c r="B2527" s="620"/>
      <c r="C2527" s="621"/>
      <c r="D2527" s="621"/>
      <c r="E2527" s="622"/>
      <c r="F2527" s="623" t="str">
        <f>+D2525</f>
        <v>1,605.00 บาท</v>
      </c>
      <c r="G2527" s="623" t="str">
        <f>+F2527</f>
        <v>1,605.00 บาท</v>
      </c>
      <c r="H2527" s="270"/>
      <c r="I2527" s="624"/>
      <c r="J2527" s="28"/>
      <c r="K2527" s="28"/>
    </row>
    <row r="2528" spans="1:11" x14ac:dyDescent="0.3">
      <c r="A2528" s="262">
        <v>10</v>
      </c>
      <c r="B2528" s="613" t="s">
        <v>2151</v>
      </c>
      <c r="C2528" s="614" t="s">
        <v>104</v>
      </c>
      <c r="D2528" s="614" t="s">
        <v>104</v>
      </c>
      <c r="E2528" s="615" t="s">
        <v>221</v>
      </c>
      <c r="F2528" s="626" t="s">
        <v>2078</v>
      </c>
      <c r="G2528" s="626" t="s">
        <v>2078</v>
      </c>
      <c r="H2528" s="262" t="s">
        <v>1709</v>
      </c>
      <c r="I2528" s="619" t="s">
        <v>2079</v>
      </c>
      <c r="J2528" s="28"/>
      <c r="K2528" s="28"/>
    </row>
    <row r="2529" spans="1:11" x14ac:dyDescent="0.3">
      <c r="A2529" s="265"/>
      <c r="B2529" s="616"/>
      <c r="C2529" s="617"/>
      <c r="D2529" s="617"/>
      <c r="E2529" s="618"/>
      <c r="F2529" s="617" t="s">
        <v>224</v>
      </c>
      <c r="G2529" s="480" t="s">
        <v>429</v>
      </c>
      <c r="H2529" s="265" t="s">
        <v>1711</v>
      </c>
      <c r="I2529" s="619" t="s">
        <v>778</v>
      </c>
      <c r="J2529" s="28"/>
      <c r="K2529" s="28"/>
    </row>
    <row r="2530" spans="1:11" x14ac:dyDescent="0.3">
      <c r="A2530" s="270"/>
      <c r="B2530" s="620"/>
      <c r="C2530" s="621"/>
      <c r="D2530" s="621"/>
      <c r="E2530" s="622"/>
      <c r="F2530" s="623" t="str">
        <f>+D2528</f>
        <v>1,605.00 บาท</v>
      </c>
      <c r="G2530" s="623" t="str">
        <f>+F2530</f>
        <v>1,605.00 บาท</v>
      </c>
      <c r="H2530" s="270"/>
      <c r="I2530" s="624"/>
      <c r="J2530" s="28"/>
      <c r="K2530" s="28"/>
    </row>
    <row r="2531" spans="1:11" x14ac:dyDescent="0.3">
      <c r="A2531" s="262">
        <v>11</v>
      </c>
      <c r="B2531" s="605" t="s">
        <v>2149</v>
      </c>
      <c r="C2531" s="606" t="s">
        <v>1890</v>
      </c>
      <c r="D2531" s="606" t="s">
        <v>1890</v>
      </c>
      <c r="E2531" s="607" t="s">
        <v>221</v>
      </c>
      <c r="F2531" s="625" t="s">
        <v>2059</v>
      </c>
      <c r="G2531" s="625" t="s">
        <v>2059</v>
      </c>
      <c r="H2531" s="262" t="s">
        <v>1709</v>
      </c>
      <c r="I2531" s="608" t="s">
        <v>2079</v>
      </c>
      <c r="J2531" s="28"/>
      <c r="K2531" s="28"/>
    </row>
    <row r="2532" spans="1:11" x14ac:dyDescent="0.3">
      <c r="A2532" s="265"/>
      <c r="B2532" s="476"/>
      <c r="C2532" s="480"/>
      <c r="D2532" s="480"/>
      <c r="E2532" s="437"/>
      <c r="F2532" s="480" t="s">
        <v>224</v>
      </c>
      <c r="G2532" s="480" t="s">
        <v>429</v>
      </c>
      <c r="H2532" s="265" t="s">
        <v>1711</v>
      </c>
      <c r="I2532" s="608" t="s">
        <v>778</v>
      </c>
      <c r="J2532" s="28"/>
      <c r="K2532" s="28"/>
    </row>
    <row r="2533" spans="1:11" x14ac:dyDescent="0.3">
      <c r="A2533" s="270"/>
      <c r="B2533" s="609"/>
      <c r="C2533" s="610"/>
      <c r="D2533" s="610"/>
      <c r="E2533" s="611"/>
      <c r="F2533" s="612" t="str">
        <f>+D2531</f>
        <v>150.00 บาท</v>
      </c>
      <c r="G2533" s="612" t="str">
        <f>+F2533</f>
        <v>150.00 บาท</v>
      </c>
      <c r="H2533" s="270"/>
      <c r="I2533" s="471"/>
      <c r="J2533" s="28"/>
      <c r="K2533" s="28"/>
    </row>
    <row r="2534" spans="1:11" x14ac:dyDescent="0.3">
      <c r="A2534" s="262">
        <v>12</v>
      </c>
      <c r="B2534" s="613" t="s">
        <v>2152</v>
      </c>
      <c r="C2534" s="614" t="s">
        <v>2140</v>
      </c>
      <c r="D2534" s="614" t="s">
        <v>2140</v>
      </c>
      <c r="E2534" s="615" t="s">
        <v>221</v>
      </c>
      <c r="F2534" s="626" t="s">
        <v>2078</v>
      </c>
      <c r="G2534" s="626" t="s">
        <v>2078</v>
      </c>
      <c r="H2534" s="262" t="s">
        <v>1709</v>
      </c>
      <c r="I2534" s="619" t="s">
        <v>2079</v>
      </c>
      <c r="J2534" s="28"/>
      <c r="K2534" s="28"/>
    </row>
    <row r="2535" spans="1:11" x14ac:dyDescent="0.3">
      <c r="A2535" s="265"/>
      <c r="B2535" s="616"/>
      <c r="C2535" s="617"/>
      <c r="D2535" s="617"/>
      <c r="E2535" s="618"/>
      <c r="F2535" s="617" t="s">
        <v>224</v>
      </c>
      <c r="G2535" s="480" t="s">
        <v>429</v>
      </c>
      <c r="H2535" s="265" t="s">
        <v>1711</v>
      </c>
      <c r="I2535" s="619" t="s">
        <v>779</v>
      </c>
      <c r="J2535" s="28"/>
      <c r="K2535" s="28"/>
    </row>
    <row r="2536" spans="1:11" x14ac:dyDescent="0.3">
      <c r="A2536" s="270"/>
      <c r="B2536" s="620"/>
      <c r="C2536" s="621"/>
      <c r="D2536" s="621"/>
      <c r="E2536" s="622"/>
      <c r="F2536" s="623" t="str">
        <f>+D2534</f>
        <v>1,482.00 บาท</v>
      </c>
      <c r="G2536" s="623" t="str">
        <f>+F2536</f>
        <v>1,482.00 บาท</v>
      </c>
      <c r="H2536" s="270"/>
      <c r="I2536" s="624"/>
      <c r="J2536" s="28"/>
      <c r="K2536" s="28"/>
    </row>
    <row r="2537" spans="1:11" x14ac:dyDescent="0.3">
      <c r="A2537" s="262">
        <v>13</v>
      </c>
      <c r="B2537" s="613" t="s">
        <v>2152</v>
      </c>
      <c r="C2537" s="614" t="s">
        <v>2140</v>
      </c>
      <c r="D2537" s="614" t="s">
        <v>2140</v>
      </c>
      <c r="E2537" s="615" t="s">
        <v>221</v>
      </c>
      <c r="F2537" s="626" t="s">
        <v>2078</v>
      </c>
      <c r="G2537" s="626" t="s">
        <v>2078</v>
      </c>
      <c r="H2537" s="262" t="s">
        <v>1709</v>
      </c>
      <c r="I2537" s="619" t="s">
        <v>2079</v>
      </c>
      <c r="J2537" s="28"/>
      <c r="K2537" s="28"/>
    </row>
    <row r="2538" spans="1:11" x14ac:dyDescent="0.3">
      <c r="A2538" s="265"/>
      <c r="B2538" s="616"/>
      <c r="C2538" s="617"/>
      <c r="D2538" s="617"/>
      <c r="E2538" s="618"/>
      <c r="F2538" s="617" t="s">
        <v>224</v>
      </c>
      <c r="G2538" s="480" t="s">
        <v>429</v>
      </c>
      <c r="H2538" s="265" t="s">
        <v>1711</v>
      </c>
      <c r="I2538" s="619" t="s">
        <v>781</v>
      </c>
      <c r="J2538" s="28"/>
      <c r="K2538" s="28"/>
    </row>
    <row r="2539" spans="1:11" x14ac:dyDescent="0.3">
      <c r="A2539" s="270"/>
      <c r="B2539" s="620"/>
      <c r="C2539" s="621"/>
      <c r="D2539" s="621"/>
      <c r="E2539" s="622"/>
      <c r="F2539" s="623" t="str">
        <f>+D2537</f>
        <v>1,482.00 บาท</v>
      </c>
      <c r="G2539" s="623" t="str">
        <f>+F2539</f>
        <v>1,482.00 บาท</v>
      </c>
      <c r="H2539" s="270"/>
      <c r="I2539" s="624"/>
      <c r="J2539" s="28"/>
      <c r="K2539" s="28"/>
    </row>
    <row r="2540" spans="1:11" x14ac:dyDescent="0.3">
      <c r="A2540" s="262">
        <v>14</v>
      </c>
      <c r="B2540" s="613" t="s">
        <v>2152</v>
      </c>
      <c r="C2540" s="614" t="s">
        <v>824</v>
      </c>
      <c r="D2540" s="614" t="s">
        <v>824</v>
      </c>
      <c r="E2540" s="615" t="s">
        <v>221</v>
      </c>
      <c r="F2540" s="626" t="s">
        <v>2078</v>
      </c>
      <c r="G2540" s="626" t="s">
        <v>2078</v>
      </c>
      <c r="H2540" s="262" t="s">
        <v>1709</v>
      </c>
      <c r="I2540" s="619" t="s">
        <v>2079</v>
      </c>
      <c r="J2540" s="28"/>
      <c r="K2540" s="28"/>
    </row>
    <row r="2541" spans="1:11" x14ac:dyDescent="0.3">
      <c r="A2541" s="265"/>
      <c r="B2541" s="616"/>
      <c r="C2541" s="617"/>
      <c r="D2541" s="617"/>
      <c r="E2541" s="618"/>
      <c r="F2541" s="617" t="s">
        <v>224</v>
      </c>
      <c r="G2541" s="480" t="s">
        <v>429</v>
      </c>
      <c r="H2541" s="265" t="s">
        <v>1711</v>
      </c>
      <c r="I2541" s="619" t="s">
        <v>783</v>
      </c>
      <c r="J2541" s="28"/>
      <c r="K2541" s="28"/>
    </row>
    <row r="2542" spans="1:11" x14ac:dyDescent="0.3">
      <c r="A2542" s="270"/>
      <c r="B2542" s="620"/>
      <c r="C2542" s="621"/>
      <c r="D2542" s="621"/>
      <c r="E2542" s="622"/>
      <c r="F2542" s="623" t="str">
        <f>+D2540</f>
        <v>1,502.00 บาท</v>
      </c>
      <c r="G2542" s="623" t="str">
        <f>+F2542</f>
        <v>1,502.00 บาท</v>
      </c>
      <c r="H2542" s="270"/>
      <c r="I2542" s="624"/>
      <c r="J2542" s="28"/>
      <c r="K2542" s="28"/>
    </row>
    <row r="2543" spans="1:11" x14ac:dyDescent="0.3">
      <c r="B2543" s="28"/>
      <c r="C2543" s="319"/>
      <c r="D2543" s="514"/>
      <c r="J2543" s="28"/>
      <c r="K2543" s="28"/>
    </row>
    <row r="2544" spans="1:11" x14ac:dyDescent="0.3">
      <c r="B2544" s="28"/>
      <c r="C2544" s="319"/>
      <c r="D2544" s="514"/>
      <c r="J2544" s="28"/>
      <c r="K2544" s="28"/>
    </row>
    <row r="2545" spans="2:11" x14ac:dyDescent="0.3">
      <c r="B2545" s="28"/>
      <c r="C2545" s="319"/>
      <c r="D2545" s="514"/>
      <c r="J2545" s="28"/>
      <c r="K2545" s="28"/>
    </row>
    <row r="2546" spans="2:11" x14ac:dyDescent="0.3">
      <c r="B2546" s="28"/>
      <c r="C2546" s="319"/>
      <c r="D2546" s="514"/>
      <c r="J2546" s="28"/>
      <c r="K2546" s="28"/>
    </row>
    <row r="2547" spans="2:11" x14ac:dyDescent="0.3">
      <c r="B2547" s="28"/>
      <c r="C2547" s="319"/>
      <c r="D2547" s="514"/>
      <c r="J2547" s="28"/>
      <c r="K2547" s="28"/>
    </row>
    <row r="2548" spans="2:11" x14ac:dyDescent="0.3">
      <c r="B2548" s="28"/>
      <c r="C2548" s="319"/>
      <c r="D2548" s="514"/>
      <c r="J2548" s="28"/>
      <c r="K2548" s="28"/>
    </row>
    <row r="2549" spans="2:11" x14ac:dyDescent="0.3">
      <c r="B2549" s="28"/>
      <c r="C2549" s="319"/>
      <c r="D2549" s="514"/>
      <c r="J2549" s="28"/>
      <c r="K2549" s="28"/>
    </row>
    <row r="2550" spans="2:11" x14ac:dyDescent="0.3">
      <c r="B2550" s="28"/>
      <c r="C2550" s="319"/>
      <c r="D2550" s="514"/>
      <c r="J2550" s="28"/>
      <c r="K2550" s="28"/>
    </row>
    <row r="2551" spans="2:11" x14ac:dyDescent="0.3">
      <c r="B2551" s="28"/>
      <c r="C2551" s="319"/>
      <c r="D2551" s="514"/>
      <c r="J2551" s="28"/>
      <c r="K2551" s="28"/>
    </row>
    <row r="2552" spans="2:11" x14ac:dyDescent="0.3">
      <c r="B2552" s="28"/>
      <c r="C2552" s="319"/>
      <c r="D2552" s="514"/>
      <c r="J2552" s="28"/>
      <c r="K2552" s="28"/>
    </row>
    <row r="2553" spans="2:11" x14ac:dyDescent="0.3">
      <c r="B2553" s="28"/>
      <c r="C2553" s="319"/>
      <c r="D2553" s="514"/>
      <c r="J2553" s="28"/>
      <c r="K2553" s="28"/>
    </row>
    <row r="2554" spans="2:11" x14ac:dyDescent="0.3">
      <c r="B2554" s="28"/>
      <c r="C2554" s="319"/>
      <c r="D2554" s="514"/>
      <c r="J2554" s="28"/>
      <c r="K2554" s="28"/>
    </row>
    <row r="2555" spans="2:11" x14ac:dyDescent="0.3">
      <c r="B2555" s="28"/>
      <c r="C2555" s="319"/>
      <c r="D2555" s="514"/>
      <c r="J2555" s="28"/>
      <c r="K2555" s="28"/>
    </row>
    <row r="2556" spans="2:11" x14ac:dyDescent="0.3">
      <c r="B2556" s="28"/>
      <c r="C2556" s="319"/>
      <c r="D2556" s="514"/>
      <c r="J2556" s="28"/>
      <c r="K2556" s="28"/>
    </row>
    <row r="2557" spans="2:11" x14ac:dyDescent="0.3">
      <c r="B2557" s="28"/>
      <c r="C2557" s="319"/>
      <c r="D2557" s="514"/>
      <c r="J2557" s="28"/>
      <c r="K2557" s="28"/>
    </row>
    <row r="2558" spans="2:11" x14ac:dyDescent="0.3">
      <c r="B2558" s="28"/>
      <c r="C2558" s="319"/>
      <c r="D2558" s="514"/>
      <c r="J2558" s="28"/>
      <c r="K2558" s="28"/>
    </row>
    <row r="2559" spans="2:11" x14ac:dyDescent="0.3">
      <c r="B2559" s="28"/>
      <c r="C2559" s="319"/>
      <c r="D2559" s="514"/>
      <c r="J2559" s="28"/>
      <c r="K2559" s="28"/>
    </row>
    <row r="2560" spans="2:11" x14ac:dyDescent="0.3">
      <c r="B2560" s="28"/>
      <c r="C2560" s="319"/>
      <c r="D2560" s="514"/>
      <c r="J2560" s="28"/>
      <c r="K2560" s="28"/>
    </row>
    <row r="2561" spans="2:11" x14ac:dyDescent="0.3">
      <c r="B2561" s="28"/>
      <c r="C2561" s="319"/>
      <c r="D2561" s="514"/>
      <c r="J2561" s="28"/>
      <c r="K2561" s="28"/>
    </row>
    <row r="2562" spans="2:11" x14ac:dyDescent="0.3">
      <c r="B2562" s="28"/>
      <c r="C2562" s="319"/>
      <c r="D2562" s="514"/>
      <c r="J2562" s="28"/>
      <c r="K2562" s="28"/>
    </row>
    <row r="2563" spans="2:11" x14ac:dyDescent="0.3">
      <c r="B2563" s="28"/>
      <c r="C2563" s="319"/>
      <c r="D2563" s="514"/>
      <c r="J2563" s="28"/>
      <c r="K2563" s="28"/>
    </row>
    <row r="2564" spans="2:11" x14ac:dyDescent="0.3">
      <c r="B2564" s="28"/>
      <c r="C2564" s="319"/>
      <c r="D2564" s="514"/>
      <c r="J2564" s="28"/>
      <c r="K2564" s="28"/>
    </row>
    <row r="2565" spans="2:11" x14ac:dyDescent="0.3">
      <c r="B2565" s="28"/>
      <c r="C2565" s="319"/>
      <c r="D2565" s="514"/>
      <c r="J2565" s="28"/>
      <c r="K2565" s="28"/>
    </row>
    <row r="2566" spans="2:11" x14ac:dyDescent="0.3">
      <c r="B2566" s="28"/>
      <c r="C2566" s="319"/>
      <c r="D2566" s="514"/>
      <c r="J2566" s="28"/>
      <c r="K2566" s="28"/>
    </row>
    <row r="2567" spans="2:11" x14ac:dyDescent="0.3">
      <c r="B2567" s="28"/>
      <c r="C2567" s="319"/>
      <c r="D2567" s="514"/>
      <c r="J2567" s="28"/>
      <c r="K2567" s="28"/>
    </row>
    <row r="2568" spans="2:11" x14ac:dyDescent="0.3">
      <c r="B2568" s="28"/>
      <c r="C2568" s="319"/>
      <c r="D2568" s="514"/>
      <c r="J2568" s="28"/>
      <c r="K2568" s="28"/>
    </row>
    <row r="2569" spans="2:11" x14ac:dyDescent="0.3">
      <c r="B2569" s="28"/>
      <c r="C2569" s="319"/>
      <c r="D2569" s="514"/>
      <c r="J2569" s="28"/>
      <c r="K2569" s="28"/>
    </row>
    <row r="2570" spans="2:11" x14ac:dyDescent="0.3">
      <c r="B2570" s="28"/>
      <c r="C2570" s="319"/>
      <c r="D2570" s="514"/>
      <c r="J2570" s="28"/>
      <c r="K2570" s="28"/>
    </row>
    <row r="2571" spans="2:11" x14ac:dyDescent="0.3">
      <c r="B2571" s="28"/>
      <c r="C2571" s="319"/>
      <c r="D2571" s="514"/>
      <c r="J2571" s="28"/>
      <c r="K2571" s="28"/>
    </row>
    <row r="2572" spans="2:11" x14ac:dyDescent="0.3">
      <c r="B2572" s="28"/>
      <c r="C2572" s="319"/>
      <c r="D2572" s="514"/>
      <c r="J2572" s="28"/>
      <c r="K2572" s="28"/>
    </row>
    <row r="2573" spans="2:11" x14ac:dyDescent="0.3">
      <c r="B2573" s="28"/>
      <c r="C2573" s="319"/>
      <c r="D2573" s="514"/>
      <c r="J2573" s="28"/>
      <c r="K2573" s="28"/>
    </row>
    <row r="2574" spans="2:11" x14ac:dyDescent="0.3">
      <c r="B2574" s="28"/>
      <c r="C2574" s="319"/>
      <c r="D2574" s="514"/>
      <c r="J2574" s="28"/>
      <c r="K2574" s="28"/>
    </row>
    <row r="2575" spans="2:11" x14ac:dyDescent="0.3">
      <c r="B2575" s="28"/>
      <c r="C2575" s="319"/>
      <c r="D2575" s="514"/>
      <c r="J2575" s="28"/>
      <c r="K2575" s="28"/>
    </row>
    <row r="2576" spans="2:11" x14ac:dyDescent="0.3">
      <c r="B2576" s="28"/>
      <c r="C2576" s="319"/>
      <c r="D2576" s="514"/>
      <c r="J2576" s="28"/>
      <c r="K2576" s="28"/>
    </row>
    <row r="2577" spans="2:11" x14ac:dyDescent="0.3">
      <c r="B2577" s="28"/>
      <c r="C2577" s="319"/>
      <c r="D2577" s="514"/>
      <c r="J2577" s="28"/>
      <c r="K2577" s="28"/>
    </row>
    <row r="2578" spans="2:11" x14ac:dyDescent="0.3">
      <c r="B2578" s="28"/>
      <c r="C2578" s="319"/>
      <c r="D2578" s="514"/>
      <c r="J2578" s="28"/>
      <c r="K2578" s="28"/>
    </row>
    <row r="2579" spans="2:11" x14ac:dyDescent="0.3">
      <c r="B2579" s="28"/>
      <c r="C2579" s="319"/>
      <c r="D2579" s="514"/>
      <c r="J2579" s="28"/>
      <c r="K2579" s="28"/>
    </row>
    <row r="2580" spans="2:11" x14ac:dyDescent="0.3">
      <c r="B2580" s="28"/>
      <c r="C2580" s="319"/>
      <c r="D2580" s="514"/>
      <c r="J2580" s="28"/>
      <c r="K2580" s="28"/>
    </row>
    <row r="2581" spans="2:11" x14ac:dyDescent="0.3">
      <c r="B2581" s="28"/>
      <c r="C2581" s="319"/>
      <c r="D2581" s="514"/>
      <c r="J2581" s="28"/>
      <c r="K2581" s="28"/>
    </row>
    <row r="2582" spans="2:11" x14ac:dyDescent="0.3">
      <c r="B2582" s="28"/>
      <c r="C2582" s="319"/>
      <c r="D2582" s="514"/>
      <c r="J2582" s="28"/>
      <c r="K2582" s="28"/>
    </row>
    <row r="2583" spans="2:11" x14ac:dyDescent="0.3">
      <c r="B2583" s="28"/>
      <c r="C2583" s="319"/>
      <c r="D2583" s="514"/>
      <c r="J2583" s="28"/>
      <c r="K2583" s="28"/>
    </row>
    <row r="2584" spans="2:11" x14ac:dyDescent="0.3">
      <c r="B2584" s="28"/>
      <c r="C2584" s="319"/>
      <c r="D2584" s="514"/>
      <c r="J2584" s="28"/>
      <c r="K2584" s="28"/>
    </row>
    <row r="2585" spans="2:11" x14ac:dyDescent="0.3">
      <c r="B2585" s="28"/>
      <c r="C2585" s="319"/>
      <c r="D2585" s="514"/>
      <c r="J2585" s="28"/>
      <c r="K2585" s="28"/>
    </row>
    <row r="2586" spans="2:11" x14ac:dyDescent="0.3">
      <c r="B2586" s="28"/>
      <c r="C2586" s="319"/>
      <c r="D2586" s="514"/>
      <c r="J2586" s="28"/>
      <c r="K2586" s="28"/>
    </row>
    <row r="2587" spans="2:11" x14ac:dyDescent="0.3">
      <c r="B2587" s="28"/>
      <c r="C2587" s="319"/>
      <c r="D2587" s="514"/>
      <c r="J2587" s="28"/>
      <c r="K2587" s="28"/>
    </row>
    <row r="2588" spans="2:11" x14ac:dyDescent="0.3">
      <c r="B2588" s="28"/>
      <c r="C2588" s="319"/>
      <c r="D2588" s="514"/>
      <c r="J2588" s="28"/>
      <c r="K2588" s="28"/>
    </row>
    <row r="2589" spans="2:11" x14ac:dyDescent="0.3">
      <c r="B2589" s="28"/>
      <c r="C2589" s="319"/>
      <c r="D2589" s="514"/>
      <c r="J2589" s="28"/>
      <c r="K2589" s="28"/>
    </row>
    <row r="2590" spans="2:11" x14ac:dyDescent="0.3">
      <c r="B2590" s="28"/>
      <c r="C2590" s="319"/>
      <c r="D2590" s="514"/>
      <c r="J2590" s="28"/>
      <c r="K2590" s="28"/>
    </row>
    <row r="2591" spans="2:11" x14ac:dyDescent="0.3">
      <c r="B2591" s="28"/>
      <c r="C2591" s="319"/>
      <c r="D2591" s="514"/>
      <c r="J2591" s="28"/>
      <c r="K2591" s="28"/>
    </row>
    <row r="2592" spans="2:11" x14ac:dyDescent="0.3">
      <c r="B2592" s="28"/>
      <c r="C2592" s="319"/>
      <c r="D2592" s="514"/>
      <c r="J2592" s="28"/>
      <c r="K2592" s="28"/>
    </row>
    <row r="2593" spans="2:11" x14ac:dyDescent="0.3">
      <c r="B2593" s="28"/>
      <c r="C2593" s="319"/>
      <c r="D2593" s="514"/>
      <c r="J2593" s="28"/>
      <c r="K2593" s="28"/>
    </row>
    <row r="2594" spans="2:11" x14ac:dyDescent="0.3">
      <c r="B2594" s="28"/>
      <c r="C2594" s="319"/>
      <c r="D2594" s="514"/>
      <c r="J2594" s="28"/>
      <c r="K2594" s="28"/>
    </row>
    <row r="2595" spans="2:11" x14ac:dyDescent="0.3">
      <c r="B2595" s="28"/>
      <c r="C2595" s="319"/>
      <c r="D2595" s="514"/>
      <c r="J2595" s="28"/>
      <c r="K2595" s="28"/>
    </row>
    <row r="2596" spans="2:11" x14ac:dyDescent="0.3">
      <c r="B2596" s="28"/>
      <c r="C2596" s="319"/>
      <c r="D2596" s="514"/>
      <c r="J2596" s="28"/>
      <c r="K2596" s="28"/>
    </row>
    <row r="2597" spans="2:11" x14ac:dyDescent="0.3">
      <c r="B2597" s="28"/>
      <c r="C2597" s="319"/>
      <c r="D2597" s="514"/>
      <c r="J2597" s="28"/>
      <c r="K2597" s="28"/>
    </row>
    <row r="2598" spans="2:11" x14ac:dyDescent="0.3">
      <c r="B2598" s="28"/>
      <c r="C2598" s="319"/>
      <c r="D2598" s="514"/>
      <c r="J2598" s="28"/>
      <c r="K2598" s="28"/>
    </row>
    <row r="2599" spans="2:11" x14ac:dyDescent="0.3">
      <c r="B2599" s="28"/>
      <c r="C2599" s="319"/>
      <c r="D2599" s="514"/>
      <c r="J2599" s="28"/>
      <c r="K2599" s="28"/>
    </row>
    <row r="2600" spans="2:11" x14ac:dyDescent="0.3">
      <c r="B2600" s="28"/>
      <c r="C2600" s="319"/>
      <c r="D2600" s="514"/>
      <c r="J2600" s="28"/>
      <c r="K2600" s="28"/>
    </row>
    <row r="2601" spans="2:11" x14ac:dyDescent="0.3">
      <c r="B2601" s="28"/>
      <c r="C2601" s="319"/>
      <c r="D2601" s="514"/>
      <c r="J2601" s="28"/>
      <c r="K2601" s="28"/>
    </row>
    <row r="2602" spans="2:11" x14ac:dyDescent="0.3">
      <c r="B2602" s="28"/>
      <c r="C2602" s="319"/>
      <c r="D2602" s="514"/>
      <c r="J2602" s="28"/>
      <c r="K2602" s="28"/>
    </row>
    <row r="2603" spans="2:11" x14ac:dyDescent="0.3">
      <c r="B2603" s="28"/>
      <c r="C2603" s="319"/>
      <c r="D2603" s="514"/>
      <c r="J2603" s="28"/>
      <c r="K2603" s="28"/>
    </row>
    <row r="2604" spans="2:11" x14ac:dyDescent="0.3">
      <c r="B2604" s="28"/>
      <c r="C2604" s="319"/>
      <c r="D2604" s="514"/>
      <c r="J2604" s="28"/>
      <c r="K2604" s="28"/>
    </row>
    <row r="2605" spans="2:11" x14ac:dyDescent="0.3">
      <c r="B2605" s="28"/>
      <c r="C2605" s="319"/>
      <c r="D2605" s="514"/>
      <c r="J2605" s="28"/>
      <c r="K2605" s="28"/>
    </row>
    <row r="2606" spans="2:11" x14ac:dyDescent="0.3">
      <c r="B2606" s="28"/>
      <c r="C2606" s="319"/>
      <c r="D2606" s="514"/>
      <c r="J2606" s="28"/>
      <c r="K2606" s="28"/>
    </row>
    <row r="2607" spans="2:11" x14ac:dyDescent="0.3">
      <c r="B2607" s="28"/>
      <c r="C2607" s="319"/>
      <c r="D2607" s="514"/>
      <c r="J2607" s="28"/>
      <c r="K2607" s="28"/>
    </row>
    <row r="2608" spans="2:11" x14ac:dyDescent="0.3">
      <c r="B2608" s="28"/>
      <c r="C2608" s="319"/>
      <c r="D2608" s="514"/>
      <c r="J2608" s="28"/>
      <c r="K2608" s="28"/>
    </row>
    <row r="2609" spans="2:11" x14ac:dyDescent="0.3">
      <c r="B2609" s="28"/>
      <c r="C2609" s="319"/>
      <c r="D2609" s="514"/>
      <c r="J2609" s="28"/>
      <c r="K2609" s="28"/>
    </row>
    <row r="2610" spans="2:11" x14ac:dyDescent="0.3">
      <c r="B2610" s="28"/>
      <c r="C2610" s="319"/>
      <c r="D2610" s="514"/>
      <c r="J2610" s="28"/>
      <c r="K2610" s="28"/>
    </row>
    <row r="2611" spans="2:11" x14ac:dyDescent="0.3">
      <c r="B2611" s="28"/>
      <c r="C2611" s="319"/>
      <c r="D2611" s="514"/>
      <c r="J2611" s="28"/>
      <c r="K2611" s="28"/>
    </row>
    <row r="2612" spans="2:11" x14ac:dyDescent="0.3">
      <c r="B2612" s="28"/>
      <c r="C2612" s="319"/>
      <c r="D2612" s="514"/>
      <c r="J2612" s="28"/>
      <c r="K2612" s="28"/>
    </row>
    <row r="2613" spans="2:11" x14ac:dyDescent="0.3">
      <c r="B2613" s="28"/>
      <c r="C2613" s="319"/>
      <c r="D2613" s="514"/>
      <c r="J2613" s="28"/>
      <c r="K2613" s="28"/>
    </row>
    <row r="2614" spans="2:11" x14ac:dyDescent="0.3">
      <c r="B2614" s="28"/>
      <c r="C2614" s="319"/>
      <c r="D2614" s="514"/>
      <c r="J2614" s="28"/>
      <c r="K2614" s="28"/>
    </row>
    <row r="2615" spans="2:11" x14ac:dyDescent="0.3">
      <c r="B2615" s="28"/>
      <c r="C2615" s="319"/>
      <c r="D2615" s="514"/>
      <c r="J2615" s="28"/>
      <c r="K2615" s="28"/>
    </row>
    <row r="2616" spans="2:11" x14ac:dyDescent="0.3">
      <c r="B2616" s="28"/>
      <c r="C2616" s="319"/>
      <c r="D2616" s="514"/>
      <c r="J2616" s="28"/>
      <c r="K2616" s="28"/>
    </row>
    <row r="2617" spans="2:11" x14ac:dyDescent="0.3">
      <c r="B2617" s="28"/>
      <c r="C2617" s="319"/>
      <c r="D2617" s="514"/>
      <c r="J2617" s="28"/>
      <c r="K2617" s="28"/>
    </row>
    <row r="2618" spans="2:11" x14ac:dyDescent="0.3">
      <c r="B2618" s="28"/>
      <c r="C2618" s="319"/>
      <c r="D2618" s="514"/>
      <c r="J2618" s="28"/>
      <c r="K2618" s="28"/>
    </row>
    <row r="2619" spans="2:11" x14ac:dyDescent="0.3">
      <c r="B2619" s="28"/>
      <c r="C2619" s="319"/>
      <c r="D2619" s="514"/>
      <c r="J2619" s="28"/>
      <c r="K2619" s="28"/>
    </row>
    <row r="2620" spans="2:11" x14ac:dyDescent="0.3">
      <c r="B2620" s="28"/>
      <c r="C2620" s="319"/>
      <c r="D2620" s="514"/>
      <c r="J2620" s="28"/>
      <c r="K2620" s="28"/>
    </row>
    <row r="2621" spans="2:11" x14ac:dyDescent="0.3">
      <c r="B2621" s="28"/>
      <c r="C2621" s="319"/>
      <c r="D2621" s="514"/>
      <c r="J2621" s="28"/>
      <c r="K2621" s="28"/>
    </row>
    <row r="2622" spans="2:11" x14ac:dyDescent="0.3">
      <c r="B2622" s="28"/>
      <c r="C2622" s="319"/>
      <c r="D2622" s="514"/>
      <c r="J2622" s="28"/>
      <c r="K2622" s="28"/>
    </row>
    <row r="2623" spans="2:11" x14ac:dyDescent="0.3">
      <c r="B2623" s="28"/>
      <c r="C2623" s="319"/>
      <c r="D2623" s="514"/>
      <c r="J2623" s="28"/>
      <c r="K2623" s="28"/>
    </row>
    <row r="2624" spans="2:11" x14ac:dyDescent="0.3">
      <c r="B2624" s="28"/>
      <c r="C2624" s="319"/>
      <c r="D2624" s="514"/>
      <c r="J2624" s="28"/>
      <c r="K2624" s="28"/>
    </row>
    <row r="2625" spans="2:11" x14ac:dyDescent="0.3">
      <c r="B2625" s="28"/>
      <c r="C2625" s="319"/>
      <c r="D2625" s="514"/>
      <c r="J2625" s="28"/>
      <c r="K2625" s="28"/>
    </row>
    <row r="2626" spans="2:11" x14ac:dyDescent="0.3">
      <c r="B2626" s="28"/>
      <c r="C2626" s="319"/>
      <c r="D2626" s="514"/>
      <c r="J2626" s="28"/>
      <c r="K2626" s="28"/>
    </row>
    <row r="2627" spans="2:11" x14ac:dyDescent="0.3">
      <c r="B2627" s="28"/>
      <c r="C2627" s="319"/>
      <c r="D2627" s="514"/>
      <c r="J2627" s="28"/>
      <c r="K2627" s="28"/>
    </row>
    <row r="2628" spans="2:11" x14ac:dyDescent="0.3">
      <c r="B2628" s="28"/>
      <c r="C2628" s="319"/>
      <c r="D2628" s="514"/>
      <c r="J2628" s="28"/>
      <c r="K2628" s="28"/>
    </row>
    <row r="2629" spans="2:11" x14ac:dyDescent="0.3">
      <c r="B2629" s="28"/>
      <c r="C2629" s="319"/>
      <c r="D2629" s="514"/>
      <c r="J2629" s="28"/>
      <c r="K2629" s="28"/>
    </row>
    <row r="2630" spans="2:11" x14ac:dyDescent="0.3">
      <c r="B2630" s="28"/>
      <c r="C2630" s="319"/>
      <c r="D2630" s="514"/>
      <c r="J2630" s="28"/>
      <c r="K2630" s="28"/>
    </row>
    <row r="2631" spans="2:11" x14ac:dyDescent="0.3">
      <c r="B2631" s="28"/>
      <c r="C2631" s="319"/>
      <c r="D2631" s="514"/>
      <c r="J2631" s="28"/>
      <c r="K2631" s="28"/>
    </row>
    <row r="2632" spans="2:11" x14ac:dyDescent="0.3">
      <c r="B2632" s="28"/>
      <c r="C2632" s="319"/>
      <c r="D2632" s="514"/>
      <c r="J2632" s="28"/>
      <c r="K2632" s="28"/>
    </row>
    <row r="2633" spans="2:11" x14ac:dyDescent="0.3">
      <c r="B2633" s="28"/>
      <c r="C2633" s="319"/>
      <c r="D2633" s="514"/>
      <c r="J2633" s="28"/>
      <c r="K2633" s="28"/>
    </row>
    <row r="2634" spans="2:11" x14ac:dyDescent="0.3">
      <c r="B2634" s="28"/>
      <c r="C2634" s="319"/>
      <c r="D2634" s="514"/>
      <c r="J2634" s="28"/>
      <c r="K2634" s="28"/>
    </row>
    <row r="2635" spans="2:11" x14ac:dyDescent="0.3">
      <c r="B2635" s="28"/>
      <c r="C2635" s="319"/>
      <c r="D2635" s="514"/>
      <c r="J2635" s="28"/>
      <c r="K2635" s="28"/>
    </row>
    <row r="2636" spans="2:11" x14ac:dyDescent="0.3">
      <c r="B2636" s="28"/>
      <c r="C2636" s="319"/>
      <c r="D2636" s="514"/>
      <c r="J2636" s="28"/>
      <c r="K2636" s="28"/>
    </row>
    <row r="2637" spans="2:11" x14ac:dyDescent="0.3">
      <c r="B2637" s="28"/>
      <c r="C2637" s="319"/>
      <c r="D2637" s="514"/>
      <c r="J2637" s="28"/>
      <c r="K2637" s="28"/>
    </row>
    <row r="2638" spans="2:11" x14ac:dyDescent="0.3">
      <c r="B2638" s="28"/>
      <c r="C2638" s="319"/>
      <c r="D2638" s="514"/>
      <c r="J2638" s="28"/>
      <c r="K2638" s="28"/>
    </row>
    <row r="2639" spans="2:11" x14ac:dyDescent="0.3">
      <c r="B2639" s="28"/>
      <c r="C2639" s="319"/>
      <c r="D2639" s="514"/>
      <c r="J2639" s="28"/>
      <c r="K2639" s="28"/>
    </row>
    <row r="2640" spans="2:11" x14ac:dyDescent="0.3">
      <c r="B2640" s="28"/>
      <c r="C2640" s="319"/>
      <c r="D2640" s="514"/>
      <c r="J2640" s="28"/>
      <c r="K2640" s="28"/>
    </row>
    <row r="2641" spans="2:11" x14ac:dyDescent="0.3">
      <c r="B2641" s="28"/>
      <c r="C2641" s="319"/>
      <c r="D2641" s="514"/>
      <c r="J2641" s="28"/>
      <c r="K2641" s="28"/>
    </row>
    <row r="2642" spans="2:11" x14ac:dyDescent="0.3">
      <c r="B2642" s="28"/>
      <c r="C2642" s="319"/>
      <c r="D2642" s="514"/>
      <c r="J2642" s="28"/>
      <c r="K2642" s="28"/>
    </row>
    <row r="2643" spans="2:11" x14ac:dyDescent="0.3">
      <c r="B2643" s="28"/>
      <c r="C2643" s="319"/>
      <c r="D2643" s="514"/>
      <c r="J2643" s="28"/>
      <c r="K2643" s="28"/>
    </row>
    <row r="2644" spans="2:11" x14ac:dyDescent="0.3">
      <c r="B2644" s="28"/>
      <c r="C2644" s="319"/>
      <c r="D2644" s="514"/>
      <c r="J2644" s="28"/>
      <c r="K2644" s="28"/>
    </row>
    <row r="2645" spans="2:11" x14ac:dyDescent="0.3">
      <c r="B2645" s="28"/>
      <c r="C2645" s="319"/>
      <c r="D2645" s="514"/>
      <c r="J2645" s="28"/>
      <c r="K2645" s="28"/>
    </row>
    <row r="2646" spans="2:11" x14ac:dyDescent="0.3">
      <c r="B2646" s="28"/>
      <c r="C2646" s="319"/>
      <c r="D2646" s="514"/>
      <c r="J2646" s="28"/>
      <c r="K2646" s="28"/>
    </row>
    <row r="2647" spans="2:11" x14ac:dyDescent="0.3">
      <c r="B2647" s="28"/>
      <c r="C2647" s="319"/>
      <c r="D2647" s="514"/>
      <c r="J2647" s="28"/>
      <c r="K2647" s="28"/>
    </row>
    <row r="2648" spans="2:11" x14ac:dyDescent="0.3">
      <c r="B2648" s="28"/>
      <c r="C2648" s="319"/>
      <c r="D2648" s="514"/>
      <c r="J2648" s="28"/>
      <c r="K2648" s="28"/>
    </row>
    <row r="2649" spans="2:11" x14ac:dyDescent="0.3">
      <c r="B2649" s="28"/>
      <c r="C2649" s="319"/>
      <c r="D2649" s="514"/>
      <c r="J2649" s="28"/>
      <c r="K2649" s="28"/>
    </row>
    <row r="2650" spans="2:11" x14ac:dyDescent="0.3">
      <c r="B2650" s="28"/>
      <c r="C2650" s="319"/>
      <c r="D2650" s="514"/>
      <c r="J2650" s="28"/>
      <c r="K2650" s="28"/>
    </row>
    <row r="2651" spans="2:11" x14ac:dyDescent="0.3">
      <c r="B2651" s="28"/>
      <c r="C2651" s="319"/>
      <c r="D2651" s="514"/>
      <c r="J2651" s="28"/>
      <c r="K2651" s="28"/>
    </row>
    <row r="2652" spans="2:11" x14ac:dyDescent="0.3">
      <c r="B2652" s="28"/>
      <c r="C2652" s="319"/>
      <c r="D2652" s="514"/>
      <c r="J2652" s="28"/>
      <c r="K2652" s="28"/>
    </row>
    <row r="2653" spans="2:11" x14ac:dyDescent="0.3">
      <c r="B2653" s="28"/>
      <c r="C2653" s="319"/>
      <c r="D2653" s="514"/>
      <c r="J2653" s="28"/>
      <c r="K2653" s="28"/>
    </row>
    <row r="2654" spans="2:11" x14ac:dyDescent="0.3">
      <c r="B2654" s="28"/>
      <c r="C2654" s="319"/>
      <c r="D2654" s="514"/>
      <c r="J2654" s="28"/>
      <c r="K2654" s="28"/>
    </row>
    <row r="2655" spans="2:11" x14ac:dyDescent="0.3">
      <c r="B2655" s="28"/>
      <c r="C2655" s="319"/>
      <c r="D2655" s="514"/>
      <c r="J2655" s="28"/>
      <c r="K2655" s="28"/>
    </row>
    <row r="2656" spans="2:11" x14ac:dyDescent="0.3">
      <c r="B2656" s="28"/>
      <c r="C2656" s="319"/>
      <c r="D2656" s="514"/>
      <c r="J2656" s="28"/>
      <c r="K2656" s="28"/>
    </row>
    <row r="2657" spans="2:11" x14ac:dyDescent="0.3">
      <c r="B2657" s="28"/>
      <c r="C2657" s="319"/>
      <c r="D2657" s="514"/>
      <c r="J2657" s="28"/>
      <c r="K2657" s="28"/>
    </row>
    <row r="2658" spans="2:11" x14ac:dyDescent="0.3">
      <c r="B2658" s="28"/>
      <c r="C2658" s="319"/>
      <c r="D2658" s="514"/>
      <c r="J2658" s="28"/>
      <c r="K2658" s="28"/>
    </row>
    <row r="2659" spans="2:11" x14ac:dyDescent="0.3">
      <c r="B2659" s="28"/>
      <c r="C2659" s="319"/>
      <c r="D2659" s="514"/>
      <c r="J2659" s="28"/>
      <c r="K2659" s="28"/>
    </row>
    <row r="2660" spans="2:11" x14ac:dyDescent="0.3">
      <c r="B2660" s="28"/>
      <c r="C2660" s="319"/>
      <c r="D2660" s="514"/>
      <c r="J2660" s="28"/>
      <c r="K2660" s="28"/>
    </row>
    <row r="2661" spans="2:11" x14ac:dyDescent="0.3">
      <c r="B2661" s="28"/>
      <c r="C2661" s="319"/>
      <c r="D2661" s="514"/>
      <c r="J2661" s="28"/>
      <c r="K2661" s="28"/>
    </row>
    <row r="2662" spans="2:11" x14ac:dyDescent="0.3">
      <c r="B2662" s="28"/>
      <c r="C2662" s="319"/>
      <c r="D2662" s="514"/>
      <c r="J2662" s="28"/>
      <c r="K2662" s="28"/>
    </row>
    <row r="2663" spans="2:11" x14ac:dyDescent="0.3">
      <c r="B2663" s="28"/>
      <c r="C2663" s="319"/>
      <c r="D2663" s="514"/>
      <c r="J2663" s="28"/>
      <c r="K2663" s="28"/>
    </row>
    <row r="2664" spans="2:11" x14ac:dyDescent="0.3">
      <c r="B2664" s="28"/>
      <c r="C2664" s="319"/>
      <c r="D2664" s="514"/>
      <c r="J2664" s="28"/>
      <c r="K2664" s="28"/>
    </row>
    <row r="2665" spans="2:11" x14ac:dyDescent="0.3">
      <c r="B2665" s="28"/>
      <c r="C2665" s="319"/>
      <c r="D2665" s="514"/>
      <c r="J2665" s="28"/>
      <c r="K2665" s="28"/>
    </row>
    <row r="2666" spans="2:11" x14ac:dyDescent="0.3">
      <c r="B2666" s="28"/>
      <c r="C2666" s="319"/>
      <c r="D2666" s="514"/>
      <c r="J2666" s="28"/>
      <c r="K2666" s="28"/>
    </row>
    <row r="2667" spans="2:11" x14ac:dyDescent="0.3">
      <c r="B2667" s="28"/>
      <c r="C2667" s="319"/>
      <c r="D2667" s="514"/>
      <c r="J2667" s="28"/>
      <c r="K2667" s="28"/>
    </row>
    <row r="2668" spans="2:11" x14ac:dyDescent="0.3">
      <c r="B2668" s="28"/>
      <c r="C2668" s="319"/>
      <c r="D2668" s="514"/>
      <c r="J2668" s="28"/>
      <c r="K2668" s="28"/>
    </row>
    <row r="2669" spans="2:11" x14ac:dyDescent="0.3">
      <c r="B2669" s="28"/>
      <c r="C2669" s="319"/>
      <c r="D2669" s="514"/>
      <c r="J2669" s="28"/>
      <c r="K2669" s="28"/>
    </row>
    <row r="2670" spans="2:11" x14ac:dyDescent="0.3">
      <c r="B2670" s="28"/>
      <c r="C2670" s="319"/>
      <c r="D2670" s="514"/>
      <c r="J2670" s="28"/>
      <c r="K2670" s="28"/>
    </row>
    <row r="2671" spans="2:11" x14ac:dyDescent="0.3">
      <c r="B2671" s="28"/>
      <c r="C2671" s="319"/>
      <c r="D2671" s="514"/>
      <c r="J2671" s="28"/>
      <c r="K2671" s="28"/>
    </row>
    <row r="2672" spans="2:11" x14ac:dyDescent="0.3">
      <c r="B2672" s="28"/>
      <c r="C2672" s="319"/>
      <c r="D2672" s="514"/>
      <c r="J2672" s="28"/>
      <c r="K2672" s="28"/>
    </row>
    <row r="2673" spans="2:11" x14ac:dyDescent="0.3">
      <c r="B2673" s="28"/>
      <c r="C2673" s="319"/>
      <c r="D2673" s="514"/>
      <c r="J2673" s="28"/>
      <c r="K2673" s="28"/>
    </row>
    <row r="2674" spans="2:11" x14ac:dyDescent="0.3">
      <c r="B2674" s="28"/>
      <c r="C2674" s="319"/>
      <c r="D2674" s="514"/>
      <c r="J2674" s="28"/>
      <c r="K2674" s="28"/>
    </row>
    <row r="2675" spans="2:11" x14ac:dyDescent="0.3">
      <c r="B2675" s="28"/>
      <c r="C2675" s="319"/>
      <c r="D2675" s="514"/>
      <c r="J2675" s="28"/>
      <c r="K2675" s="28"/>
    </row>
    <row r="2676" spans="2:11" x14ac:dyDescent="0.3">
      <c r="B2676" s="28"/>
      <c r="C2676" s="319"/>
      <c r="D2676" s="514"/>
      <c r="J2676" s="28"/>
      <c r="K2676" s="28"/>
    </row>
    <row r="2677" spans="2:11" x14ac:dyDescent="0.3">
      <c r="B2677" s="28"/>
      <c r="C2677" s="319"/>
      <c r="D2677" s="514"/>
      <c r="J2677" s="28"/>
      <c r="K2677" s="28"/>
    </row>
    <row r="2678" spans="2:11" x14ac:dyDescent="0.3">
      <c r="B2678" s="28"/>
      <c r="C2678" s="319"/>
      <c r="D2678" s="514"/>
      <c r="J2678" s="28"/>
      <c r="K2678" s="28"/>
    </row>
    <row r="2679" spans="2:11" x14ac:dyDescent="0.3">
      <c r="B2679" s="28"/>
      <c r="C2679" s="319"/>
      <c r="D2679" s="514"/>
      <c r="J2679" s="28"/>
      <c r="K2679" s="28"/>
    </row>
    <row r="2680" spans="2:11" x14ac:dyDescent="0.3">
      <c r="B2680" s="28"/>
      <c r="C2680" s="319"/>
      <c r="D2680" s="514"/>
      <c r="J2680" s="28"/>
      <c r="K2680" s="28"/>
    </row>
    <row r="2681" spans="2:11" x14ac:dyDescent="0.3">
      <c r="B2681" s="28"/>
      <c r="C2681" s="319"/>
      <c r="D2681" s="514"/>
      <c r="J2681" s="28"/>
      <c r="K2681" s="28"/>
    </row>
    <row r="2682" spans="2:11" x14ac:dyDescent="0.3">
      <c r="B2682" s="28"/>
      <c r="C2682" s="319"/>
      <c r="D2682" s="514"/>
      <c r="J2682" s="28"/>
      <c r="K2682" s="28"/>
    </row>
    <row r="2683" spans="2:11" x14ac:dyDescent="0.3">
      <c r="B2683" s="28"/>
      <c r="C2683" s="319"/>
      <c r="D2683" s="514"/>
      <c r="J2683" s="28"/>
      <c r="K2683" s="28"/>
    </row>
    <row r="2684" spans="2:11" x14ac:dyDescent="0.3">
      <c r="B2684" s="28"/>
      <c r="C2684" s="319"/>
      <c r="D2684" s="514"/>
      <c r="J2684" s="28"/>
      <c r="K2684" s="28"/>
    </row>
    <row r="2685" spans="2:11" x14ac:dyDescent="0.3">
      <c r="B2685" s="28"/>
      <c r="C2685" s="319"/>
      <c r="D2685" s="514"/>
      <c r="J2685" s="28"/>
      <c r="K2685" s="28"/>
    </row>
    <row r="2686" spans="2:11" x14ac:dyDescent="0.3">
      <c r="B2686" s="28"/>
      <c r="C2686" s="319"/>
      <c r="D2686" s="514"/>
      <c r="J2686" s="28"/>
      <c r="K2686" s="28"/>
    </row>
    <row r="2687" spans="2:11" x14ac:dyDescent="0.3">
      <c r="B2687" s="28"/>
      <c r="C2687" s="319"/>
      <c r="D2687" s="514"/>
      <c r="J2687" s="28"/>
      <c r="K2687" s="28"/>
    </row>
    <row r="2688" spans="2:11" x14ac:dyDescent="0.3">
      <c r="B2688" s="28"/>
      <c r="C2688" s="319"/>
      <c r="D2688" s="514"/>
      <c r="J2688" s="28"/>
      <c r="K2688" s="28"/>
    </row>
    <row r="2689" spans="2:11" x14ac:dyDescent="0.3">
      <c r="B2689" s="28"/>
      <c r="C2689" s="319"/>
      <c r="D2689" s="514"/>
      <c r="J2689" s="28"/>
      <c r="K2689" s="28"/>
    </row>
    <row r="2690" spans="2:11" x14ac:dyDescent="0.3">
      <c r="B2690" s="28"/>
      <c r="C2690" s="319"/>
      <c r="D2690" s="514"/>
      <c r="J2690" s="28"/>
      <c r="K2690" s="28"/>
    </row>
    <row r="2691" spans="2:11" x14ac:dyDescent="0.3">
      <c r="B2691" s="28"/>
      <c r="C2691" s="319"/>
      <c r="D2691" s="514"/>
      <c r="J2691" s="28"/>
      <c r="K2691" s="28"/>
    </row>
    <row r="2692" spans="2:11" x14ac:dyDescent="0.3">
      <c r="B2692" s="28"/>
      <c r="C2692" s="319"/>
      <c r="D2692" s="514"/>
      <c r="J2692" s="28"/>
      <c r="K2692" s="28"/>
    </row>
    <row r="2693" spans="2:11" x14ac:dyDescent="0.3">
      <c r="B2693" s="28"/>
      <c r="C2693" s="319"/>
      <c r="D2693" s="514"/>
      <c r="J2693" s="28"/>
      <c r="K2693" s="28"/>
    </row>
    <row r="2694" spans="2:11" x14ac:dyDescent="0.3">
      <c r="B2694" s="28"/>
      <c r="C2694" s="319"/>
      <c r="D2694" s="514"/>
      <c r="J2694" s="28"/>
      <c r="K2694" s="28"/>
    </row>
    <row r="2695" spans="2:11" x14ac:dyDescent="0.3">
      <c r="B2695" s="28"/>
      <c r="C2695" s="319"/>
      <c r="D2695" s="514"/>
      <c r="J2695" s="28"/>
      <c r="K2695" s="28"/>
    </row>
    <row r="2696" spans="2:11" x14ac:dyDescent="0.3">
      <c r="B2696" s="28"/>
      <c r="C2696" s="319"/>
      <c r="D2696" s="514"/>
      <c r="J2696" s="28"/>
      <c r="K2696" s="28"/>
    </row>
    <row r="2697" spans="2:11" x14ac:dyDescent="0.3">
      <c r="B2697" s="28"/>
      <c r="C2697" s="319"/>
      <c r="D2697" s="514"/>
      <c r="J2697" s="28"/>
      <c r="K2697" s="28"/>
    </row>
    <row r="2698" spans="2:11" x14ac:dyDescent="0.3">
      <c r="B2698" s="28"/>
      <c r="C2698" s="319"/>
      <c r="D2698" s="514"/>
      <c r="J2698" s="28"/>
      <c r="K2698" s="28"/>
    </row>
    <row r="2699" spans="2:11" x14ac:dyDescent="0.3">
      <c r="B2699" s="28"/>
      <c r="C2699" s="319"/>
      <c r="D2699" s="514"/>
      <c r="J2699" s="28"/>
      <c r="K2699" s="28"/>
    </row>
    <row r="2700" spans="2:11" x14ac:dyDescent="0.3">
      <c r="B2700" s="28"/>
      <c r="C2700" s="319"/>
      <c r="D2700" s="514"/>
      <c r="J2700" s="28"/>
      <c r="K2700" s="28"/>
    </row>
    <row r="2701" spans="2:11" x14ac:dyDescent="0.3">
      <c r="B2701" s="28"/>
      <c r="C2701" s="319"/>
      <c r="D2701" s="514"/>
      <c r="J2701" s="28"/>
      <c r="K2701" s="28"/>
    </row>
    <row r="2702" spans="2:11" x14ac:dyDescent="0.3">
      <c r="B2702" s="28"/>
      <c r="C2702" s="319"/>
      <c r="D2702" s="514"/>
      <c r="J2702" s="28"/>
      <c r="K2702" s="28"/>
    </row>
    <row r="2703" spans="2:11" x14ac:dyDescent="0.3">
      <c r="B2703" s="28"/>
      <c r="C2703" s="319"/>
      <c r="D2703" s="514"/>
      <c r="J2703" s="28"/>
      <c r="K2703" s="28"/>
    </row>
    <row r="2704" spans="2:11" x14ac:dyDescent="0.3">
      <c r="B2704" s="28"/>
      <c r="C2704" s="319"/>
      <c r="D2704" s="514"/>
      <c r="J2704" s="28"/>
      <c r="K2704" s="28"/>
    </row>
    <row r="2705" spans="2:11" x14ac:dyDescent="0.3">
      <c r="B2705" s="28"/>
      <c r="C2705" s="319"/>
      <c r="D2705" s="514"/>
      <c r="J2705" s="28"/>
      <c r="K2705" s="28"/>
    </row>
    <row r="2706" spans="2:11" x14ac:dyDescent="0.3">
      <c r="B2706" s="28"/>
      <c r="C2706" s="319"/>
      <c r="D2706" s="514"/>
      <c r="J2706" s="28"/>
      <c r="K2706" s="28"/>
    </row>
    <row r="2707" spans="2:11" x14ac:dyDescent="0.3">
      <c r="B2707" s="28"/>
      <c r="C2707" s="319"/>
      <c r="D2707" s="514"/>
      <c r="J2707" s="28"/>
      <c r="K2707" s="28"/>
    </row>
    <row r="2708" spans="2:11" x14ac:dyDescent="0.3">
      <c r="B2708" s="28"/>
      <c r="C2708" s="319"/>
      <c r="D2708" s="514"/>
      <c r="J2708" s="28"/>
      <c r="K2708" s="28"/>
    </row>
    <row r="2709" spans="2:11" x14ac:dyDescent="0.3">
      <c r="B2709" s="28"/>
      <c r="C2709" s="319"/>
      <c r="D2709" s="514"/>
      <c r="J2709" s="28"/>
      <c r="K2709" s="28"/>
    </row>
    <row r="2710" spans="2:11" x14ac:dyDescent="0.3">
      <c r="B2710" s="28"/>
      <c r="C2710" s="319"/>
      <c r="D2710" s="514"/>
      <c r="J2710" s="28"/>
      <c r="K2710" s="28"/>
    </row>
    <row r="2711" spans="2:11" x14ac:dyDescent="0.3">
      <c r="B2711" s="28"/>
      <c r="C2711" s="319"/>
      <c r="D2711" s="514"/>
      <c r="J2711" s="28"/>
      <c r="K2711" s="28"/>
    </row>
    <row r="2712" spans="2:11" x14ac:dyDescent="0.3">
      <c r="B2712" s="28"/>
      <c r="C2712" s="319"/>
      <c r="D2712" s="514"/>
      <c r="J2712" s="28"/>
      <c r="K2712" s="28"/>
    </row>
    <row r="2713" spans="2:11" x14ac:dyDescent="0.3">
      <c r="B2713" s="28"/>
      <c r="C2713" s="319"/>
      <c r="D2713" s="514"/>
      <c r="J2713" s="28"/>
      <c r="K2713" s="28"/>
    </row>
    <row r="2714" spans="2:11" x14ac:dyDescent="0.3">
      <c r="B2714" s="28"/>
      <c r="C2714" s="319"/>
      <c r="D2714" s="514"/>
      <c r="J2714" s="28"/>
      <c r="K2714" s="28"/>
    </row>
    <row r="2715" spans="2:11" x14ac:dyDescent="0.3">
      <c r="B2715" s="28"/>
      <c r="C2715" s="319"/>
      <c r="D2715" s="514"/>
      <c r="J2715" s="28"/>
      <c r="K2715" s="28"/>
    </row>
    <row r="2716" spans="2:11" x14ac:dyDescent="0.3">
      <c r="B2716" s="28"/>
      <c r="C2716" s="319"/>
      <c r="D2716" s="514"/>
      <c r="J2716" s="28"/>
      <c r="K2716" s="28"/>
    </row>
    <row r="2717" spans="2:11" x14ac:dyDescent="0.3">
      <c r="B2717" s="28"/>
      <c r="C2717" s="319"/>
      <c r="D2717" s="514"/>
      <c r="J2717" s="28"/>
      <c r="K2717" s="28"/>
    </row>
    <row r="2718" spans="2:11" x14ac:dyDescent="0.3">
      <c r="B2718" s="28"/>
      <c r="C2718" s="319"/>
      <c r="D2718" s="514"/>
      <c r="J2718" s="28"/>
      <c r="K2718" s="28"/>
    </row>
    <row r="2719" spans="2:11" x14ac:dyDescent="0.3">
      <c r="B2719" s="28"/>
      <c r="C2719" s="319"/>
      <c r="D2719" s="514"/>
      <c r="J2719" s="28"/>
      <c r="K2719" s="28"/>
    </row>
    <row r="2720" spans="2:11" x14ac:dyDescent="0.3">
      <c r="B2720" s="28"/>
      <c r="C2720" s="319"/>
      <c r="D2720" s="514"/>
      <c r="J2720" s="28"/>
      <c r="K2720" s="28"/>
    </row>
    <row r="2721" spans="2:11" x14ac:dyDescent="0.3">
      <c r="B2721" s="28"/>
      <c r="C2721" s="319"/>
      <c r="D2721" s="514"/>
      <c r="J2721" s="28"/>
      <c r="K2721" s="28"/>
    </row>
    <row r="2722" spans="2:11" x14ac:dyDescent="0.3">
      <c r="B2722" s="28"/>
      <c r="C2722" s="319"/>
      <c r="D2722" s="514"/>
      <c r="J2722" s="28"/>
      <c r="K2722" s="28"/>
    </row>
    <row r="2723" spans="2:11" x14ac:dyDescent="0.3">
      <c r="B2723" s="28"/>
      <c r="C2723" s="319"/>
      <c r="D2723" s="514"/>
      <c r="J2723" s="28"/>
      <c r="K2723" s="28"/>
    </row>
    <row r="2724" spans="2:11" x14ac:dyDescent="0.3">
      <c r="B2724" s="28"/>
      <c r="C2724" s="319"/>
      <c r="D2724" s="514"/>
      <c r="J2724" s="28"/>
      <c r="K2724" s="28"/>
    </row>
    <row r="2725" spans="2:11" x14ac:dyDescent="0.3">
      <c r="B2725" s="28"/>
      <c r="C2725" s="319"/>
      <c r="D2725" s="514"/>
      <c r="J2725" s="28"/>
      <c r="K2725" s="28"/>
    </row>
    <row r="2726" spans="2:11" x14ac:dyDescent="0.3">
      <c r="B2726" s="28"/>
      <c r="C2726" s="319"/>
      <c r="D2726" s="514"/>
      <c r="J2726" s="28"/>
      <c r="K2726" s="28"/>
    </row>
    <row r="2727" spans="2:11" x14ac:dyDescent="0.3">
      <c r="B2727" s="28"/>
      <c r="C2727" s="319"/>
      <c r="D2727" s="514"/>
      <c r="J2727" s="28"/>
      <c r="K2727" s="28"/>
    </row>
    <row r="2728" spans="2:11" x14ac:dyDescent="0.3">
      <c r="B2728" s="28"/>
      <c r="C2728" s="319"/>
      <c r="D2728" s="514"/>
      <c r="J2728" s="28"/>
      <c r="K2728" s="28"/>
    </row>
    <row r="2729" spans="2:11" x14ac:dyDescent="0.3">
      <c r="B2729" s="28"/>
      <c r="C2729" s="319"/>
      <c r="D2729" s="514"/>
      <c r="J2729" s="28"/>
      <c r="K2729" s="28"/>
    </row>
    <row r="2730" spans="2:11" x14ac:dyDescent="0.3">
      <c r="B2730" s="28"/>
      <c r="C2730" s="319"/>
      <c r="D2730" s="514"/>
      <c r="J2730" s="28"/>
      <c r="K2730" s="28"/>
    </row>
    <row r="2731" spans="2:11" x14ac:dyDescent="0.3">
      <c r="B2731" s="28"/>
      <c r="C2731" s="319"/>
      <c r="D2731" s="514"/>
      <c r="J2731" s="28"/>
      <c r="K2731" s="28"/>
    </row>
    <row r="2732" spans="2:11" x14ac:dyDescent="0.3">
      <c r="B2732" s="28"/>
      <c r="C2732" s="319"/>
      <c r="D2732" s="514"/>
      <c r="J2732" s="28"/>
      <c r="K2732" s="28"/>
    </row>
    <row r="2733" spans="2:11" x14ac:dyDescent="0.3">
      <c r="B2733" s="28"/>
      <c r="C2733" s="319"/>
      <c r="D2733" s="514"/>
      <c r="J2733" s="28"/>
      <c r="K2733" s="28"/>
    </row>
    <row r="2734" spans="2:11" x14ac:dyDescent="0.3">
      <c r="B2734" s="28"/>
      <c r="C2734" s="319"/>
      <c r="D2734" s="514"/>
      <c r="J2734" s="28"/>
      <c r="K2734" s="28"/>
    </row>
    <row r="2735" spans="2:11" x14ac:dyDescent="0.3">
      <c r="B2735" s="28"/>
      <c r="C2735" s="319"/>
      <c r="D2735" s="514"/>
      <c r="J2735" s="28"/>
      <c r="K2735" s="28"/>
    </row>
    <row r="2736" spans="2:11" x14ac:dyDescent="0.3">
      <c r="B2736" s="28"/>
      <c r="C2736" s="319"/>
      <c r="D2736" s="514"/>
      <c r="J2736" s="28"/>
      <c r="K2736" s="28"/>
    </row>
    <row r="2737" spans="2:11" x14ac:dyDescent="0.3">
      <c r="B2737" s="28"/>
      <c r="C2737" s="319"/>
      <c r="D2737" s="514"/>
      <c r="J2737" s="28"/>
      <c r="K2737" s="28"/>
    </row>
    <row r="2738" spans="2:11" x14ac:dyDescent="0.3">
      <c r="B2738" s="28"/>
      <c r="C2738" s="319"/>
      <c r="D2738" s="514"/>
      <c r="J2738" s="28"/>
      <c r="K2738" s="28"/>
    </row>
    <row r="2739" spans="2:11" x14ac:dyDescent="0.3">
      <c r="B2739" s="28"/>
      <c r="C2739" s="319"/>
      <c r="D2739" s="514"/>
      <c r="J2739" s="28"/>
      <c r="K2739" s="28"/>
    </row>
    <row r="2740" spans="2:11" x14ac:dyDescent="0.3">
      <c r="B2740" s="28"/>
      <c r="C2740" s="319"/>
      <c r="D2740" s="514"/>
      <c r="J2740" s="28"/>
      <c r="K2740" s="28"/>
    </row>
    <row r="2741" spans="2:11" x14ac:dyDescent="0.3">
      <c r="B2741" s="28"/>
      <c r="C2741" s="319"/>
      <c r="D2741" s="514"/>
      <c r="J2741" s="28"/>
      <c r="K2741" s="28"/>
    </row>
    <row r="2742" spans="2:11" x14ac:dyDescent="0.3">
      <c r="B2742" s="28"/>
      <c r="C2742" s="319"/>
      <c r="D2742" s="514"/>
      <c r="J2742" s="28"/>
      <c r="K2742" s="28"/>
    </row>
    <row r="2743" spans="2:11" x14ac:dyDescent="0.3">
      <c r="B2743" s="28"/>
      <c r="C2743" s="319"/>
      <c r="D2743" s="514"/>
      <c r="J2743" s="28"/>
      <c r="K2743" s="28"/>
    </row>
    <row r="2744" spans="2:11" x14ac:dyDescent="0.3">
      <c r="B2744" s="28"/>
      <c r="C2744" s="319"/>
      <c r="D2744" s="514"/>
      <c r="J2744" s="28"/>
      <c r="K2744" s="28"/>
    </row>
    <row r="2745" spans="2:11" x14ac:dyDescent="0.3">
      <c r="B2745" s="28"/>
      <c r="C2745" s="319"/>
      <c r="D2745" s="514"/>
      <c r="J2745" s="28"/>
      <c r="K2745" s="28"/>
    </row>
    <row r="2746" spans="2:11" x14ac:dyDescent="0.3">
      <c r="B2746" s="28"/>
      <c r="C2746" s="319"/>
      <c r="D2746" s="514"/>
      <c r="J2746" s="28"/>
      <c r="K2746" s="28"/>
    </row>
    <row r="2747" spans="2:11" x14ac:dyDescent="0.3">
      <c r="B2747" s="28"/>
      <c r="C2747" s="319"/>
      <c r="D2747" s="514"/>
      <c r="J2747" s="28"/>
      <c r="K2747" s="28"/>
    </row>
    <row r="2748" spans="2:11" x14ac:dyDescent="0.3">
      <c r="B2748" s="28"/>
      <c r="C2748" s="319"/>
      <c r="D2748" s="514"/>
      <c r="J2748" s="28"/>
      <c r="K2748" s="28"/>
    </row>
    <row r="2749" spans="2:11" x14ac:dyDescent="0.3">
      <c r="B2749" s="28"/>
      <c r="C2749" s="319"/>
      <c r="D2749" s="514"/>
      <c r="J2749" s="28"/>
      <c r="K2749" s="28"/>
    </row>
    <row r="2750" spans="2:11" x14ac:dyDescent="0.3">
      <c r="B2750" s="28"/>
      <c r="C2750" s="319"/>
      <c r="D2750" s="514"/>
      <c r="J2750" s="28"/>
      <c r="K2750" s="28"/>
    </row>
    <row r="2751" spans="2:11" x14ac:dyDescent="0.3">
      <c r="B2751" s="28"/>
      <c r="C2751" s="319"/>
      <c r="D2751" s="514"/>
      <c r="J2751" s="28"/>
      <c r="K2751" s="28"/>
    </row>
    <row r="2752" spans="2:11" x14ac:dyDescent="0.3">
      <c r="B2752" s="28"/>
      <c r="C2752" s="319"/>
      <c r="D2752" s="514"/>
      <c r="J2752" s="28"/>
      <c r="K2752" s="28"/>
    </row>
    <row r="2753" spans="2:11" x14ac:dyDescent="0.3">
      <c r="B2753" s="28"/>
      <c r="C2753" s="319"/>
      <c r="D2753" s="514"/>
      <c r="J2753" s="28"/>
      <c r="K2753" s="28"/>
    </row>
    <row r="2754" spans="2:11" x14ac:dyDescent="0.3">
      <c r="B2754" s="28"/>
      <c r="C2754" s="319"/>
      <c r="D2754" s="514"/>
      <c r="J2754" s="28"/>
      <c r="K2754" s="28"/>
    </row>
    <row r="2755" spans="2:11" x14ac:dyDescent="0.3">
      <c r="B2755" s="28"/>
      <c r="C2755" s="319"/>
      <c r="D2755" s="514"/>
      <c r="J2755" s="28"/>
      <c r="K2755" s="28"/>
    </row>
    <row r="2756" spans="2:11" x14ac:dyDescent="0.3">
      <c r="B2756" s="28"/>
      <c r="C2756" s="319"/>
      <c r="D2756" s="514"/>
      <c r="J2756" s="28"/>
      <c r="K2756" s="28"/>
    </row>
    <row r="2757" spans="2:11" x14ac:dyDescent="0.3">
      <c r="B2757" s="28"/>
      <c r="C2757" s="319"/>
      <c r="D2757" s="514"/>
      <c r="J2757" s="28"/>
      <c r="K2757" s="28"/>
    </row>
    <row r="2758" spans="2:11" x14ac:dyDescent="0.3">
      <c r="B2758" s="28"/>
      <c r="C2758" s="319"/>
      <c r="D2758" s="514"/>
      <c r="J2758" s="28"/>
      <c r="K2758" s="28"/>
    </row>
    <row r="2759" spans="2:11" x14ac:dyDescent="0.3">
      <c r="B2759" s="28"/>
      <c r="C2759" s="319"/>
      <c r="D2759" s="514"/>
      <c r="J2759" s="28"/>
      <c r="K2759" s="28"/>
    </row>
    <row r="2760" spans="2:11" x14ac:dyDescent="0.3">
      <c r="B2760" s="28"/>
      <c r="C2760" s="319"/>
      <c r="D2760" s="514"/>
      <c r="J2760" s="28"/>
      <c r="K2760" s="28"/>
    </row>
    <row r="2761" spans="2:11" x14ac:dyDescent="0.3">
      <c r="B2761" s="28"/>
      <c r="C2761" s="319"/>
      <c r="D2761" s="514"/>
      <c r="J2761" s="28"/>
      <c r="K2761" s="28"/>
    </row>
    <row r="2762" spans="2:11" x14ac:dyDescent="0.3">
      <c r="B2762" s="28"/>
      <c r="C2762" s="319"/>
      <c r="D2762" s="514"/>
      <c r="J2762" s="28"/>
      <c r="K2762" s="28"/>
    </row>
    <row r="2763" spans="2:11" x14ac:dyDescent="0.3">
      <c r="B2763" s="28"/>
      <c r="C2763" s="319"/>
      <c r="D2763" s="514"/>
      <c r="J2763" s="28"/>
      <c r="K2763" s="28"/>
    </row>
    <row r="2764" spans="2:11" x14ac:dyDescent="0.3">
      <c r="B2764" s="28"/>
      <c r="C2764" s="319"/>
      <c r="D2764" s="514"/>
      <c r="J2764" s="28"/>
      <c r="K2764" s="28"/>
    </row>
    <row r="2765" spans="2:11" x14ac:dyDescent="0.3">
      <c r="B2765" s="28"/>
      <c r="C2765" s="319"/>
      <c r="D2765" s="514"/>
      <c r="J2765" s="28"/>
      <c r="K2765" s="28"/>
    </row>
    <row r="2766" spans="2:11" x14ac:dyDescent="0.3">
      <c r="B2766" s="28"/>
      <c r="C2766" s="319"/>
      <c r="D2766" s="514"/>
      <c r="J2766" s="28"/>
      <c r="K2766" s="28"/>
    </row>
    <row r="2767" spans="2:11" x14ac:dyDescent="0.3">
      <c r="B2767" s="28"/>
      <c r="C2767" s="319"/>
      <c r="D2767" s="514"/>
      <c r="J2767" s="28"/>
      <c r="K2767" s="28"/>
    </row>
    <row r="2768" spans="2:11" x14ac:dyDescent="0.3">
      <c r="B2768" s="28"/>
      <c r="C2768" s="319"/>
      <c r="D2768" s="514"/>
      <c r="J2768" s="28"/>
      <c r="K2768" s="28"/>
    </row>
    <row r="2769" spans="2:11" x14ac:dyDescent="0.3">
      <c r="B2769" s="28"/>
      <c r="C2769" s="319"/>
      <c r="D2769" s="514"/>
      <c r="J2769" s="28"/>
      <c r="K2769" s="28"/>
    </row>
    <row r="2770" spans="2:11" x14ac:dyDescent="0.3">
      <c r="B2770" s="28"/>
      <c r="C2770" s="319"/>
      <c r="D2770" s="514"/>
      <c r="J2770" s="28"/>
      <c r="K2770" s="28"/>
    </row>
    <row r="2771" spans="2:11" x14ac:dyDescent="0.3">
      <c r="B2771" s="28"/>
      <c r="C2771" s="319"/>
      <c r="D2771" s="514"/>
      <c r="J2771" s="28"/>
      <c r="K2771" s="28"/>
    </row>
    <row r="2772" spans="2:11" x14ac:dyDescent="0.3">
      <c r="B2772" s="28"/>
      <c r="C2772" s="319"/>
      <c r="D2772" s="514"/>
      <c r="J2772" s="28"/>
      <c r="K2772" s="28"/>
    </row>
    <row r="2773" spans="2:11" x14ac:dyDescent="0.3">
      <c r="B2773" s="28"/>
      <c r="C2773" s="319"/>
      <c r="D2773" s="514"/>
      <c r="J2773" s="28"/>
      <c r="K2773" s="28"/>
    </row>
    <row r="2774" spans="2:11" x14ac:dyDescent="0.3">
      <c r="B2774" s="28"/>
      <c r="C2774" s="319"/>
      <c r="D2774" s="514"/>
      <c r="J2774" s="28"/>
      <c r="K2774" s="28"/>
    </row>
    <row r="2775" spans="2:11" x14ac:dyDescent="0.3">
      <c r="B2775" s="28"/>
      <c r="C2775" s="319"/>
      <c r="D2775" s="514"/>
      <c r="J2775" s="28"/>
      <c r="K2775" s="28"/>
    </row>
    <row r="2776" spans="2:11" x14ac:dyDescent="0.3">
      <c r="B2776" s="28"/>
      <c r="C2776" s="319"/>
      <c r="D2776" s="514"/>
      <c r="J2776" s="28"/>
      <c r="K2776" s="28"/>
    </row>
    <row r="2777" spans="2:11" x14ac:dyDescent="0.3">
      <c r="B2777" s="28"/>
      <c r="C2777" s="319"/>
      <c r="D2777" s="514"/>
      <c r="J2777" s="28"/>
      <c r="K2777" s="28"/>
    </row>
    <row r="2778" spans="2:11" x14ac:dyDescent="0.3">
      <c r="B2778" s="28"/>
      <c r="C2778" s="319"/>
      <c r="D2778" s="514"/>
      <c r="J2778" s="28"/>
      <c r="K2778" s="28"/>
    </row>
    <row r="2779" spans="2:11" x14ac:dyDescent="0.3">
      <c r="B2779" s="28"/>
      <c r="C2779" s="319"/>
      <c r="D2779" s="514"/>
      <c r="J2779" s="28"/>
      <c r="K2779" s="28"/>
    </row>
    <row r="2780" spans="2:11" x14ac:dyDescent="0.3">
      <c r="B2780" s="28"/>
      <c r="C2780" s="319"/>
      <c r="D2780" s="514"/>
      <c r="J2780" s="28"/>
      <c r="K2780" s="28"/>
    </row>
    <row r="2781" spans="2:11" x14ac:dyDescent="0.3">
      <c r="B2781" s="28"/>
      <c r="C2781" s="319"/>
      <c r="D2781" s="514"/>
      <c r="J2781" s="28"/>
      <c r="K2781" s="28"/>
    </row>
    <row r="2782" spans="2:11" x14ac:dyDescent="0.3">
      <c r="B2782" s="28"/>
      <c r="C2782" s="319"/>
      <c r="D2782" s="514"/>
      <c r="J2782" s="28"/>
      <c r="K2782" s="28"/>
    </row>
    <row r="2783" spans="2:11" x14ac:dyDescent="0.3">
      <c r="B2783" s="28"/>
      <c r="C2783" s="319"/>
      <c r="D2783" s="514"/>
      <c r="J2783" s="28"/>
      <c r="K2783" s="28"/>
    </row>
    <row r="2784" spans="2:11" x14ac:dyDescent="0.3">
      <c r="B2784" s="28"/>
      <c r="C2784" s="319"/>
      <c r="D2784" s="514"/>
      <c r="J2784" s="28"/>
      <c r="K2784" s="28"/>
    </row>
    <row r="2785" spans="2:11" x14ac:dyDescent="0.3">
      <c r="B2785" s="28"/>
      <c r="C2785" s="319"/>
      <c r="D2785" s="514"/>
      <c r="J2785" s="28"/>
      <c r="K2785" s="28"/>
    </row>
    <row r="2786" spans="2:11" x14ac:dyDescent="0.3">
      <c r="B2786" s="28"/>
      <c r="C2786" s="319"/>
      <c r="D2786" s="514"/>
      <c r="J2786" s="28"/>
      <c r="K2786" s="28"/>
    </row>
    <row r="2787" spans="2:11" x14ac:dyDescent="0.3">
      <c r="B2787" s="28"/>
      <c r="C2787" s="319"/>
      <c r="D2787" s="514"/>
      <c r="J2787" s="28"/>
      <c r="K2787" s="28"/>
    </row>
    <row r="2788" spans="2:11" x14ac:dyDescent="0.3">
      <c r="B2788" s="28"/>
      <c r="C2788" s="319"/>
      <c r="D2788" s="514"/>
      <c r="J2788" s="28"/>
      <c r="K2788" s="28"/>
    </row>
    <row r="2789" spans="2:11" x14ac:dyDescent="0.3">
      <c r="B2789" s="28"/>
      <c r="C2789" s="319"/>
      <c r="D2789" s="514"/>
      <c r="J2789" s="28"/>
      <c r="K2789" s="28"/>
    </row>
    <row r="2790" spans="2:11" x14ac:dyDescent="0.3">
      <c r="B2790" s="28"/>
      <c r="C2790" s="319"/>
      <c r="D2790" s="514"/>
      <c r="J2790" s="28"/>
      <c r="K2790" s="28"/>
    </row>
    <row r="2791" spans="2:11" x14ac:dyDescent="0.3">
      <c r="B2791" s="28"/>
      <c r="C2791" s="319"/>
      <c r="D2791" s="514"/>
      <c r="J2791" s="28"/>
      <c r="K2791" s="28"/>
    </row>
    <row r="2792" spans="2:11" x14ac:dyDescent="0.3">
      <c r="B2792" s="28"/>
      <c r="C2792" s="319"/>
      <c r="D2792" s="514"/>
      <c r="J2792" s="28"/>
      <c r="K2792" s="28"/>
    </row>
    <row r="2793" spans="2:11" x14ac:dyDescent="0.3">
      <c r="B2793" s="28"/>
      <c r="C2793" s="319"/>
      <c r="D2793" s="514"/>
      <c r="J2793" s="28"/>
      <c r="K2793" s="28"/>
    </row>
    <row r="2794" spans="2:11" x14ac:dyDescent="0.3">
      <c r="B2794" s="28"/>
      <c r="C2794" s="319"/>
      <c r="D2794" s="514"/>
      <c r="J2794" s="28"/>
      <c r="K2794" s="28"/>
    </row>
    <row r="2795" spans="2:11" x14ac:dyDescent="0.3">
      <c r="B2795" s="28"/>
      <c r="C2795" s="319"/>
      <c r="D2795" s="514"/>
      <c r="J2795" s="28"/>
      <c r="K2795" s="28"/>
    </row>
    <row r="2796" spans="2:11" x14ac:dyDescent="0.3">
      <c r="B2796" s="28"/>
      <c r="C2796" s="319"/>
      <c r="D2796" s="514"/>
      <c r="J2796" s="28"/>
      <c r="K2796" s="28"/>
    </row>
    <row r="2797" spans="2:11" x14ac:dyDescent="0.3">
      <c r="B2797" s="28"/>
      <c r="C2797" s="319"/>
      <c r="D2797" s="514"/>
      <c r="J2797" s="28"/>
      <c r="K2797" s="28"/>
    </row>
    <row r="2798" spans="2:11" x14ac:dyDescent="0.3">
      <c r="B2798" s="28"/>
      <c r="C2798" s="319"/>
      <c r="D2798" s="514"/>
      <c r="J2798" s="28"/>
      <c r="K2798" s="28"/>
    </row>
    <row r="2799" spans="2:11" x14ac:dyDescent="0.3">
      <c r="B2799" s="28"/>
      <c r="C2799" s="319"/>
      <c r="D2799" s="514"/>
      <c r="J2799" s="28"/>
      <c r="K2799" s="28"/>
    </row>
    <row r="2800" spans="2:11" x14ac:dyDescent="0.3">
      <c r="B2800" s="28"/>
      <c r="C2800" s="319"/>
      <c r="D2800" s="514"/>
      <c r="J2800" s="28"/>
      <c r="K2800" s="28"/>
    </row>
    <row r="2801" spans="2:11" x14ac:dyDescent="0.3">
      <c r="B2801" s="28"/>
      <c r="C2801" s="319"/>
      <c r="D2801" s="514"/>
      <c r="J2801" s="28"/>
      <c r="K2801" s="28"/>
    </row>
    <row r="2802" spans="2:11" x14ac:dyDescent="0.3">
      <c r="B2802" s="28"/>
      <c r="C2802" s="319"/>
      <c r="D2802" s="514"/>
      <c r="J2802" s="28"/>
      <c r="K2802" s="28"/>
    </row>
    <row r="2803" spans="2:11" x14ac:dyDescent="0.3">
      <c r="B2803" s="28"/>
      <c r="C2803" s="319"/>
      <c r="D2803" s="514"/>
      <c r="J2803" s="28"/>
      <c r="K2803" s="28"/>
    </row>
    <row r="2804" spans="2:11" x14ac:dyDescent="0.3">
      <c r="B2804" s="28"/>
      <c r="C2804" s="319"/>
      <c r="D2804" s="514"/>
      <c r="J2804" s="28"/>
      <c r="K2804" s="28"/>
    </row>
    <row r="2805" spans="2:11" x14ac:dyDescent="0.3">
      <c r="B2805" s="28"/>
      <c r="C2805" s="319"/>
      <c r="D2805" s="514"/>
      <c r="J2805" s="28"/>
      <c r="K2805" s="28"/>
    </row>
    <row r="2806" spans="2:11" x14ac:dyDescent="0.3">
      <c r="B2806" s="28"/>
      <c r="C2806" s="319"/>
      <c r="D2806" s="514"/>
      <c r="J2806" s="28"/>
      <c r="K2806" s="28"/>
    </row>
    <row r="2807" spans="2:11" x14ac:dyDescent="0.3">
      <c r="B2807" s="28"/>
      <c r="C2807" s="319"/>
      <c r="D2807" s="514"/>
      <c r="J2807" s="28"/>
      <c r="K2807" s="28"/>
    </row>
    <row r="2808" spans="2:11" x14ac:dyDescent="0.3">
      <c r="B2808" s="28"/>
      <c r="C2808" s="319"/>
      <c r="D2808" s="514"/>
      <c r="J2808" s="28"/>
      <c r="K2808" s="28"/>
    </row>
    <row r="2809" spans="2:11" x14ac:dyDescent="0.3">
      <c r="B2809" s="28"/>
      <c r="C2809" s="319"/>
      <c r="D2809" s="514"/>
      <c r="J2809" s="28"/>
      <c r="K2809" s="28"/>
    </row>
    <row r="2810" spans="2:11" x14ac:dyDescent="0.3">
      <c r="B2810" s="28"/>
      <c r="C2810" s="319"/>
      <c r="D2810" s="514"/>
      <c r="J2810" s="28"/>
      <c r="K2810" s="28"/>
    </row>
    <row r="2811" spans="2:11" x14ac:dyDescent="0.3">
      <c r="B2811" s="28"/>
      <c r="C2811" s="319"/>
      <c r="D2811" s="514"/>
      <c r="J2811" s="28"/>
      <c r="K2811" s="28"/>
    </row>
    <row r="2812" spans="2:11" x14ac:dyDescent="0.3">
      <c r="B2812" s="28"/>
      <c r="C2812" s="319"/>
      <c r="D2812" s="514"/>
      <c r="J2812" s="28"/>
      <c r="K2812" s="28"/>
    </row>
    <row r="2813" spans="2:11" x14ac:dyDescent="0.3">
      <c r="B2813" s="28"/>
      <c r="C2813" s="319"/>
      <c r="D2813" s="514"/>
      <c r="J2813" s="28"/>
      <c r="K2813" s="28"/>
    </row>
    <row r="2814" spans="2:11" x14ac:dyDescent="0.3">
      <c r="B2814" s="28"/>
      <c r="C2814" s="319"/>
      <c r="D2814" s="514"/>
      <c r="J2814" s="28"/>
      <c r="K2814" s="28"/>
    </row>
    <row r="2815" spans="2:11" x14ac:dyDescent="0.3">
      <c r="B2815" s="28"/>
      <c r="C2815" s="319"/>
      <c r="D2815" s="514"/>
      <c r="J2815" s="28"/>
      <c r="K2815" s="28"/>
    </row>
    <row r="2816" spans="2:11" x14ac:dyDescent="0.3">
      <c r="B2816" s="28"/>
      <c r="C2816" s="319"/>
      <c r="D2816" s="514"/>
      <c r="J2816" s="28"/>
      <c r="K2816" s="28"/>
    </row>
    <row r="2817" spans="2:11" x14ac:dyDescent="0.3">
      <c r="B2817" s="28"/>
      <c r="C2817" s="319"/>
      <c r="D2817" s="514"/>
      <c r="J2817" s="28"/>
      <c r="K2817" s="28"/>
    </row>
    <row r="2818" spans="2:11" x14ac:dyDescent="0.3">
      <c r="B2818" s="28"/>
      <c r="C2818" s="319"/>
      <c r="D2818" s="514"/>
      <c r="J2818" s="28"/>
      <c r="K2818" s="28"/>
    </row>
    <row r="2819" spans="2:11" x14ac:dyDescent="0.3">
      <c r="B2819" s="28"/>
      <c r="C2819" s="319"/>
      <c r="D2819" s="514"/>
      <c r="J2819" s="28"/>
      <c r="K2819" s="28"/>
    </row>
    <row r="2820" spans="2:11" x14ac:dyDescent="0.3">
      <c r="B2820" s="28"/>
      <c r="C2820" s="319"/>
      <c r="D2820" s="514"/>
      <c r="J2820" s="28"/>
      <c r="K2820" s="28"/>
    </row>
    <row r="2821" spans="2:11" x14ac:dyDescent="0.3">
      <c r="B2821" s="28"/>
      <c r="C2821" s="319"/>
      <c r="D2821" s="514"/>
      <c r="J2821" s="28"/>
      <c r="K2821" s="28"/>
    </row>
    <row r="2822" spans="2:11" x14ac:dyDescent="0.3">
      <c r="B2822" s="28"/>
      <c r="C2822" s="319"/>
      <c r="D2822" s="514"/>
      <c r="J2822" s="28"/>
      <c r="K2822" s="28"/>
    </row>
    <row r="2823" spans="2:11" x14ac:dyDescent="0.3">
      <c r="B2823" s="28"/>
      <c r="C2823" s="319"/>
      <c r="D2823" s="514"/>
      <c r="J2823" s="28"/>
      <c r="K2823" s="28"/>
    </row>
    <row r="2824" spans="2:11" x14ac:dyDescent="0.3">
      <c r="B2824" s="28"/>
      <c r="C2824" s="319"/>
      <c r="D2824" s="514"/>
      <c r="J2824" s="28"/>
      <c r="K2824" s="28"/>
    </row>
    <row r="2825" spans="2:11" x14ac:dyDescent="0.3">
      <c r="B2825" s="28"/>
      <c r="C2825" s="319"/>
      <c r="D2825" s="514"/>
      <c r="J2825" s="28"/>
      <c r="K2825" s="28"/>
    </row>
    <row r="2826" spans="2:11" x14ac:dyDescent="0.3">
      <c r="B2826" s="28"/>
      <c r="C2826" s="319"/>
      <c r="D2826" s="514"/>
      <c r="J2826" s="28"/>
      <c r="K2826" s="28"/>
    </row>
    <row r="2827" spans="2:11" x14ac:dyDescent="0.3">
      <c r="B2827" s="28"/>
      <c r="C2827" s="319"/>
      <c r="D2827" s="514"/>
      <c r="J2827" s="28"/>
      <c r="K2827" s="28"/>
    </row>
    <row r="2828" spans="2:11" x14ac:dyDescent="0.3">
      <c r="B2828" s="28"/>
      <c r="C2828" s="319"/>
      <c r="D2828" s="514"/>
      <c r="J2828" s="28"/>
      <c r="K2828" s="28"/>
    </row>
    <row r="2829" spans="2:11" x14ac:dyDescent="0.3">
      <c r="B2829" s="28"/>
      <c r="C2829" s="319"/>
      <c r="D2829" s="514"/>
      <c r="J2829" s="28"/>
      <c r="K2829" s="28"/>
    </row>
    <row r="2830" spans="2:11" x14ac:dyDescent="0.3">
      <c r="B2830" s="28"/>
      <c r="C2830" s="319"/>
      <c r="D2830" s="514"/>
      <c r="J2830" s="28"/>
      <c r="K2830" s="28"/>
    </row>
    <row r="2831" spans="2:11" x14ac:dyDescent="0.3">
      <c r="B2831" s="28"/>
      <c r="C2831" s="319"/>
      <c r="D2831" s="514"/>
      <c r="J2831" s="28"/>
      <c r="K2831" s="28"/>
    </row>
    <row r="2832" spans="2:11" x14ac:dyDescent="0.3">
      <c r="B2832" s="28"/>
      <c r="C2832" s="319"/>
      <c r="D2832" s="514"/>
      <c r="J2832" s="28"/>
      <c r="K2832" s="28"/>
    </row>
    <row r="2833" spans="2:11" x14ac:dyDescent="0.3">
      <c r="B2833" s="28"/>
      <c r="C2833" s="319"/>
      <c r="D2833" s="514"/>
      <c r="J2833" s="28"/>
      <c r="K2833" s="28"/>
    </row>
    <row r="2834" spans="2:11" x14ac:dyDescent="0.3">
      <c r="B2834" s="28"/>
      <c r="C2834" s="319"/>
      <c r="D2834" s="514"/>
      <c r="J2834" s="28"/>
      <c r="K2834" s="28"/>
    </row>
    <row r="2835" spans="2:11" x14ac:dyDescent="0.3">
      <c r="B2835" s="28"/>
      <c r="C2835" s="319"/>
      <c r="D2835" s="514"/>
      <c r="J2835" s="28"/>
      <c r="K2835" s="28"/>
    </row>
    <row r="2836" spans="2:11" x14ac:dyDescent="0.3">
      <c r="B2836" s="28"/>
      <c r="C2836" s="319"/>
      <c r="D2836" s="514"/>
      <c r="J2836" s="28"/>
      <c r="K2836" s="28"/>
    </row>
    <row r="2837" spans="2:11" x14ac:dyDescent="0.3">
      <c r="B2837" s="28"/>
      <c r="C2837" s="319"/>
      <c r="D2837" s="514"/>
      <c r="J2837" s="28"/>
      <c r="K2837" s="28"/>
    </row>
    <row r="2838" spans="2:11" x14ac:dyDescent="0.3">
      <c r="B2838" s="28"/>
      <c r="C2838" s="319"/>
      <c r="D2838" s="514"/>
      <c r="J2838" s="28"/>
      <c r="K2838" s="28"/>
    </row>
    <row r="2839" spans="2:11" x14ac:dyDescent="0.3">
      <c r="B2839" s="28"/>
      <c r="C2839" s="319"/>
      <c r="D2839" s="514"/>
      <c r="J2839" s="28"/>
      <c r="K2839" s="28"/>
    </row>
    <row r="2840" spans="2:11" x14ac:dyDescent="0.3">
      <c r="B2840" s="28"/>
      <c r="C2840" s="319"/>
      <c r="D2840" s="514"/>
      <c r="J2840" s="28"/>
      <c r="K2840" s="28"/>
    </row>
    <row r="2841" spans="2:11" x14ac:dyDescent="0.3">
      <c r="B2841" s="28"/>
      <c r="C2841" s="319"/>
      <c r="D2841" s="514"/>
      <c r="J2841" s="28"/>
      <c r="K2841" s="28"/>
    </row>
    <row r="2842" spans="2:11" x14ac:dyDescent="0.3">
      <c r="B2842" s="28"/>
      <c r="C2842" s="319"/>
      <c r="D2842" s="514"/>
      <c r="J2842" s="28"/>
      <c r="K2842" s="28"/>
    </row>
    <row r="2843" spans="2:11" x14ac:dyDescent="0.3">
      <c r="B2843" s="28"/>
      <c r="C2843" s="319"/>
      <c r="D2843" s="514"/>
      <c r="J2843" s="28"/>
      <c r="K2843" s="28"/>
    </row>
    <row r="2844" spans="2:11" x14ac:dyDescent="0.3">
      <c r="B2844" s="28"/>
      <c r="C2844" s="319"/>
      <c r="D2844" s="514"/>
      <c r="J2844" s="28"/>
      <c r="K2844" s="28"/>
    </row>
    <row r="2845" spans="2:11" x14ac:dyDescent="0.3">
      <c r="B2845" s="28"/>
      <c r="C2845" s="319"/>
      <c r="D2845" s="514"/>
      <c r="J2845" s="28"/>
      <c r="K2845" s="28"/>
    </row>
    <row r="2846" spans="2:11" x14ac:dyDescent="0.3">
      <c r="B2846" s="28"/>
      <c r="C2846" s="319"/>
      <c r="D2846" s="514"/>
      <c r="J2846" s="28"/>
      <c r="K2846" s="28"/>
    </row>
    <row r="2847" spans="2:11" x14ac:dyDescent="0.3">
      <c r="B2847" s="28"/>
      <c r="C2847" s="319"/>
      <c r="D2847" s="514"/>
      <c r="J2847" s="28"/>
      <c r="K2847" s="28"/>
    </row>
    <row r="2848" spans="2:11" x14ac:dyDescent="0.3">
      <c r="B2848" s="28"/>
      <c r="C2848" s="319"/>
      <c r="D2848" s="514"/>
      <c r="J2848" s="28"/>
      <c r="K2848" s="28"/>
    </row>
    <row r="2849" spans="2:11" x14ac:dyDescent="0.3">
      <c r="B2849" s="28"/>
      <c r="C2849" s="319"/>
      <c r="D2849" s="514"/>
      <c r="J2849" s="28"/>
      <c r="K2849" s="28"/>
    </row>
    <row r="2850" spans="2:11" x14ac:dyDescent="0.3">
      <c r="B2850" s="28"/>
      <c r="C2850" s="319"/>
      <c r="D2850" s="514"/>
      <c r="J2850" s="28"/>
      <c r="K2850" s="28"/>
    </row>
    <row r="2851" spans="2:11" x14ac:dyDescent="0.3">
      <c r="B2851" s="28"/>
      <c r="C2851" s="319"/>
      <c r="D2851" s="514"/>
      <c r="J2851" s="28"/>
      <c r="K2851" s="28"/>
    </row>
    <row r="2852" spans="2:11" x14ac:dyDescent="0.3">
      <c r="B2852" s="28"/>
      <c r="C2852" s="319"/>
      <c r="D2852" s="514"/>
      <c r="J2852" s="28"/>
      <c r="K2852" s="28"/>
    </row>
    <row r="2853" spans="2:11" x14ac:dyDescent="0.3">
      <c r="B2853" s="28"/>
      <c r="C2853" s="319"/>
      <c r="D2853" s="514"/>
      <c r="J2853" s="28"/>
      <c r="K2853" s="28"/>
    </row>
    <row r="2854" spans="2:11" x14ac:dyDescent="0.3">
      <c r="B2854" s="28"/>
      <c r="C2854" s="319"/>
      <c r="D2854" s="514"/>
      <c r="J2854" s="28"/>
      <c r="K2854" s="28"/>
    </row>
    <row r="2855" spans="2:11" x14ac:dyDescent="0.3">
      <c r="B2855" s="28"/>
      <c r="C2855" s="319"/>
      <c r="D2855" s="514"/>
      <c r="J2855" s="28"/>
      <c r="K2855" s="28"/>
    </row>
    <row r="2856" spans="2:11" x14ac:dyDescent="0.3">
      <c r="B2856" s="28"/>
      <c r="C2856" s="319"/>
      <c r="D2856" s="514"/>
      <c r="J2856" s="28"/>
      <c r="K2856" s="28"/>
    </row>
    <row r="2857" spans="2:11" x14ac:dyDescent="0.3">
      <c r="B2857" s="28"/>
      <c r="C2857" s="319"/>
      <c r="D2857" s="514"/>
      <c r="J2857" s="28"/>
      <c r="K2857" s="28"/>
    </row>
    <row r="2858" spans="2:11" x14ac:dyDescent="0.3">
      <c r="B2858" s="28"/>
      <c r="C2858" s="319"/>
      <c r="D2858" s="514"/>
      <c r="J2858" s="28"/>
      <c r="K2858" s="28"/>
    </row>
    <row r="2859" spans="2:11" x14ac:dyDescent="0.3">
      <c r="B2859" s="28"/>
      <c r="C2859" s="319"/>
      <c r="D2859" s="514"/>
      <c r="J2859" s="28"/>
      <c r="K2859" s="28"/>
    </row>
    <row r="2860" spans="2:11" x14ac:dyDescent="0.3">
      <c r="B2860" s="28"/>
      <c r="C2860" s="319"/>
      <c r="D2860" s="514"/>
      <c r="J2860" s="28"/>
      <c r="K2860" s="28"/>
    </row>
    <row r="2861" spans="2:11" x14ac:dyDescent="0.3">
      <c r="B2861" s="28"/>
      <c r="C2861" s="319"/>
      <c r="D2861" s="514"/>
      <c r="J2861" s="28"/>
      <c r="K2861" s="28"/>
    </row>
    <row r="2862" spans="2:11" x14ac:dyDescent="0.3">
      <c r="B2862" s="28"/>
      <c r="C2862" s="319"/>
      <c r="D2862" s="514"/>
      <c r="J2862" s="28"/>
      <c r="K2862" s="28"/>
    </row>
    <row r="2863" spans="2:11" x14ac:dyDescent="0.3">
      <c r="B2863" s="28"/>
      <c r="C2863" s="319"/>
      <c r="D2863" s="514"/>
      <c r="J2863" s="28"/>
      <c r="K2863" s="28"/>
    </row>
    <row r="2864" spans="2:11" x14ac:dyDescent="0.3">
      <c r="B2864" s="28"/>
      <c r="C2864" s="319"/>
      <c r="D2864" s="514"/>
      <c r="J2864" s="28"/>
      <c r="K2864" s="28"/>
    </row>
    <row r="2865" spans="2:11" x14ac:dyDescent="0.3">
      <c r="B2865" s="28"/>
      <c r="C2865" s="319"/>
      <c r="D2865" s="514"/>
      <c r="J2865" s="28"/>
      <c r="K2865" s="28"/>
    </row>
    <row r="2866" spans="2:11" x14ac:dyDescent="0.3">
      <c r="B2866" s="28"/>
      <c r="C2866" s="319"/>
      <c r="D2866" s="514"/>
      <c r="J2866" s="28"/>
      <c r="K2866" s="28"/>
    </row>
    <row r="2867" spans="2:11" x14ac:dyDescent="0.3">
      <c r="B2867" s="28"/>
      <c r="C2867" s="319"/>
      <c r="D2867" s="514"/>
      <c r="J2867" s="28"/>
      <c r="K2867" s="28"/>
    </row>
    <row r="2868" spans="2:11" x14ac:dyDescent="0.3">
      <c r="B2868" s="28"/>
      <c r="C2868" s="319"/>
      <c r="D2868" s="514"/>
      <c r="J2868" s="28"/>
      <c r="K2868" s="28"/>
    </row>
    <row r="2869" spans="2:11" x14ac:dyDescent="0.3">
      <c r="B2869" s="28"/>
      <c r="C2869" s="319"/>
      <c r="D2869" s="514"/>
      <c r="J2869" s="28"/>
      <c r="K2869" s="28"/>
    </row>
    <row r="2870" spans="2:11" x14ac:dyDescent="0.3">
      <c r="B2870" s="28"/>
      <c r="C2870" s="319"/>
      <c r="D2870" s="514"/>
      <c r="J2870" s="28"/>
      <c r="K2870" s="28"/>
    </row>
    <row r="2871" spans="2:11" x14ac:dyDescent="0.3">
      <c r="B2871" s="28"/>
      <c r="C2871" s="319"/>
      <c r="D2871" s="514"/>
      <c r="J2871" s="28"/>
      <c r="K2871" s="28"/>
    </row>
    <row r="2872" spans="2:11" x14ac:dyDescent="0.3">
      <c r="B2872" s="28"/>
      <c r="C2872" s="319"/>
      <c r="D2872" s="514"/>
      <c r="J2872" s="28"/>
      <c r="K2872" s="28"/>
    </row>
    <row r="2873" spans="2:11" x14ac:dyDescent="0.3">
      <c r="B2873" s="28"/>
      <c r="C2873" s="319"/>
      <c r="D2873" s="514"/>
      <c r="J2873" s="28"/>
      <c r="K2873" s="28"/>
    </row>
    <row r="2874" spans="2:11" x14ac:dyDescent="0.3">
      <c r="B2874" s="28"/>
      <c r="C2874" s="319"/>
      <c r="D2874" s="514"/>
      <c r="J2874" s="28"/>
      <c r="K2874" s="28"/>
    </row>
    <row r="2875" spans="2:11" x14ac:dyDescent="0.3">
      <c r="B2875" s="28"/>
      <c r="C2875" s="319"/>
      <c r="D2875" s="514"/>
      <c r="J2875" s="28"/>
      <c r="K2875" s="28"/>
    </row>
    <row r="2876" spans="2:11" x14ac:dyDescent="0.3">
      <c r="B2876" s="28"/>
      <c r="C2876" s="319"/>
      <c r="D2876" s="514"/>
      <c r="J2876" s="28"/>
      <c r="K2876" s="28"/>
    </row>
    <row r="2877" spans="2:11" x14ac:dyDescent="0.3">
      <c r="B2877" s="28"/>
      <c r="C2877" s="319"/>
      <c r="D2877" s="514"/>
      <c r="J2877" s="28"/>
      <c r="K2877" s="28"/>
    </row>
    <row r="2878" spans="2:11" x14ac:dyDescent="0.3">
      <c r="B2878" s="28"/>
      <c r="C2878" s="319"/>
      <c r="D2878" s="514"/>
      <c r="J2878" s="28"/>
      <c r="K2878" s="28"/>
    </row>
    <row r="2879" spans="2:11" x14ac:dyDescent="0.3">
      <c r="B2879" s="28"/>
      <c r="C2879" s="319"/>
      <c r="D2879" s="514"/>
      <c r="J2879" s="28"/>
      <c r="K2879" s="28"/>
    </row>
    <row r="2880" spans="2:11" x14ac:dyDescent="0.3">
      <c r="B2880" s="28"/>
      <c r="C2880" s="319"/>
      <c r="D2880" s="514"/>
      <c r="J2880" s="28"/>
      <c r="K2880" s="28"/>
    </row>
    <row r="2881" spans="2:11" x14ac:dyDescent="0.3">
      <c r="B2881" s="28"/>
      <c r="C2881" s="319"/>
      <c r="D2881" s="514"/>
      <c r="J2881" s="28"/>
      <c r="K2881" s="28"/>
    </row>
    <row r="2882" spans="2:11" x14ac:dyDescent="0.3">
      <c r="B2882" s="28"/>
      <c r="C2882" s="319"/>
      <c r="D2882" s="514"/>
      <c r="J2882" s="28"/>
      <c r="K2882" s="28"/>
    </row>
    <row r="2883" spans="2:11" x14ac:dyDescent="0.3">
      <c r="B2883" s="28"/>
      <c r="C2883" s="319"/>
      <c r="D2883" s="514"/>
      <c r="J2883" s="28"/>
      <c r="K2883" s="28"/>
    </row>
    <row r="2884" spans="2:11" x14ac:dyDescent="0.3">
      <c r="B2884" s="28"/>
      <c r="C2884" s="319"/>
      <c r="D2884" s="514"/>
      <c r="J2884" s="28"/>
      <c r="K2884" s="28"/>
    </row>
    <row r="2885" spans="2:11" x14ac:dyDescent="0.3">
      <c r="B2885" s="28"/>
      <c r="C2885" s="319"/>
      <c r="D2885" s="514"/>
      <c r="J2885" s="28"/>
      <c r="K2885" s="28"/>
    </row>
    <row r="2886" spans="2:11" x14ac:dyDescent="0.3">
      <c r="B2886" s="28"/>
      <c r="C2886" s="319"/>
      <c r="D2886" s="514"/>
      <c r="J2886" s="28"/>
      <c r="K2886" s="28"/>
    </row>
    <row r="2887" spans="2:11" x14ac:dyDescent="0.3">
      <c r="B2887" s="28"/>
      <c r="C2887" s="319"/>
      <c r="D2887" s="514"/>
      <c r="J2887" s="28"/>
      <c r="K2887" s="28"/>
    </row>
    <row r="2888" spans="2:11" x14ac:dyDescent="0.3">
      <c r="B2888" s="28"/>
      <c r="C2888" s="319"/>
      <c r="D2888" s="514"/>
      <c r="J2888" s="28"/>
      <c r="K2888" s="28"/>
    </row>
    <row r="2889" spans="2:11" x14ac:dyDescent="0.3">
      <c r="B2889" s="28"/>
      <c r="C2889" s="319"/>
      <c r="D2889" s="514"/>
      <c r="J2889" s="28"/>
      <c r="K2889" s="28"/>
    </row>
    <row r="2890" spans="2:11" x14ac:dyDescent="0.3">
      <c r="B2890" s="28"/>
      <c r="C2890" s="319"/>
      <c r="D2890" s="514"/>
      <c r="J2890" s="28"/>
      <c r="K2890" s="28"/>
    </row>
    <row r="2891" spans="2:11" x14ac:dyDescent="0.3">
      <c r="B2891" s="28"/>
      <c r="C2891" s="319"/>
      <c r="D2891" s="514"/>
      <c r="J2891" s="28"/>
      <c r="K2891" s="28"/>
    </row>
    <row r="2892" spans="2:11" x14ac:dyDescent="0.3">
      <c r="B2892" s="28"/>
      <c r="C2892" s="319"/>
      <c r="D2892" s="514"/>
      <c r="J2892" s="28"/>
      <c r="K2892" s="28"/>
    </row>
    <row r="2893" spans="2:11" x14ac:dyDescent="0.3">
      <c r="B2893" s="28"/>
      <c r="C2893" s="319"/>
      <c r="D2893" s="514"/>
      <c r="J2893" s="28"/>
      <c r="K2893" s="28"/>
    </row>
    <row r="2894" spans="2:11" x14ac:dyDescent="0.3">
      <c r="B2894" s="28"/>
      <c r="C2894" s="319"/>
      <c r="D2894" s="514"/>
      <c r="J2894" s="28"/>
      <c r="K2894" s="28"/>
    </row>
    <row r="2895" spans="2:11" x14ac:dyDescent="0.3">
      <c r="B2895" s="28"/>
      <c r="C2895" s="319"/>
      <c r="D2895" s="514"/>
      <c r="J2895" s="28"/>
      <c r="K2895" s="28"/>
    </row>
    <row r="2896" spans="2:11" x14ac:dyDescent="0.3">
      <c r="B2896" s="28"/>
      <c r="C2896" s="319"/>
      <c r="D2896" s="514"/>
      <c r="J2896" s="28"/>
      <c r="K2896" s="28"/>
    </row>
    <row r="2897" spans="2:11" x14ac:dyDescent="0.3">
      <c r="B2897" s="28"/>
      <c r="C2897" s="319"/>
      <c r="D2897" s="514"/>
      <c r="J2897" s="28"/>
      <c r="K2897" s="28"/>
    </row>
    <row r="2898" spans="2:11" x14ac:dyDescent="0.3">
      <c r="B2898" s="28"/>
      <c r="C2898" s="319"/>
      <c r="D2898" s="514"/>
      <c r="J2898" s="28"/>
      <c r="K2898" s="28"/>
    </row>
    <row r="2899" spans="2:11" x14ac:dyDescent="0.3">
      <c r="B2899" s="28"/>
      <c r="C2899" s="319"/>
      <c r="D2899" s="514"/>
      <c r="J2899" s="28"/>
      <c r="K2899" s="28"/>
    </row>
    <row r="2900" spans="2:11" x14ac:dyDescent="0.3">
      <c r="B2900" s="28"/>
      <c r="C2900" s="319"/>
      <c r="D2900" s="514"/>
      <c r="J2900" s="28"/>
      <c r="K2900" s="28"/>
    </row>
    <row r="2901" spans="2:11" x14ac:dyDescent="0.3">
      <c r="B2901" s="28"/>
      <c r="C2901" s="319"/>
      <c r="D2901" s="514"/>
      <c r="J2901" s="28"/>
      <c r="K2901" s="28"/>
    </row>
    <row r="2902" spans="2:11" x14ac:dyDescent="0.3">
      <c r="B2902" s="28"/>
      <c r="C2902" s="319"/>
      <c r="D2902" s="514"/>
      <c r="J2902" s="28"/>
      <c r="K2902" s="28"/>
    </row>
    <row r="2903" spans="2:11" x14ac:dyDescent="0.3">
      <c r="B2903" s="28"/>
      <c r="C2903" s="319"/>
      <c r="D2903" s="514"/>
      <c r="J2903" s="28"/>
      <c r="K2903" s="28"/>
    </row>
    <row r="2904" spans="2:11" x14ac:dyDescent="0.3">
      <c r="B2904" s="28"/>
      <c r="C2904" s="319"/>
      <c r="D2904" s="514"/>
      <c r="J2904" s="28"/>
      <c r="K2904" s="28"/>
    </row>
    <row r="2905" spans="2:11" x14ac:dyDescent="0.3">
      <c r="B2905" s="28"/>
      <c r="C2905" s="319"/>
      <c r="D2905" s="514"/>
      <c r="J2905" s="28"/>
      <c r="K2905" s="28"/>
    </row>
    <row r="2906" spans="2:11" x14ac:dyDescent="0.3">
      <c r="B2906" s="28"/>
      <c r="C2906" s="319"/>
      <c r="D2906" s="514"/>
      <c r="J2906" s="28"/>
      <c r="K2906" s="28"/>
    </row>
    <row r="2907" spans="2:11" x14ac:dyDescent="0.3">
      <c r="B2907" s="28"/>
      <c r="C2907" s="319"/>
      <c r="D2907" s="514"/>
      <c r="J2907" s="28"/>
      <c r="K2907" s="28"/>
    </row>
    <row r="2908" spans="2:11" x14ac:dyDescent="0.3">
      <c r="B2908" s="28"/>
      <c r="C2908" s="319"/>
      <c r="D2908" s="514"/>
      <c r="J2908" s="28"/>
      <c r="K2908" s="28"/>
    </row>
    <row r="2909" spans="2:11" x14ac:dyDescent="0.3">
      <c r="B2909" s="28"/>
      <c r="C2909" s="319"/>
      <c r="D2909" s="514"/>
      <c r="J2909" s="28"/>
      <c r="K2909" s="28"/>
    </row>
    <row r="2910" spans="2:11" x14ac:dyDescent="0.3">
      <c r="B2910" s="28"/>
      <c r="C2910" s="319"/>
      <c r="D2910" s="514"/>
      <c r="J2910" s="28"/>
      <c r="K2910" s="28"/>
    </row>
    <row r="2911" spans="2:11" x14ac:dyDescent="0.3">
      <c r="B2911" s="28"/>
      <c r="C2911" s="319"/>
      <c r="D2911" s="514"/>
      <c r="J2911" s="28"/>
      <c r="K2911" s="28"/>
    </row>
    <row r="2912" spans="2:11" x14ac:dyDescent="0.3">
      <c r="B2912" s="28"/>
      <c r="C2912" s="319"/>
      <c r="D2912" s="514"/>
      <c r="J2912" s="28"/>
      <c r="K2912" s="28"/>
    </row>
    <row r="2913" spans="2:11" x14ac:dyDescent="0.3">
      <c r="B2913" s="28"/>
      <c r="C2913" s="319"/>
      <c r="D2913" s="514"/>
      <c r="J2913" s="28"/>
      <c r="K2913" s="28"/>
    </row>
    <row r="2914" spans="2:11" x14ac:dyDescent="0.3">
      <c r="B2914" s="28"/>
      <c r="C2914" s="319"/>
      <c r="D2914" s="514"/>
      <c r="J2914" s="28"/>
      <c r="K2914" s="28"/>
    </row>
    <row r="2915" spans="2:11" x14ac:dyDescent="0.3">
      <c r="B2915" s="28"/>
      <c r="C2915" s="319"/>
      <c r="D2915" s="514"/>
      <c r="J2915" s="28"/>
      <c r="K2915" s="28"/>
    </row>
    <row r="2916" spans="2:11" x14ac:dyDescent="0.3">
      <c r="B2916" s="28"/>
      <c r="C2916" s="319"/>
      <c r="D2916" s="514"/>
      <c r="J2916" s="28"/>
      <c r="K2916" s="28"/>
    </row>
    <row r="2917" spans="2:11" x14ac:dyDescent="0.3">
      <c r="B2917" s="28"/>
      <c r="C2917" s="319"/>
      <c r="D2917" s="514"/>
      <c r="J2917" s="28"/>
      <c r="K2917" s="28"/>
    </row>
    <row r="2918" spans="2:11" x14ac:dyDescent="0.3">
      <c r="B2918" s="28"/>
      <c r="C2918" s="319"/>
      <c r="D2918" s="514"/>
      <c r="J2918" s="28"/>
      <c r="K2918" s="28"/>
    </row>
    <row r="2919" spans="2:11" x14ac:dyDescent="0.3">
      <c r="B2919" s="28"/>
      <c r="C2919" s="319"/>
      <c r="D2919" s="514"/>
      <c r="J2919" s="28"/>
      <c r="K2919" s="28"/>
    </row>
    <row r="2920" spans="2:11" x14ac:dyDescent="0.3">
      <c r="B2920" s="28"/>
      <c r="C2920" s="319"/>
      <c r="D2920" s="514"/>
      <c r="J2920" s="28"/>
      <c r="K2920" s="28"/>
    </row>
    <row r="2921" spans="2:11" x14ac:dyDescent="0.3">
      <c r="B2921" s="28"/>
      <c r="C2921" s="319"/>
      <c r="D2921" s="514"/>
      <c r="J2921" s="28"/>
      <c r="K2921" s="28"/>
    </row>
    <row r="2922" spans="2:11" x14ac:dyDescent="0.3">
      <c r="B2922" s="28"/>
      <c r="C2922" s="319"/>
      <c r="D2922" s="514"/>
      <c r="J2922" s="28"/>
      <c r="K2922" s="28"/>
    </row>
    <row r="2923" spans="2:11" x14ac:dyDescent="0.3">
      <c r="B2923" s="28"/>
      <c r="C2923" s="319"/>
      <c r="D2923" s="514"/>
      <c r="J2923" s="28"/>
      <c r="K2923" s="28"/>
    </row>
    <row r="2924" spans="2:11" x14ac:dyDescent="0.3">
      <c r="B2924" s="28"/>
      <c r="C2924" s="319"/>
      <c r="D2924" s="514"/>
      <c r="J2924" s="28"/>
      <c r="K2924" s="28"/>
    </row>
    <row r="2925" spans="2:11" x14ac:dyDescent="0.3">
      <c r="B2925" s="28"/>
      <c r="C2925" s="319"/>
      <c r="D2925" s="514"/>
      <c r="J2925" s="28"/>
      <c r="K2925" s="28"/>
    </row>
    <row r="2926" spans="2:11" x14ac:dyDescent="0.3">
      <c r="B2926" s="28"/>
      <c r="C2926" s="319"/>
      <c r="D2926" s="514"/>
      <c r="J2926" s="28"/>
      <c r="K2926" s="28"/>
    </row>
    <row r="2927" spans="2:11" x14ac:dyDescent="0.3">
      <c r="B2927" s="28"/>
      <c r="C2927" s="319"/>
      <c r="D2927" s="514"/>
      <c r="J2927" s="28"/>
      <c r="K2927" s="28"/>
    </row>
    <row r="2928" spans="2:11" x14ac:dyDescent="0.3">
      <c r="B2928" s="28"/>
      <c r="C2928" s="319"/>
      <c r="D2928" s="514"/>
      <c r="J2928" s="28"/>
      <c r="K2928" s="28"/>
    </row>
    <row r="2929" spans="2:11" x14ac:dyDescent="0.3">
      <c r="B2929" s="28"/>
      <c r="C2929" s="319"/>
      <c r="D2929" s="514"/>
      <c r="J2929" s="28"/>
      <c r="K2929" s="28"/>
    </row>
    <row r="2930" spans="2:11" x14ac:dyDescent="0.3">
      <c r="B2930" s="28"/>
      <c r="C2930" s="319"/>
      <c r="D2930" s="514"/>
      <c r="J2930" s="28"/>
      <c r="K2930" s="28"/>
    </row>
    <row r="2931" spans="2:11" x14ac:dyDescent="0.3">
      <c r="B2931" s="28"/>
      <c r="C2931" s="319"/>
      <c r="D2931" s="514"/>
      <c r="J2931" s="28"/>
      <c r="K2931" s="28"/>
    </row>
    <row r="2932" spans="2:11" x14ac:dyDescent="0.3">
      <c r="B2932" s="28"/>
      <c r="C2932" s="319"/>
      <c r="D2932" s="514"/>
      <c r="J2932" s="28"/>
      <c r="K2932" s="28"/>
    </row>
    <row r="2933" spans="2:11" x14ac:dyDescent="0.3">
      <c r="B2933" s="28"/>
      <c r="C2933" s="319"/>
      <c r="D2933" s="514"/>
      <c r="J2933" s="28"/>
      <c r="K2933" s="28"/>
    </row>
    <row r="2934" spans="2:11" x14ac:dyDescent="0.3">
      <c r="B2934" s="28"/>
      <c r="C2934" s="319"/>
      <c r="D2934" s="514"/>
      <c r="J2934" s="28"/>
      <c r="K2934" s="28"/>
    </row>
    <row r="2935" spans="2:11" x14ac:dyDescent="0.3">
      <c r="B2935" s="28"/>
      <c r="C2935" s="319"/>
      <c r="D2935" s="514"/>
      <c r="J2935" s="28"/>
      <c r="K2935" s="28"/>
    </row>
    <row r="2936" spans="2:11" x14ac:dyDescent="0.3">
      <c r="B2936" s="28"/>
      <c r="C2936" s="319"/>
      <c r="D2936" s="514"/>
      <c r="J2936" s="28"/>
      <c r="K2936" s="28"/>
    </row>
    <row r="2937" spans="2:11" x14ac:dyDescent="0.3">
      <c r="B2937" s="28"/>
      <c r="C2937" s="319"/>
      <c r="D2937" s="514"/>
      <c r="J2937" s="28"/>
      <c r="K2937" s="28"/>
    </row>
    <row r="2938" spans="2:11" x14ac:dyDescent="0.3">
      <c r="B2938" s="28"/>
      <c r="C2938" s="319"/>
      <c r="D2938" s="514"/>
      <c r="J2938" s="28"/>
      <c r="K2938" s="28"/>
    </row>
    <row r="2939" spans="2:11" x14ac:dyDescent="0.3">
      <c r="B2939" s="28"/>
      <c r="C2939" s="319"/>
      <c r="D2939" s="514"/>
      <c r="J2939" s="28"/>
      <c r="K2939" s="28"/>
    </row>
    <row r="2940" spans="2:11" x14ac:dyDescent="0.3">
      <c r="B2940" s="28"/>
      <c r="C2940" s="319"/>
      <c r="D2940" s="514"/>
      <c r="J2940" s="28"/>
      <c r="K2940" s="28"/>
    </row>
    <row r="2941" spans="2:11" x14ac:dyDescent="0.3">
      <c r="B2941" s="28"/>
      <c r="C2941" s="319"/>
      <c r="D2941" s="514"/>
      <c r="J2941" s="28"/>
      <c r="K2941" s="28"/>
    </row>
    <row r="2942" spans="2:11" x14ac:dyDescent="0.3">
      <c r="B2942" s="28"/>
      <c r="C2942" s="319"/>
      <c r="D2942" s="514"/>
      <c r="J2942" s="28"/>
      <c r="K2942" s="28"/>
    </row>
    <row r="2943" spans="2:11" x14ac:dyDescent="0.3">
      <c r="B2943" s="28"/>
      <c r="C2943" s="319"/>
      <c r="D2943" s="514"/>
      <c r="J2943" s="28"/>
      <c r="K2943" s="28"/>
    </row>
    <row r="2944" spans="2:11" x14ac:dyDescent="0.3">
      <c r="B2944" s="28"/>
      <c r="C2944" s="319"/>
      <c r="D2944" s="514"/>
      <c r="J2944" s="28"/>
      <c r="K2944" s="28"/>
    </row>
    <row r="2945" spans="2:11" x14ac:dyDescent="0.3">
      <c r="B2945" s="28"/>
      <c r="C2945" s="319"/>
      <c r="D2945" s="514"/>
      <c r="J2945" s="28"/>
      <c r="K2945" s="28"/>
    </row>
    <row r="2946" spans="2:11" x14ac:dyDescent="0.3">
      <c r="B2946" s="28"/>
      <c r="C2946" s="319"/>
      <c r="D2946" s="514"/>
      <c r="J2946" s="28"/>
      <c r="K2946" s="28"/>
    </row>
    <row r="2947" spans="2:11" x14ac:dyDescent="0.3">
      <c r="B2947" s="28"/>
      <c r="C2947" s="319"/>
      <c r="D2947" s="514"/>
      <c r="J2947" s="28"/>
      <c r="K2947" s="28"/>
    </row>
    <row r="2948" spans="2:11" x14ac:dyDescent="0.3">
      <c r="B2948" s="28"/>
      <c r="C2948" s="319"/>
      <c r="D2948" s="514"/>
      <c r="J2948" s="28"/>
      <c r="K2948" s="28"/>
    </row>
    <row r="2949" spans="2:11" x14ac:dyDescent="0.3">
      <c r="B2949" s="28"/>
      <c r="C2949" s="319"/>
      <c r="D2949" s="514"/>
      <c r="J2949" s="28"/>
      <c r="K2949" s="28"/>
    </row>
    <row r="2950" spans="2:11" x14ac:dyDescent="0.3">
      <c r="B2950" s="28"/>
      <c r="C2950" s="319"/>
      <c r="D2950" s="514"/>
      <c r="J2950" s="28"/>
      <c r="K2950" s="28"/>
    </row>
    <row r="2951" spans="2:11" x14ac:dyDescent="0.3">
      <c r="B2951" s="28"/>
      <c r="C2951" s="319"/>
      <c r="D2951" s="514"/>
      <c r="J2951" s="28"/>
      <c r="K2951" s="28"/>
    </row>
    <row r="2952" spans="2:11" x14ac:dyDescent="0.3">
      <c r="B2952" s="28"/>
      <c r="C2952" s="319"/>
      <c r="D2952" s="514"/>
      <c r="J2952" s="28"/>
      <c r="K2952" s="28"/>
    </row>
    <row r="2953" spans="2:11" x14ac:dyDescent="0.3">
      <c r="B2953" s="28"/>
      <c r="C2953" s="319"/>
      <c r="D2953" s="514"/>
      <c r="J2953" s="28"/>
      <c r="K2953" s="28"/>
    </row>
    <row r="2954" spans="2:11" x14ac:dyDescent="0.3">
      <c r="B2954" s="28"/>
      <c r="C2954" s="319"/>
      <c r="D2954" s="514"/>
      <c r="J2954" s="28"/>
      <c r="K2954" s="28"/>
    </row>
    <row r="2955" spans="2:11" x14ac:dyDescent="0.3">
      <c r="B2955" s="28"/>
      <c r="C2955" s="319"/>
      <c r="D2955" s="514"/>
      <c r="J2955" s="28"/>
      <c r="K2955" s="28"/>
    </row>
    <row r="2956" spans="2:11" x14ac:dyDescent="0.3">
      <c r="B2956" s="28"/>
      <c r="C2956" s="319"/>
      <c r="D2956" s="514"/>
      <c r="J2956" s="28"/>
      <c r="K2956" s="28"/>
    </row>
    <row r="2957" spans="2:11" x14ac:dyDescent="0.3">
      <c r="B2957" s="28"/>
      <c r="C2957" s="319"/>
      <c r="D2957" s="514"/>
      <c r="J2957" s="28"/>
      <c r="K2957" s="28"/>
    </row>
    <row r="2958" spans="2:11" x14ac:dyDescent="0.3">
      <c r="B2958" s="28"/>
      <c r="C2958" s="319"/>
      <c r="D2958" s="514"/>
      <c r="J2958" s="28"/>
      <c r="K2958" s="28"/>
    </row>
    <row r="2959" spans="2:11" x14ac:dyDescent="0.3">
      <c r="B2959" s="28"/>
      <c r="C2959" s="319"/>
      <c r="D2959" s="514"/>
      <c r="J2959" s="28"/>
      <c r="K2959" s="28"/>
    </row>
    <row r="2960" spans="2:11" x14ac:dyDescent="0.3">
      <c r="B2960" s="28"/>
      <c r="C2960" s="319"/>
      <c r="D2960" s="514"/>
      <c r="J2960" s="28"/>
      <c r="K2960" s="28"/>
    </row>
    <row r="2961" spans="2:11" x14ac:dyDescent="0.3">
      <c r="B2961" s="28"/>
      <c r="C2961" s="319"/>
      <c r="D2961" s="514"/>
      <c r="J2961" s="28"/>
      <c r="K2961" s="28"/>
    </row>
    <row r="2962" spans="2:11" x14ac:dyDescent="0.3">
      <c r="B2962" s="28"/>
      <c r="C2962" s="319"/>
      <c r="D2962" s="514"/>
      <c r="J2962" s="28"/>
      <c r="K2962" s="28"/>
    </row>
    <row r="2963" spans="2:11" x14ac:dyDescent="0.3">
      <c r="B2963" s="28"/>
      <c r="C2963" s="319"/>
      <c r="D2963" s="514"/>
      <c r="J2963" s="28"/>
      <c r="K2963" s="28"/>
    </row>
    <row r="2964" spans="2:11" x14ac:dyDescent="0.3">
      <c r="B2964" s="28"/>
      <c r="C2964" s="319"/>
      <c r="D2964" s="514"/>
      <c r="J2964" s="28"/>
      <c r="K2964" s="28"/>
    </row>
    <row r="2965" spans="2:11" x14ac:dyDescent="0.3">
      <c r="B2965" s="28"/>
      <c r="C2965" s="319"/>
      <c r="D2965" s="514"/>
      <c r="J2965" s="28"/>
      <c r="K2965" s="28"/>
    </row>
    <row r="2966" spans="2:11" x14ac:dyDescent="0.3">
      <c r="B2966" s="28"/>
      <c r="C2966" s="319"/>
      <c r="D2966" s="514"/>
      <c r="J2966" s="28"/>
      <c r="K2966" s="28"/>
    </row>
    <row r="2967" spans="2:11" x14ac:dyDescent="0.3">
      <c r="B2967" s="28"/>
      <c r="C2967" s="319"/>
      <c r="D2967" s="514"/>
      <c r="J2967" s="28"/>
      <c r="K2967" s="28"/>
    </row>
    <row r="2968" spans="2:11" x14ac:dyDescent="0.3">
      <c r="B2968" s="28"/>
      <c r="C2968" s="319"/>
      <c r="D2968" s="514"/>
      <c r="J2968" s="28"/>
      <c r="K2968" s="28"/>
    </row>
    <row r="2969" spans="2:11" x14ac:dyDescent="0.3">
      <c r="B2969" s="28"/>
      <c r="C2969" s="319"/>
      <c r="D2969" s="514"/>
      <c r="J2969" s="28"/>
      <c r="K2969" s="28"/>
    </row>
    <row r="2970" spans="2:11" x14ac:dyDescent="0.3">
      <c r="B2970" s="28"/>
      <c r="C2970" s="319"/>
      <c r="D2970" s="514"/>
      <c r="J2970" s="28"/>
      <c r="K2970" s="28"/>
    </row>
    <row r="2971" spans="2:11" x14ac:dyDescent="0.3">
      <c r="B2971" s="28"/>
      <c r="C2971" s="319"/>
      <c r="D2971" s="514"/>
      <c r="J2971" s="28"/>
      <c r="K2971" s="28"/>
    </row>
    <row r="2972" spans="2:11" x14ac:dyDescent="0.3">
      <c r="B2972" s="28"/>
      <c r="C2972" s="319"/>
      <c r="D2972" s="514"/>
      <c r="J2972" s="28"/>
      <c r="K2972" s="28"/>
    </row>
    <row r="2973" spans="2:11" x14ac:dyDescent="0.3">
      <c r="B2973" s="28"/>
      <c r="C2973" s="319"/>
      <c r="D2973" s="514"/>
      <c r="J2973" s="28"/>
      <c r="K2973" s="28"/>
    </row>
    <row r="2974" spans="2:11" x14ac:dyDescent="0.3">
      <c r="B2974" s="28"/>
      <c r="C2974" s="319"/>
      <c r="D2974" s="514"/>
      <c r="J2974" s="28"/>
      <c r="K2974" s="28"/>
    </row>
    <row r="2975" spans="2:11" x14ac:dyDescent="0.3">
      <c r="B2975" s="28"/>
      <c r="C2975" s="319"/>
      <c r="D2975" s="514"/>
      <c r="J2975" s="28"/>
      <c r="K2975" s="28"/>
    </row>
    <row r="2976" spans="2:11" x14ac:dyDescent="0.3">
      <c r="B2976" s="28"/>
      <c r="C2976" s="319"/>
      <c r="D2976" s="514"/>
      <c r="J2976" s="28"/>
      <c r="K2976" s="28"/>
    </row>
    <row r="2977" spans="2:11" x14ac:dyDescent="0.3">
      <c r="B2977" s="28"/>
      <c r="C2977" s="319"/>
      <c r="D2977" s="514"/>
      <c r="J2977" s="28"/>
      <c r="K2977" s="28"/>
    </row>
    <row r="2978" spans="2:11" x14ac:dyDescent="0.3">
      <c r="B2978" s="28"/>
      <c r="C2978" s="319"/>
      <c r="D2978" s="514"/>
      <c r="J2978" s="28"/>
      <c r="K2978" s="28"/>
    </row>
    <row r="2979" spans="2:11" x14ac:dyDescent="0.3">
      <c r="B2979" s="28"/>
      <c r="C2979" s="319"/>
      <c r="D2979" s="514"/>
      <c r="J2979" s="28"/>
      <c r="K2979" s="28"/>
    </row>
    <row r="2980" spans="2:11" x14ac:dyDescent="0.3">
      <c r="B2980" s="28"/>
      <c r="C2980" s="319"/>
      <c r="D2980" s="514"/>
      <c r="J2980" s="28"/>
      <c r="K2980" s="28"/>
    </row>
    <row r="2981" spans="2:11" x14ac:dyDescent="0.3">
      <c r="B2981" s="28"/>
      <c r="C2981" s="319"/>
      <c r="D2981" s="514"/>
      <c r="J2981" s="28"/>
      <c r="K2981" s="28"/>
    </row>
    <row r="2982" spans="2:11" x14ac:dyDescent="0.3">
      <c r="B2982" s="28"/>
      <c r="C2982" s="319"/>
      <c r="D2982" s="514"/>
      <c r="J2982" s="28"/>
      <c r="K2982" s="28"/>
    </row>
    <row r="2983" spans="2:11" x14ac:dyDescent="0.3">
      <c r="B2983" s="28"/>
      <c r="C2983" s="319"/>
      <c r="D2983" s="514"/>
      <c r="J2983" s="28"/>
      <c r="K2983" s="28"/>
    </row>
    <row r="2984" spans="2:11" x14ac:dyDescent="0.3">
      <c r="B2984" s="28"/>
      <c r="C2984" s="319"/>
      <c r="D2984" s="514"/>
      <c r="J2984" s="28"/>
      <c r="K2984" s="28"/>
    </row>
    <row r="2985" spans="2:11" x14ac:dyDescent="0.3">
      <c r="B2985" s="28"/>
      <c r="C2985" s="319"/>
      <c r="D2985" s="514"/>
      <c r="J2985" s="28"/>
      <c r="K2985" s="28"/>
    </row>
    <row r="2986" spans="2:11" x14ac:dyDescent="0.3">
      <c r="B2986" s="28"/>
      <c r="C2986" s="319"/>
      <c r="D2986" s="514"/>
      <c r="J2986" s="28"/>
      <c r="K2986" s="28"/>
    </row>
    <row r="2987" spans="2:11" x14ac:dyDescent="0.3">
      <c r="B2987" s="28"/>
      <c r="C2987" s="319"/>
      <c r="D2987" s="514"/>
      <c r="J2987" s="28"/>
      <c r="K2987" s="28"/>
    </row>
    <row r="2988" spans="2:11" x14ac:dyDescent="0.3">
      <c r="B2988" s="28"/>
      <c r="C2988" s="319"/>
      <c r="D2988" s="514"/>
      <c r="J2988" s="28"/>
      <c r="K2988" s="28"/>
    </row>
    <row r="2989" spans="2:11" x14ac:dyDescent="0.3">
      <c r="B2989" s="28"/>
      <c r="C2989" s="319"/>
      <c r="D2989" s="514"/>
      <c r="J2989" s="28"/>
      <c r="K2989" s="28"/>
    </row>
    <row r="2990" spans="2:11" x14ac:dyDescent="0.3">
      <c r="B2990" s="28"/>
      <c r="C2990" s="319"/>
      <c r="D2990" s="514"/>
      <c r="J2990" s="28"/>
      <c r="K2990" s="28"/>
    </row>
    <row r="2991" spans="2:11" x14ac:dyDescent="0.3">
      <c r="B2991" s="28"/>
      <c r="C2991" s="319"/>
      <c r="D2991" s="514"/>
      <c r="J2991" s="28"/>
      <c r="K2991" s="28"/>
    </row>
    <row r="2992" spans="2:11" x14ac:dyDescent="0.3">
      <c r="B2992" s="28"/>
      <c r="C2992" s="319"/>
      <c r="D2992" s="514"/>
      <c r="J2992" s="28"/>
      <c r="K2992" s="28"/>
    </row>
    <row r="2993" spans="2:11" x14ac:dyDescent="0.3">
      <c r="B2993" s="28"/>
      <c r="C2993" s="319"/>
      <c r="D2993" s="514"/>
      <c r="J2993" s="28"/>
      <c r="K2993" s="28"/>
    </row>
    <row r="2994" spans="2:11" x14ac:dyDescent="0.3">
      <c r="B2994" s="28"/>
      <c r="C2994" s="319"/>
      <c r="D2994" s="514"/>
      <c r="J2994" s="28"/>
      <c r="K2994" s="28"/>
    </row>
    <row r="2995" spans="2:11" x14ac:dyDescent="0.3">
      <c r="B2995" s="28"/>
      <c r="C2995" s="319"/>
      <c r="D2995" s="514"/>
      <c r="J2995" s="28"/>
      <c r="K2995" s="28"/>
    </row>
    <row r="2996" spans="2:11" x14ac:dyDescent="0.3">
      <c r="B2996" s="28"/>
      <c r="C2996" s="319"/>
      <c r="D2996" s="514"/>
      <c r="J2996" s="28"/>
      <c r="K2996" s="28"/>
    </row>
    <row r="2997" spans="2:11" x14ac:dyDescent="0.3">
      <c r="B2997" s="28"/>
      <c r="C2997" s="319"/>
      <c r="D2997" s="514"/>
      <c r="J2997" s="28"/>
      <c r="K2997" s="28"/>
    </row>
    <row r="2998" spans="2:11" x14ac:dyDescent="0.3">
      <c r="B2998" s="28"/>
      <c r="C2998" s="319"/>
      <c r="D2998" s="514"/>
      <c r="J2998" s="28"/>
      <c r="K2998" s="28"/>
    </row>
    <row r="2999" spans="2:11" x14ac:dyDescent="0.3">
      <c r="B2999" s="28"/>
      <c r="C2999" s="319"/>
      <c r="D2999" s="514"/>
      <c r="J2999" s="28"/>
      <c r="K2999" s="28"/>
    </row>
    <row r="3000" spans="2:11" x14ac:dyDescent="0.3">
      <c r="B3000" s="28"/>
      <c r="C3000" s="319"/>
      <c r="D3000" s="514"/>
      <c r="J3000" s="28"/>
      <c r="K3000" s="28"/>
    </row>
    <row r="3001" spans="2:11" x14ac:dyDescent="0.3">
      <c r="B3001" s="28"/>
      <c r="C3001" s="319"/>
      <c r="D3001" s="514"/>
      <c r="J3001" s="28"/>
      <c r="K3001" s="28"/>
    </row>
    <row r="3002" spans="2:11" x14ac:dyDescent="0.3">
      <c r="B3002" s="28"/>
      <c r="C3002" s="319"/>
      <c r="D3002" s="514"/>
      <c r="J3002" s="28"/>
      <c r="K3002" s="28"/>
    </row>
    <row r="3003" spans="2:11" x14ac:dyDescent="0.3">
      <c r="B3003" s="28"/>
      <c r="C3003" s="319"/>
      <c r="D3003" s="514"/>
      <c r="J3003" s="28"/>
      <c r="K3003" s="28"/>
    </row>
    <row r="3004" spans="2:11" x14ac:dyDescent="0.3">
      <c r="B3004" s="28"/>
      <c r="C3004" s="319"/>
      <c r="D3004" s="514"/>
      <c r="J3004" s="28"/>
      <c r="K3004" s="28"/>
    </row>
    <row r="3005" spans="2:11" x14ac:dyDescent="0.3">
      <c r="B3005" s="28"/>
      <c r="C3005" s="319"/>
      <c r="D3005" s="514"/>
      <c r="J3005" s="28"/>
      <c r="K3005" s="28"/>
    </row>
    <row r="3006" spans="2:11" x14ac:dyDescent="0.3">
      <c r="B3006" s="28"/>
      <c r="C3006" s="319"/>
      <c r="D3006" s="514"/>
      <c r="J3006" s="28"/>
      <c r="K3006" s="28"/>
    </row>
    <row r="3007" spans="2:11" x14ac:dyDescent="0.3">
      <c r="B3007" s="28"/>
      <c r="C3007" s="319"/>
      <c r="D3007" s="514"/>
      <c r="J3007" s="28"/>
      <c r="K3007" s="28"/>
    </row>
    <row r="3008" spans="2:11" x14ac:dyDescent="0.3">
      <c r="B3008" s="28"/>
      <c r="C3008" s="319"/>
      <c r="D3008" s="514"/>
      <c r="J3008" s="28"/>
      <c r="K3008" s="28"/>
    </row>
    <row r="3009" spans="2:11" x14ac:dyDescent="0.3">
      <c r="B3009" s="28"/>
      <c r="C3009" s="319"/>
      <c r="D3009" s="514"/>
      <c r="J3009" s="28"/>
      <c r="K3009" s="28"/>
    </row>
    <row r="3010" spans="2:11" x14ac:dyDescent="0.3">
      <c r="B3010" s="28"/>
      <c r="C3010" s="319"/>
      <c r="D3010" s="514"/>
      <c r="J3010" s="28"/>
      <c r="K3010" s="28"/>
    </row>
    <row r="3011" spans="2:11" x14ac:dyDescent="0.3">
      <c r="B3011" s="28"/>
      <c r="C3011" s="319"/>
      <c r="D3011" s="514"/>
      <c r="J3011" s="28"/>
      <c r="K3011" s="28"/>
    </row>
    <row r="3012" spans="2:11" x14ac:dyDescent="0.3">
      <c r="B3012" s="28"/>
      <c r="C3012" s="319"/>
      <c r="D3012" s="514"/>
      <c r="J3012" s="28"/>
      <c r="K3012" s="28"/>
    </row>
    <row r="3013" spans="2:11" x14ac:dyDescent="0.3">
      <c r="B3013" s="28"/>
      <c r="C3013" s="319"/>
      <c r="D3013" s="514"/>
      <c r="J3013" s="28"/>
      <c r="K3013" s="28"/>
    </row>
    <row r="3014" spans="2:11" x14ac:dyDescent="0.3">
      <c r="B3014" s="28"/>
      <c r="C3014" s="319"/>
      <c r="D3014" s="514"/>
      <c r="J3014" s="28"/>
      <c r="K3014" s="28"/>
    </row>
    <row r="3015" spans="2:11" x14ac:dyDescent="0.3">
      <c r="B3015" s="28"/>
      <c r="C3015" s="319"/>
      <c r="D3015" s="514"/>
      <c r="J3015" s="28"/>
      <c r="K3015" s="28"/>
    </row>
    <row r="3016" spans="2:11" x14ac:dyDescent="0.3">
      <c r="B3016" s="28"/>
      <c r="C3016" s="319"/>
      <c r="D3016" s="514"/>
      <c r="J3016" s="28"/>
      <c r="K3016" s="28"/>
    </row>
    <row r="3017" spans="2:11" x14ac:dyDescent="0.3">
      <c r="B3017" s="28"/>
      <c r="C3017" s="319"/>
      <c r="D3017" s="514"/>
      <c r="J3017" s="28"/>
      <c r="K3017" s="28"/>
    </row>
    <row r="3018" spans="2:11" x14ac:dyDescent="0.3">
      <c r="B3018" s="28"/>
      <c r="C3018" s="319"/>
      <c r="D3018" s="514"/>
      <c r="J3018" s="28"/>
      <c r="K3018" s="28"/>
    </row>
    <row r="3019" spans="2:11" x14ac:dyDescent="0.3">
      <c r="B3019" s="28"/>
      <c r="C3019" s="319"/>
      <c r="D3019" s="514"/>
      <c r="J3019" s="28"/>
      <c r="K3019" s="28"/>
    </row>
    <row r="3020" spans="2:11" x14ac:dyDescent="0.3">
      <c r="B3020" s="28"/>
      <c r="C3020" s="319"/>
      <c r="D3020" s="514"/>
      <c r="J3020" s="28"/>
      <c r="K3020" s="28"/>
    </row>
    <row r="3021" spans="2:11" x14ac:dyDescent="0.3">
      <c r="B3021" s="28"/>
      <c r="C3021" s="319"/>
      <c r="D3021" s="514"/>
      <c r="J3021" s="28"/>
      <c r="K3021" s="28"/>
    </row>
    <row r="3022" spans="2:11" x14ac:dyDescent="0.3">
      <c r="B3022" s="28"/>
      <c r="C3022" s="319"/>
      <c r="D3022" s="514"/>
      <c r="J3022" s="28"/>
      <c r="K3022" s="28"/>
    </row>
    <row r="3023" spans="2:11" x14ac:dyDescent="0.3">
      <c r="B3023" s="28"/>
      <c r="C3023" s="319"/>
      <c r="D3023" s="514"/>
      <c r="J3023" s="28"/>
      <c r="K3023" s="28"/>
    </row>
    <row r="3024" spans="2:11" x14ac:dyDescent="0.3">
      <c r="B3024" s="28"/>
      <c r="C3024" s="319"/>
      <c r="D3024" s="514"/>
      <c r="J3024" s="28"/>
      <c r="K3024" s="28"/>
    </row>
    <row r="3025" spans="2:11" x14ac:dyDescent="0.3">
      <c r="B3025" s="28"/>
      <c r="C3025" s="319"/>
      <c r="D3025" s="514"/>
      <c r="J3025" s="28"/>
      <c r="K3025" s="28"/>
    </row>
    <row r="3026" spans="2:11" x14ac:dyDescent="0.3">
      <c r="B3026" s="28"/>
      <c r="C3026" s="319"/>
      <c r="D3026" s="514"/>
      <c r="J3026" s="28"/>
      <c r="K3026" s="28"/>
    </row>
    <row r="3027" spans="2:11" x14ac:dyDescent="0.3">
      <c r="B3027" s="28"/>
      <c r="C3027" s="319"/>
      <c r="D3027" s="514"/>
      <c r="J3027" s="28"/>
      <c r="K3027" s="28"/>
    </row>
    <row r="3028" spans="2:11" x14ac:dyDescent="0.3">
      <c r="B3028" s="28"/>
      <c r="C3028" s="319"/>
      <c r="D3028" s="514"/>
      <c r="J3028" s="28"/>
      <c r="K3028" s="28"/>
    </row>
    <row r="3029" spans="2:11" x14ac:dyDescent="0.3">
      <c r="B3029" s="28"/>
      <c r="C3029" s="319"/>
      <c r="D3029" s="514"/>
      <c r="J3029" s="28"/>
      <c r="K3029" s="28"/>
    </row>
    <row r="3030" spans="2:11" x14ac:dyDescent="0.3">
      <c r="B3030" s="28"/>
      <c r="C3030" s="319"/>
      <c r="D3030" s="514"/>
      <c r="J3030" s="28"/>
      <c r="K3030" s="28"/>
    </row>
    <row r="3031" spans="2:11" x14ac:dyDescent="0.3">
      <c r="B3031" s="28"/>
      <c r="C3031" s="319"/>
      <c r="D3031" s="514"/>
      <c r="J3031" s="28"/>
      <c r="K3031" s="28"/>
    </row>
    <row r="3032" spans="2:11" x14ac:dyDescent="0.3">
      <c r="B3032" s="28"/>
      <c r="C3032" s="319"/>
      <c r="D3032" s="514"/>
      <c r="J3032" s="28"/>
      <c r="K3032" s="28"/>
    </row>
    <row r="3033" spans="2:11" x14ac:dyDescent="0.3">
      <c r="B3033" s="28"/>
      <c r="C3033" s="319"/>
      <c r="D3033" s="514"/>
      <c r="J3033" s="28"/>
      <c r="K3033" s="28"/>
    </row>
    <row r="3034" spans="2:11" x14ac:dyDescent="0.3">
      <c r="B3034" s="28"/>
      <c r="C3034" s="319"/>
      <c r="D3034" s="514"/>
      <c r="J3034" s="28"/>
      <c r="K3034" s="28"/>
    </row>
    <row r="3035" spans="2:11" x14ac:dyDescent="0.3">
      <c r="B3035" s="28"/>
      <c r="C3035" s="319"/>
      <c r="D3035" s="514"/>
      <c r="J3035" s="28"/>
      <c r="K3035" s="28"/>
    </row>
    <row r="3036" spans="2:11" x14ac:dyDescent="0.3">
      <c r="B3036" s="28"/>
      <c r="C3036" s="319"/>
      <c r="D3036" s="514"/>
      <c r="J3036" s="28"/>
      <c r="K3036" s="28"/>
    </row>
    <row r="3037" spans="2:11" x14ac:dyDescent="0.3">
      <c r="B3037" s="28"/>
      <c r="C3037" s="319"/>
      <c r="D3037" s="514"/>
      <c r="J3037" s="28"/>
      <c r="K3037" s="28"/>
    </row>
    <row r="3038" spans="2:11" x14ac:dyDescent="0.3">
      <c r="B3038" s="28"/>
      <c r="C3038" s="319"/>
      <c r="D3038" s="514"/>
      <c r="J3038" s="28"/>
      <c r="K3038" s="28"/>
    </row>
    <row r="3039" spans="2:11" x14ac:dyDescent="0.3">
      <c r="B3039" s="28"/>
      <c r="C3039" s="319"/>
      <c r="D3039" s="514"/>
      <c r="J3039" s="28"/>
      <c r="K3039" s="28"/>
    </row>
    <row r="3040" spans="2:11" x14ac:dyDescent="0.3">
      <c r="B3040" s="28"/>
      <c r="C3040" s="319"/>
      <c r="D3040" s="514"/>
      <c r="J3040" s="28"/>
      <c r="K3040" s="28"/>
    </row>
    <row r="3041" spans="2:11" x14ac:dyDescent="0.3">
      <c r="B3041" s="28"/>
      <c r="C3041" s="319"/>
      <c r="D3041" s="514"/>
      <c r="J3041" s="28"/>
      <c r="K3041" s="28"/>
    </row>
    <row r="3042" spans="2:11" x14ac:dyDescent="0.3">
      <c r="B3042" s="28"/>
      <c r="C3042" s="319"/>
      <c r="D3042" s="514"/>
      <c r="J3042" s="28"/>
      <c r="K3042" s="28"/>
    </row>
    <row r="3043" spans="2:11" x14ac:dyDescent="0.3">
      <c r="B3043" s="28"/>
      <c r="C3043" s="319"/>
      <c r="D3043" s="514"/>
      <c r="J3043" s="28"/>
      <c r="K3043" s="28"/>
    </row>
    <row r="3044" spans="2:11" x14ac:dyDescent="0.3">
      <c r="B3044" s="28"/>
      <c r="C3044" s="319"/>
      <c r="D3044" s="514"/>
      <c r="J3044" s="28"/>
      <c r="K3044" s="28"/>
    </row>
    <row r="3045" spans="2:11" x14ac:dyDescent="0.3">
      <c r="B3045" s="28"/>
      <c r="C3045" s="319"/>
      <c r="D3045" s="514"/>
      <c r="J3045" s="28"/>
      <c r="K3045" s="28"/>
    </row>
    <row r="3046" spans="2:11" x14ac:dyDescent="0.3">
      <c r="B3046" s="28"/>
      <c r="C3046" s="319"/>
      <c r="D3046" s="514"/>
      <c r="J3046" s="28"/>
      <c r="K3046" s="28"/>
    </row>
    <row r="3047" spans="2:11" x14ac:dyDescent="0.3">
      <c r="B3047" s="28"/>
      <c r="C3047" s="319"/>
      <c r="D3047" s="514"/>
      <c r="J3047" s="28"/>
      <c r="K3047" s="28"/>
    </row>
    <row r="3048" spans="2:11" x14ac:dyDescent="0.3">
      <c r="B3048" s="28"/>
      <c r="C3048" s="319"/>
      <c r="D3048" s="514"/>
      <c r="J3048" s="28"/>
      <c r="K3048" s="28"/>
    </row>
    <row r="3049" spans="2:11" x14ac:dyDescent="0.3">
      <c r="B3049" s="28"/>
      <c r="C3049" s="319"/>
      <c r="D3049" s="514"/>
      <c r="J3049" s="28"/>
      <c r="K3049" s="28"/>
    </row>
    <row r="3050" spans="2:11" x14ac:dyDescent="0.3">
      <c r="B3050" s="28"/>
      <c r="C3050" s="319"/>
      <c r="D3050" s="514"/>
      <c r="J3050" s="28"/>
      <c r="K3050" s="28"/>
    </row>
    <row r="3051" spans="2:11" x14ac:dyDescent="0.3">
      <c r="B3051" s="28"/>
      <c r="C3051" s="319"/>
      <c r="D3051" s="514"/>
      <c r="J3051" s="28"/>
      <c r="K3051" s="28"/>
    </row>
    <row r="3052" spans="2:11" x14ac:dyDescent="0.3">
      <c r="B3052" s="28"/>
      <c r="C3052" s="319"/>
      <c r="D3052" s="514"/>
      <c r="J3052" s="28"/>
      <c r="K3052" s="28"/>
    </row>
    <row r="3053" spans="2:11" x14ac:dyDescent="0.3">
      <c r="B3053" s="28"/>
      <c r="C3053" s="319"/>
      <c r="D3053" s="514"/>
      <c r="J3053" s="28"/>
      <c r="K3053" s="28"/>
    </row>
    <row r="3054" spans="2:11" x14ac:dyDescent="0.3">
      <c r="B3054" s="28"/>
      <c r="C3054" s="319"/>
      <c r="D3054" s="514"/>
      <c r="J3054" s="28"/>
      <c r="K3054" s="28"/>
    </row>
    <row r="3055" spans="2:11" x14ac:dyDescent="0.3">
      <c r="B3055" s="28"/>
      <c r="C3055" s="319"/>
      <c r="D3055" s="514"/>
      <c r="J3055" s="28"/>
      <c r="K3055" s="28"/>
    </row>
    <row r="3056" spans="2:11" x14ac:dyDescent="0.3">
      <c r="B3056" s="28"/>
      <c r="C3056" s="319"/>
      <c r="D3056" s="514"/>
      <c r="J3056" s="28"/>
      <c r="K3056" s="28"/>
    </row>
    <row r="3057" spans="2:11" x14ac:dyDescent="0.3">
      <c r="B3057" s="28"/>
      <c r="C3057" s="319"/>
      <c r="D3057" s="514"/>
      <c r="J3057" s="28"/>
      <c r="K3057" s="28"/>
    </row>
    <row r="3058" spans="2:11" x14ac:dyDescent="0.3">
      <c r="B3058" s="28"/>
      <c r="C3058" s="319"/>
      <c r="D3058" s="514"/>
      <c r="J3058" s="28"/>
      <c r="K3058" s="28"/>
    </row>
    <row r="3059" spans="2:11" x14ac:dyDescent="0.3">
      <c r="B3059" s="28"/>
      <c r="C3059" s="319"/>
      <c r="D3059" s="514"/>
      <c r="J3059" s="28"/>
      <c r="K3059" s="28"/>
    </row>
    <row r="3060" spans="2:11" x14ac:dyDescent="0.3">
      <c r="B3060" s="28"/>
      <c r="C3060" s="319"/>
      <c r="D3060" s="514"/>
      <c r="J3060" s="28"/>
      <c r="K3060" s="28"/>
    </row>
    <row r="3061" spans="2:11" x14ac:dyDescent="0.3">
      <c r="B3061" s="28"/>
      <c r="C3061" s="319"/>
      <c r="D3061" s="514"/>
      <c r="J3061" s="28"/>
      <c r="K3061" s="28"/>
    </row>
    <row r="3062" spans="2:11" x14ac:dyDescent="0.3">
      <c r="B3062" s="28"/>
      <c r="C3062" s="319"/>
      <c r="D3062" s="514"/>
      <c r="J3062" s="28"/>
      <c r="K3062" s="28"/>
    </row>
    <row r="3063" spans="2:11" x14ac:dyDescent="0.3">
      <c r="B3063" s="28"/>
      <c r="C3063" s="319"/>
      <c r="D3063" s="514"/>
      <c r="J3063" s="28"/>
      <c r="K3063" s="28"/>
    </row>
    <row r="3064" spans="2:11" x14ac:dyDescent="0.3">
      <c r="B3064" s="28"/>
      <c r="C3064" s="319"/>
      <c r="D3064" s="514"/>
      <c r="J3064" s="28"/>
      <c r="K3064" s="28"/>
    </row>
    <row r="3065" spans="2:11" x14ac:dyDescent="0.3">
      <c r="B3065" s="28"/>
      <c r="C3065" s="319"/>
      <c r="D3065" s="514"/>
      <c r="J3065" s="28"/>
      <c r="K3065" s="28"/>
    </row>
    <row r="3066" spans="2:11" x14ac:dyDescent="0.3">
      <c r="B3066" s="28"/>
      <c r="C3066" s="319"/>
      <c r="D3066" s="514"/>
      <c r="J3066" s="28"/>
      <c r="K3066" s="28"/>
    </row>
    <row r="3067" spans="2:11" x14ac:dyDescent="0.3">
      <c r="B3067" s="28"/>
      <c r="C3067" s="319"/>
      <c r="D3067" s="514"/>
      <c r="J3067" s="28"/>
      <c r="K3067" s="28"/>
    </row>
    <row r="3068" spans="2:11" x14ac:dyDescent="0.3">
      <c r="B3068" s="28"/>
      <c r="C3068" s="319"/>
      <c r="D3068" s="514"/>
      <c r="J3068" s="28"/>
      <c r="K3068" s="28"/>
    </row>
    <row r="3069" spans="2:11" x14ac:dyDescent="0.3">
      <c r="B3069" s="28"/>
      <c r="C3069" s="319"/>
      <c r="D3069" s="514"/>
      <c r="J3069" s="28"/>
      <c r="K3069" s="28"/>
    </row>
    <row r="3070" spans="2:11" x14ac:dyDescent="0.3">
      <c r="B3070" s="28"/>
      <c r="C3070" s="319"/>
      <c r="D3070" s="514"/>
      <c r="J3070" s="28"/>
      <c r="K3070" s="28"/>
    </row>
    <row r="3071" spans="2:11" x14ac:dyDescent="0.3">
      <c r="B3071" s="28"/>
      <c r="C3071" s="319"/>
      <c r="D3071" s="514"/>
      <c r="J3071" s="28"/>
      <c r="K3071" s="28"/>
    </row>
    <row r="3072" spans="2:11" x14ac:dyDescent="0.3">
      <c r="B3072" s="28"/>
      <c r="C3072" s="319"/>
      <c r="D3072" s="514"/>
      <c r="J3072" s="28"/>
      <c r="K3072" s="28"/>
    </row>
    <row r="3073" spans="2:11" x14ac:dyDescent="0.3">
      <c r="B3073" s="28"/>
      <c r="C3073" s="319"/>
      <c r="D3073" s="514"/>
      <c r="J3073" s="28"/>
      <c r="K3073" s="28"/>
    </row>
    <row r="3074" spans="2:11" x14ac:dyDescent="0.3">
      <c r="B3074" s="28"/>
      <c r="C3074" s="319"/>
      <c r="D3074" s="514"/>
      <c r="J3074" s="28"/>
      <c r="K3074" s="28"/>
    </row>
    <row r="3075" spans="2:11" x14ac:dyDescent="0.3">
      <c r="B3075" s="28"/>
      <c r="C3075" s="319"/>
      <c r="D3075" s="514"/>
      <c r="J3075" s="28"/>
      <c r="K3075" s="28"/>
    </row>
    <row r="3076" spans="2:11" x14ac:dyDescent="0.3">
      <c r="B3076" s="28"/>
      <c r="C3076" s="319"/>
      <c r="D3076" s="514"/>
      <c r="J3076" s="28"/>
      <c r="K3076" s="28"/>
    </row>
    <row r="3077" spans="2:11" x14ac:dyDescent="0.3">
      <c r="B3077" s="28"/>
      <c r="C3077" s="319"/>
      <c r="D3077" s="514"/>
      <c r="J3077" s="28"/>
      <c r="K3077" s="28"/>
    </row>
    <row r="3078" spans="2:11" x14ac:dyDescent="0.3">
      <c r="B3078" s="28"/>
      <c r="C3078" s="319"/>
      <c r="D3078" s="514"/>
      <c r="J3078" s="28"/>
      <c r="K3078" s="28"/>
    </row>
    <row r="3079" spans="2:11" x14ac:dyDescent="0.3">
      <c r="B3079" s="28"/>
      <c r="C3079" s="319"/>
      <c r="D3079" s="514"/>
      <c r="J3079" s="28"/>
      <c r="K3079" s="28"/>
    </row>
    <row r="3080" spans="2:11" x14ac:dyDescent="0.3">
      <c r="B3080" s="28"/>
      <c r="C3080" s="319"/>
      <c r="D3080" s="514"/>
      <c r="J3080" s="28"/>
      <c r="K3080" s="28"/>
    </row>
    <row r="3081" spans="2:11" x14ac:dyDescent="0.3">
      <c r="B3081" s="28"/>
      <c r="C3081" s="319"/>
      <c r="D3081" s="514"/>
      <c r="J3081" s="28"/>
      <c r="K3081" s="28"/>
    </row>
    <row r="3082" spans="2:11" x14ac:dyDescent="0.3">
      <c r="B3082" s="28"/>
      <c r="C3082" s="319"/>
      <c r="D3082" s="514"/>
      <c r="J3082" s="28"/>
      <c r="K3082" s="28"/>
    </row>
    <row r="3083" spans="2:11" x14ac:dyDescent="0.3">
      <c r="B3083" s="28"/>
      <c r="C3083" s="319"/>
      <c r="D3083" s="514"/>
      <c r="J3083" s="28"/>
      <c r="K3083" s="28"/>
    </row>
    <row r="3084" spans="2:11" x14ac:dyDescent="0.3">
      <c r="B3084" s="28"/>
      <c r="C3084" s="319"/>
      <c r="D3084" s="514"/>
      <c r="J3084" s="28"/>
      <c r="K3084" s="28"/>
    </row>
    <row r="3085" spans="2:11" x14ac:dyDescent="0.3">
      <c r="B3085" s="28"/>
      <c r="C3085" s="319"/>
      <c r="D3085" s="514"/>
      <c r="J3085" s="28"/>
      <c r="K3085" s="28"/>
    </row>
    <row r="3086" spans="2:11" x14ac:dyDescent="0.3">
      <c r="B3086" s="28"/>
      <c r="C3086" s="319"/>
      <c r="D3086" s="514"/>
      <c r="J3086" s="28"/>
      <c r="K3086" s="28"/>
    </row>
    <row r="3087" spans="2:11" x14ac:dyDescent="0.3">
      <c r="B3087" s="28"/>
      <c r="C3087" s="319"/>
      <c r="D3087" s="514"/>
      <c r="J3087" s="28"/>
      <c r="K3087" s="28"/>
    </row>
    <row r="3088" spans="2:11" x14ac:dyDescent="0.3">
      <c r="B3088" s="28"/>
      <c r="C3088" s="319"/>
      <c r="D3088" s="514"/>
      <c r="J3088" s="28"/>
      <c r="K3088" s="28"/>
    </row>
    <row r="3089" spans="2:11" x14ac:dyDescent="0.3">
      <c r="B3089" s="28"/>
      <c r="C3089" s="319"/>
      <c r="D3089" s="514"/>
      <c r="J3089" s="28"/>
      <c r="K3089" s="28"/>
    </row>
    <row r="3090" spans="2:11" x14ac:dyDescent="0.3">
      <c r="B3090" s="28"/>
      <c r="C3090" s="319"/>
      <c r="D3090" s="514"/>
      <c r="J3090" s="28"/>
      <c r="K3090" s="28"/>
    </row>
    <row r="3091" spans="2:11" x14ac:dyDescent="0.3">
      <c r="B3091" s="28"/>
      <c r="C3091" s="319"/>
      <c r="D3091" s="514"/>
      <c r="J3091" s="28"/>
      <c r="K3091" s="28"/>
    </row>
    <row r="3092" spans="2:11" x14ac:dyDescent="0.3">
      <c r="B3092" s="28"/>
      <c r="C3092" s="319"/>
      <c r="D3092" s="514"/>
      <c r="J3092" s="28"/>
      <c r="K3092" s="28"/>
    </row>
    <row r="3093" spans="2:11" x14ac:dyDescent="0.3">
      <c r="B3093" s="28"/>
      <c r="C3093" s="319"/>
      <c r="D3093" s="514"/>
      <c r="J3093" s="28"/>
      <c r="K3093" s="28"/>
    </row>
    <row r="3094" spans="2:11" x14ac:dyDescent="0.3">
      <c r="B3094" s="28"/>
      <c r="C3094" s="319"/>
      <c r="D3094" s="514"/>
      <c r="J3094" s="28"/>
      <c r="K3094" s="28"/>
    </row>
    <row r="3095" spans="2:11" x14ac:dyDescent="0.3">
      <c r="B3095" s="28"/>
      <c r="C3095" s="319"/>
      <c r="D3095" s="514"/>
      <c r="J3095" s="28"/>
      <c r="K3095" s="28"/>
    </row>
    <row r="3096" spans="2:11" x14ac:dyDescent="0.3">
      <c r="B3096" s="28"/>
      <c r="C3096" s="319"/>
      <c r="D3096" s="514"/>
      <c r="J3096" s="28"/>
      <c r="K3096" s="28"/>
    </row>
    <row r="3097" spans="2:11" x14ac:dyDescent="0.3">
      <c r="B3097" s="28"/>
      <c r="C3097" s="319"/>
      <c r="D3097" s="514"/>
      <c r="J3097" s="28"/>
      <c r="K3097" s="28"/>
    </row>
    <row r="3098" spans="2:11" x14ac:dyDescent="0.3">
      <c r="B3098" s="28"/>
      <c r="C3098" s="319"/>
      <c r="D3098" s="514"/>
      <c r="J3098" s="28"/>
      <c r="K3098" s="28"/>
    </row>
    <row r="3099" spans="2:11" x14ac:dyDescent="0.3">
      <c r="B3099" s="28"/>
      <c r="C3099" s="319"/>
      <c r="D3099" s="514"/>
      <c r="J3099" s="28"/>
      <c r="K3099" s="28"/>
    </row>
    <row r="3100" spans="2:11" x14ac:dyDescent="0.3">
      <c r="B3100" s="28"/>
      <c r="C3100" s="319"/>
      <c r="D3100" s="514"/>
      <c r="J3100" s="28"/>
      <c r="K3100" s="28"/>
    </row>
    <row r="3101" spans="2:11" x14ac:dyDescent="0.3">
      <c r="B3101" s="28"/>
      <c r="C3101" s="319"/>
      <c r="D3101" s="514"/>
      <c r="J3101" s="28"/>
      <c r="K3101" s="28"/>
    </row>
    <row r="3102" spans="2:11" x14ac:dyDescent="0.3">
      <c r="B3102" s="28"/>
      <c r="C3102" s="319"/>
      <c r="D3102" s="514"/>
      <c r="J3102" s="28"/>
      <c r="K3102" s="28"/>
    </row>
    <row r="3103" spans="2:11" x14ac:dyDescent="0.3">
      <c r="B3103" s="28"/>
      <c r="C3103" s="319"/>
      <c r="D3103" s="514"/>
      <c r="J3103" s="28"/>
      <c r="K3103" s="28"/>
    </row>
    <row r="3104" spans="2:11" x14ac:dyDescent="0.3">
      <c r="B3104" s="28"/>
      <c r="C3104" s="319"/>
      <c r="D3104" s="514"/>
      <c r="J3104" s="28"/>
      <c r="K3104" s="28"/>
    </row>
    <row r="3105" spans="2:11" x14ac:dyDescent="0.3">
      <c r="B3105" s="28"/>
      <c r="C3105" s="319"/>
      <c r="D3105" s="514"/>
      <c r="J3105" s="28"/>
      <c r="K3105" s="28"/>
    </row>
    <row r="3106" spans="2:11" x14ac:dyDescent="0.3">
      <c r="B3106" s="28"/>
      <c r="C3106" s="319"/>
      <c r="D3106" s="514"/>
      <c r="J3106" s="28"/>
      <c r="K3106" s="28"/>
    </row>
    <row r="3107" spans="2:11" x14ac:dyDescent="0.3">
      <c r="B3107" s="28"/>
      <c r="C3107" s="319"/>
      <c r="D3107" s="514"/>
      <c r="J3107" s="28"/>
      <c r="K3107" s="28"/>
    </row>
    <row r="3108" spans="2:11" x14ac:dyDescent="0.3">
      <c r="B3108" s="28"/>
      <c r="C3108" s="319"/>
      <c r="D3108" s="514"/>
      <c r="J3108" s="28"/>
      <c r="K3108" s="28"/>
    </row>
    <row r="3109" spans="2:11" x14ac:dyDescent="0.3">
      <c r="B3109" s="28"/>
      <c r="C3109" s="319"/>
      <c r="D3109" s="514"/>
      <c r="J3109" s="28"/>
      <c r="K3109" s="28"/>
    </row>
    <row r="3110" spans="2:11" x14ac:dyDescent="0.3">
      <c r="B3110" s="28"/>
      <c r="C3110" s="319"/>
      <c r="D3110" s="514"/>
      <c r="J3110" s="28"/>
      <c r="K3110" s="28"/>
    </row>
    <row r="3111" spans="2:11" x14ac:dyDescent="0.3">
      <c r="B3111" s="28"/>
      <c r="C3111" s="319"/>
      <c r="D3111" s="514"/>
      <c r="J3111" s="28"/>
      <c r="K3111" s="28"/>
    </row>
    <row r="3112" spans="2:11" x14ac:dyDescent="0.3">
      <c r="B3112" s="28"/>
      <c r="C3112" s="319"/>
      <c r="D3112" s="514"/>
      <c r="J3112" s="28"/>
      <c r="K3112" s="28"/>
    </row>
    <row r="3113" spans="2:11" x14ac:dyDescent="0.3">
      <c r="B3113" s="28"/>
      <c r="C3113" s="319"/>
      <c r="D3113" s="514"/>
      <c r="J3113" s="28"/>
      <c r="K3113" s="28"/>
    </row>
    <row r="3114" spans="2:11" x14ac:dyDescent="0.3">
      <c r="B3114" s="28"/>
      <c r="C3114" s="319"/>
      <c r="D3114" s="514"/>
      <c r="J3114" s="28"/>
      <c r="K3114" s="28"/>
    </row>
    <row r="3115" spans="2:11" x14ac:dyDescent="0.3">
      <c r="B3115" s="28"/>
      <c r="C3115" s="319"/>
      <c r="D3115" s="514"/>
      <c r="J3115" s="28"/>
      <c r="K3115" s="28"/>
    </row>
    <row r="3116" spans="2:11" x14ac:dyDescent="0.3">
      <c r="B3116" s="28"/>
      <c r="C3116" s="319"/>
      <c r="D3116" s="514"/>
      <c r="J3116" s="28"/>
      <c r="K3116" s="28"/>
    </row>
    <row r="3117" spans="2:11" x14ac:dyDescent="0.3">
      <c r="B3117" s="28"/>
      <c r="C3117" s="319"/>
      <c r="D3117" s="514"/>
      <c r="J3117" s="28"/>
      <c r="K3117" s="28"/>
    </row>
    <row r="3118" spans="2:11" x14ac:dyDescent="0.3">
      <c r="B3118" s="28"/>
      <c r="C3118" s="319"/>
      <c r="D3118" s="514"/>
      <c r="J3118" s="28"/>
      <c r="K3118" s="28"/>
    </row>
    <row r="3119" spans="2:11" x14ac:dyDescent="0.3">
      <c r="B3119" s="28"/>
      <c r="C3119" s="319"/>
      <c r="D3119" s="514"/>
      <c r="J3119" s="28"/>
      <c r="K3119" s="28"/>
    </row>
    <row r="3120" spans="2:11" x14ac:dyDescent="0.3">
      <c r="B3120" s="28"/>
      <c r="C3120" s="319"/>
      <c r="D3120" s="514"/>
      <c r="J3120" s="28"/>
      <c r="K3120" s="28"/>
    </row>
    <row r="3121" spans="2:11" x14ac:dyDescent="0.3">
      <c r="B3121" s="28"/>
      <c r="C3121" s="319"/>
      <c r="D3121" s="514"/>
      <c r="J3121" s="28"/>
      <c r="K3121" s="28"/>
    </row>
    <row r="3122" spans="2:11" x14ac:dyDescent="0.3">
      <c r="B3122" s="28"/>
      <c r="C3122" s="319"/>
      <c r="D3122" s="514"/>
      <c r="J3122" s="28"/>
      <c r="K3122" s="28"/>
    </row>
    <row r="3123" spans="2:11" x14ac:dyDescent="0.3">
      <c r="B3123" s="28"/>
      <c r="C3123" s="319"/>
      <c r="D3123" s="514"/>
      <c r="J3123" s="28"/>
      <c r="K3123" s="28"/>
    </row>
    <row r="3124" spans="2:11" x14ac:dyDescent="0.3">
      <c r="B3124" s="28"/>
      <c r="C3124" s="319"/>
      <c r="D3124" s="514"/>
      <c r="J3124" s="28"/>
      <c r="K3124" s="28"/>
    </row>
    <row r="3125" spans="2:11" x14ac:dyDescent="0.3">
      <c r="B3125" s="28"/>
      <c r="C3125" s="319"/>
      <c r="D3125" s="514"/>
      <c r="J3125" s="28"/>
      <c r="K3125" s="28"/>
    </row>
    <row r="3126" spans="2:11" x14ac:dyDescent="0.3">
      <c r="B3126" s="28"/>
      <c r="C3126" s="319"/>
      <c r="D3126" s="514"/>
      <c r="J3126" s="28"/>
      <c r="K3126" s="28"/>
    </row>
    <row r="3127" spans="2:11" x14ac:dyDescent="0.3">
      <c r="B3127" s="28"/>
      <c r="C3127" s="319"/>
      <c r="D3127" s="514"/>
      <c r="J3127" s="28"/>
      <c r="K3127" s="28"/>
    </row>
    <row r="3128" spans="2:11" x14ac:dyDescent="0.3">
      <c r="B3128" s="28"/>
      <c r="C3128" s="319"/>
      <c r="D3128" s="514"/>
      <c r="J3128" s="28"/>
      <c r="K3128" s="28"/>
    </row>
    <row r="3129" spans="2:11" x14ac:dyDescent="0.3">
      <c r="B3129" s="28"/>
      <c r="C3129" s="319"/>
      <c r="D3129" s="514"/>
      <c r="J3129" s="28"/>
      <c r="K3129" s="28"/>
    </row>
    <row r="3130" spans="2:11" x14ac:dyDescent="0.3">
      <c r="B3130" s="28"/>
      <c r="C3130" s="319"/>
      <c r="D3130" s="514"/>
      <c r="J3130" s="28"/>
      <c r="K3130" s="28"/>
    </row>
    <row r="3131" spans="2:11" x14ac:dyDescent="0.3">
      <c r="B3131" s="28"/>
      <c r="C3131" s="319"/>
      <c r="D3131" s="514"/>
      <c r="J3131" s="28"/>
      <c r="K3131" s="28"/>
    </row>
    <row r="3132" spans="2:11" x14ac:dyDescent="0.3">
      <c r="B3132" s="28"/>
      <c r="C3132" s="319"/>
      <c r="D3132" s="514"/>
      <c r="J3132" s="28"/>
      <c r="K3132" s="28"/>
    </row>
    <row r="3133" spans="2:11" x14ac:dyDescent="0.3">
      <c r="B3133" s="28"/>
      <c r="C3133" s="319"/>
      <c r="D3133" s="514"/>
      <c r="J3133" s="28"/>
      <c r="K3133" s="28"/>
    </row>
    <row r="3134" spans="2:11" x14ac:dyDescent="0.3">
      <c r="B3134" s="28"/>
      <c r="C3134" s="319"/>
      <c r="D3134" s="514"/>
      <c r="J3134" s="28"/>
      <c r="K3134" s="28"/>
    </row>
    <row r="3135" spans="2:11" x14ac:dyDescent="0.3">
      <c r="B3135" s="28"/>
      <c r="C3135" s="319"/>
      <c r="D3135" s="514"/>
      <c r="J3135" s="28"/>
      <c r="K3135" s="28"/>
    </row>
    <row r="3136" spans="2:11" x14ac:dyDescent="0.3">
      <c r="B3136" s="28"/>
      <c r="C3136" s="319"/>
      <c r="D3136" s="514"/>
      <c r="J3136" s="28"/>
      <c r="K3136" s="28"/>
    </row>
    <row r="3137" spans="2:11" x14ac:dyDescent="0.3">
      <c r="B3137" s="28"/>
      <c r="C3137" s="319"/>
      <c r="D3137" s="514"/>
      <c r="J3137" s="28"/>
      <c r="K3137" s="28"/>
    </row>
    <row r="3138" spans="2:11" x14ac:dyDescent="0.3">
      <c r="B3138" s="28"/>
      <c r="C3138" s="319"/>
      <c r="D3138" s="514"/>
      <c r="J3138" s="28"/>
      <c r="K3138" s="28"/>
    </row>
    <row r="3139" spans="2:11" x14ac:dyDescent="0.3">
      <c r="B3139" s="28"/>
      <c r="C3139" s="319"/>
      <c r="D3139" s="514"/>
      <c r="J3139" s="28"/>
      <c r="K3139" s="28"/>
    </row>
    <row r="3140" spans="2:11" x14ac:dyDescent="0.3">
      <c r="B3140" s="28"/>
      <c r="C3140" s="319"/>
      <c r="D3140" s="514"/>
      <c r="J3140" s="28"/>
      <c r="K3140" s="28"/>
    </row>
    <row r="3141" spans="2:11" x14ac:dyDescent="0.3">
      <c r="B3141" s="28"/>
      <c r="C3141" s="319"/>
      <c r="D3141" s="514"/>
      <c r="J3141" s="28"/>
      <c r="K3141" s="28"/>
    </row>
    <row r="3142" spans="2:11" x14ac:dyDescent="0.3">
      <c r="B3142" s="28"/>
      <c r="C3142" s="319"/>
      <c r="D3142" s="514"/>
      <c r="J3142" s="28"/>
      <c r="K3142" s="28"/>
    </row>
    <row r="3143" spans="2:11" x14ac:dyDescent="0.3">
      <c r="B3143" s="28"/>
      <c r="C3143" s="319"/>
      <c r="D3143" s="514"/>
      <c r="J3143" s="28"/>
      <c r="K3143" s="28"/>
    </row>
    <row r="3144" spans="2:11" x14ac:dyDescent="0.3">
      <c r="B3144" s="28"/>
      <c r="C3144" s="319"/>
      <c r="D3144" s="514"/>
      <c r="J3144" s="28"/>
      <c r="K3144" s="28"/>
    </row>
    <row r="3145" spans="2:11" x14ac:dyDescent="0.3">
      <c r="B3145" s="28"/>
      <c r="C3145" s="319"/>
      <c r="D3145" s="514"/>
      <c r="J3145" s="28"/>
      <c r="K3145" s="28"/>
    </row>
    <row r="3146" spans="2:11" x14ac:dyDescent="0.3">
      <c r="B3146" s="28"/>
      <c r="C3146" s="319"/>
      <c r="D3146" s="514"/>
      <c r="J3146" s="28"/>
      <c r="K3146" s="28"/>
    </row>
    <row r="3147" spans="2:11" x14ac:dyDescent="0.3">
      <c r="B3147" s="28"/>
      <c r="C3147" s="319"/>
      <c r="D3147" s="514"/>
      <c r="J3147" s="28"/>
      <c r="K3147" s="28"/>
    </row>
    <row r="3148" spans="2:11" x14ac:dyDescent="0.3">
      <c r="B3148" s="28"/>
      <c r="C3148" s="319"/>
      <c r="D3148" s="514"/>
      <c r="J3148" s="28"/>
      <c r="K3148" s="28"/>
    </row>
    <row r="3149" spans="2:11" x14ac:dyDescent="0.3">
      <c r="B3149" s="28"/>
      <c r="C3149" s="319"/>
      <c r="D3149" s="514"/>
      <c r="J3149" s="28"/>
      <c r="K3149" s="28"/>
    </row>
    <row r="3150" spans="2:11" x14ac:dyDescent="0.3">
      <c r="B3150" s="28"/>
      <c r="C3150" s="319"/>
      <c r="D3150" s="514"/>
      <c r="J3150" s="28"/>
      <c r="K3150" s="28"/>
    </row>
    <row r="3151" spans="2:11" x14ac:dyDescent="0.3">
      <c r="B3151" s="28"/>
      <c r="C3151" s="319"/>
      <c r="D3151" s="514"/>
      <c r="J3151" s="28"/>
      <c r="K3151" s="28"/>
    </row>
    <row r="3152" spans="2:11" x14ac:dyDescent="0.3">
      <c r="B3152" s="28"/>
      <c r="C3152" s="319"/>
      <c r="D3152" s="514"/>
      <c r="J3152" s="28"/>
      <c r="K3152" s="28"/>
    </row>
    <row r="3153" spans="2:11" x14ac:dyDescent="0.3">
      <c r="B3153" s="28"/>
      <c r="C3153" s="319"/>
      <c r="D3153" s="514"/>
      <c r="J3153" s="28"/>
      <c r="K3153" s="28"/>
    </row>
    <row r="3154" spans="2:11" x14ac:dyDescent="0.3">
      <c r="B3154" s="28"/>
      <c r="C3154" s="319"/>
      <c r="D3154" s="514"/>
      <c r="J3154" s="28"/>
      <c r="K3154" s="28"/>
    </row>
    <row r="3155" spans="2:11" x14ac:dyDescent="0.3">
      <c r="B3155" s="28"/>
      <c r="C3155" s="319"/>
      <c r="D3155" s="514"/>
      <c r="J3155" s="28"/>
      <c r="K3155" s="28"/>
    </row>
    <row r="3156" spans="2:11" x14ac:dyDescent="0.3">
      <c r="B3156" s="28"/>
      <c r="C3156" s="319"/>
      <c r="D3156" s="514"/>
      <c r="J3156" s="28"/>
      <c r="K3156" s="28"/>
    </row>
    <row r="3157" spans="2:11" x14ac:dyDescent="0.3">
      <c r="B3157" s="28"/>
      <c r="C3157" s="319"/>
      <c r="D3157" s="514"/>
      <c r="J3157" s="28"/>
      <c r="K3157" s="28"/>
    </row>
    <row r="3158" spans="2:11" x14ac:dyDescent="0.3">
      <c r="B3158" s="28"/>
      <c r="C3158" s="319"/>
      <c r="D3158" s="514"/>
      <c r="J3158" s="28"/>
      <c r="K3158" s="28"/>
    </row>
    <row r="3159" spans="2:11" x14ac:dyDescent="0.3">
      <c r="B3159" s="28"/>
      <c r="C3159" s="319"/>
      <c r="D3159" s="514"/>
      <c r="J3159" s="28"/>
      <c r="K3159" s="28"/>
    </row>
    <row r="3160" spans="2:11" x14ac:dyDescent="0.3">
      <c r="B3160" s="28"/>
      <c r="C3160" s="319"/>
      <c r="D3160" s="514"/>
      <c r="J3160" s="28"/>
      <c r="K3160" s="28"/>
    </row>
    <row r="3161" spans="2:11" x14ac:dyDescent="0.3">
      <c r="B3161" s="28"/>
      <c r="C3161" s="319"/>
      <c r="D3161" s="514"/>
      <c r="J3161" s="28"/>
      <c r="K3161" s="28"/>
    </row>
    <row r="3162" spans="2:11" x14ac:dyDescent="0.3">
      <c r="B3162" s="28"/>
      <c r="C3162" s="319"/>
      <c r="D3162" s="514"/>
      <c r="J3162" s="28"/>
      <c r="K3162" s="28"/>
    </row>
    <row r="3163" spans="2:11" x14ac:dyDescent="0.3">
      <c r="B3163" s="28"/>
      <c r="C3163" s="319"/>
      <c r="D3163" s="514"/>
      <c r="J3163" s="28"/>
      <c r="K3163" s="28"/>
    </row>
    <row r="3164" spans="2:11" x14ac:dyDescent="0.3">
      <c r="B3164" s="28"/>
      <c r="C3164" s="319"/>
      <c r="D3164" s="514"/>
      <c r="J3164" s="28"/>
      <c r="K3164" s="28"/>
    </row>
    <row r="3165" spans="2:11" x14ac:dyDescent="0.3">
      <c r="B3165" s="28"/>
      <c r="C3165" s="319"/>
      <c r="D3165" s="514"/>
      <c r="J3165" s="28"/>
      <c r="K3165" s="28"/>
    </row>
    <row r="3166" spans="2:11" x14ac:dyDescent="0.3">
      <c r="B3166" s="28"/>
      <c r="C3166" s="319"/>
      <c r="D3166" s="514"/>
      <c r="J3166" s="28"/>
      <c r="K3166" s="28"/>
    </row>
    <row r="3167" spans="2:11" x14ac:dyDescent="0.3">
      <c r="B3167" s="28"/>
      <c r="C3167" s="319"/>
      <c r="D3167" s="514"/>
      <c r="J3167" s="28"/>
      <c r="K3167" s="28"/>
    </row>
    <row r="3168" spans="2:11" x14ac:dyDescent="0.3">
      <c r="B3168" s="28"/>
      <c r="C3168" s="319"/>
      <c r="D3168" s="514"/>
      <c r="J3168" s="28"/>
      <c r="K3168" s="28"/>
    </row>
    <row r="3169" spans="2:11" x14ac:dyDescent="0.3">
      <c r="B3169" s="28"/>
      <c r="C3169" s="319"/>
      <c r="D3169" s="514"/>
      <c r="J3169" s="28"/>
      <c r="K3169" s="28"/>
    </row>
    <row r="3170" spans="2:11" x14ac:dyDescent="0.3">
      <c r="B3170" s="28"/>
      <c r="C3170" s="319"/>
      <c r="D3170" s="514"/>
      <c r="J3170" s="28"/>
      <c r="K3170" s="28"/>
    </row>
    <row r="3171" spans="2:11" x14ac:dyDescent="0.3">
      <c r="B3171" s="28"/>
      <c r="C3171" s="319"/>
      <c r="D3171" s="514"/>
      <c r="J3171" s="28"/>
      <c r="K3171" s="28"/>
    </row>
    <row r="3172" spans="2:11" x14ac:dyDescent="0.3">
      <c r="B3172" s="28"/>
      <c r="C3172" s="319"/>
      <c r="D3172" s="514"/>
      <c r="J3172" s="28"/>
      <c r="K3172" s="28"/>
    </row>
    <row r="3173" spans="2:11" x14ac:dyDescent="0.3">
      <c r="B3173" s="28"/>
      <c r="C3173" s="319"/>
      <c r="D3173" s="514"/>
      <c r="J3173" s="28"/>
      <c r="K3173" s="28"/>
    </row>
    <row r="3174" spans="2:11" x14ac:dyDescent="0.3">
      <c r="B3174" s="28"/>
      <c r="C3174" s="319"/>
      <c r="D3174" s="514"/>
      <c r="J3174" s="28"/>
      <c r="K3174" s="28"/>
    </row>
    <row r="3175" spans="2:11" x14ac:dyDescent="0.3">
      <c r="B3175" s="28"/>
      <c r="C3175" s="319"/>
      <c r="D3175" s="514"/>
      <c r="J3175" s="28"/>
      <c r="K3175" s="28"/>
    </row>
    <row r="3176" spans="2:11" x14ac:dyDescent="0.3">
      <c r="B3176" s="28"/>
      <c r="C3176" s="319"/>
      <c r="D3176" s="514"/>
      <c r="J3176" s="28"/>
      <c r="K3176" s="28"/>
    </row>
    <row r="3177" spans="2:11" x14ac:dyDescent="0.3">
      <c r="B3177" s="28"/>
      <c r="C3177" s="319"/>
      <c r="D3177" s="514"/>
      <c r="J3177" s="28"/>
      <c r="K3177" s="28"/>
    </row>
    <row r="3178" spans="2:11" x14ac:dyDescent="0.3">
      <c r="B3178" s="28"/>
      <c r="C3178" s="319"/>
      <c r="D3178" s="514"/>
      <c r="J3178" s="28"/>
      <c r="K3178" s="28"/>
    </row>
    <row r="3179" spans="2:11" x14ac:dyDescent="0.3">
      <c r="B3179" s="28"/>
      <c r="C3179" s="319"/>
      <c r="D3179" s="514"/>
      <c r="J3179" s="28"/>
      <c r="K3179" s="28"/>
    </row>
    <row r="3180" spans="2:11" x14ac:dyDescent="0.3">
      <c r="B3180" s="28"/>
      <c r="C3180" s="319"/>
      <c r="D3180" s="514"/>
      <c r="J3180" s="28"/>
      <c r="K3180" s="28"/>
    </row>
    <row r="3181" spans="2:11" x14ac:dyDescent="0.3">
      <c r="B3181" s="28"/>
      <c r="C3181" s="319"/>
      <c r="D3181" s="514"/>
      <c r="J3181" s="28"/>
      <c r="K3181" s="28"/>
    </row>
    <row r="3182" spans="2:11" x14ac:dyDescent="0.3">
      <c r="B3182" s="28"/>
      <c r="C3182" s="319"/>
      <c r="D3182" s="514"/>
      <c r="J3182" s="28"/>
      <c r="K3182" s="28"/>
    </row>
    <row r="3183" spans="2:11" x14ac:dyDescent="0.3">
      <c r="B3183" s="28"/>
      <c r="C3183" s="319"/>
      <c r="D3183" s="514"/>
      <c r="J3183" s="28"/>
      <c r="K3183" s="28"/>
    </row>
    <row r="3184" spans="2:11" x14ac:dyDescent="0.3">
      <c r="B3184" s="28"/>
      <c r="C3184" s="319"/>
      <c r="D3184" s="514"/>
      <c r="J3184" s="28"/>
      <c r="K3184" s="28"/>
    </row>
    <row r="3185" spans="2:11" x14ac:dyDescent="0.3">
      <c r="B3185" s="28"/>
      <c r="C3185" s="319"/>
      <c r="D3185" s="514"/>
      <c r="J3185" s="28"/>
      <c r="K3185" s="28"/>
    </row>
    <row r="3186" spans="2:11" x14ac:dyDescent="0.3">
      <c r="B3186" s="28"/>
      <c r="C3186" s="319"/>
      <c r="D3186" s="514"/>
      <c r="J3186" s="28"/>
      <c r="K3186" s="28"/>
    </row>
    <row r="3187" spans="2:11" x14ac:dyDescent="0.3">
      <c r="B3187" s="28"/>
      <c r="C3187" s="319"/>
      <c r="D3187" s="514"/>
      <c r="J3187" s="28"/>
      <c r="K3187" s="28"/>
    </row>
    <row r="3188" spans="2:11" x14ac:dyDescent="0.3">
      <c r="B3188" s="28"/>
      <c r="C3188" s="319"/>
      <c r="D3188" s="514"/>
      <c r="J3188" s="28"/>
      <c r="K3188" s="28"/>
    </row>
    <row r="3189" spans="2:11" x14ac:dyDescent="0.3">
      <c r="B3189" s="28"/>
      <c r="C3189" s="319"/>
      <c r="D3189" s="514"/>
      <c r="J3189" s="28"/>
      <c r="K3189" s="28"/>
    </row>
    <row r="3190" spans="2:11" x14ac:dyDescent="0.3">
      <c r="B3190" s="28"/>
      <c r="C3190" s="319"/>
      <c r="D3190" s="514"/>
      <c r="J3190" s="28"/>
      <c r="K3190" s="28"/>
    </row>
    <row r="3191" spans="2:11" x14ac:dyDescent="0.3">
      <c r="B3191" s="28"/>
      <c r="C3191" s="319"/>
      <c r="D3191" s="514"/>
      <c r="J3191" s="28"/>
      <c r="K3191" s="28"/>
    </row>
    <row r="3192" spans="2:11" x14ac:dyDescent="0.3">
      <c r="B3192" s="28"/>
      <c r="C3192" s="319"/>
      <c r="D3192" s="514"/>
      <c r="J3192" s="28"/>
      <c r="K3192" s="28"/>
    </row>
    <row r="3193" spans="2:11" x14ac:dyDescent="0.3">
      <c r="B3193" s="28"/>
      <c r="C3193" s="319"/>
      <c r="D3193" s="514"/>
      <c r="J3193" s="28"/>
      <c r="K3193" s="28"/>
    </row>
    <row r="3194" spans="2:11" x14ac:dyDescent="0.3">
      <c r="B3194" s="28"/>
      <c r="C3194" s="319"/>
      <c r="D3194" s="514"/>
      <c r="J3194" s="28"/>
      <c r="K3194" s="28"/>
    </row>
    <row r="3195" spans="2:11" x14ac:dyDescent="0.3">
      <c r="B3195" s="28"/>
      <c r="C3195" s="319"/>
      <c r="D3195" s="514"/>
      <c r="J3195" s="28"/>
      <c r="K3195" s="28"/>
    </row>
    <row r="3196" spans="2:11" x14ac:dyDescent="0.3">
      <c r="B3196" s="28"/>
      <c r="C3196" s="319"/>
      <c r="D3196" s="514"/>
      <c r="J3196" s="28"/>
      <c r="K3196" s="28"/>
    </row>
    <row r="3197" spans="2:11" x14ac:dyDescent="0.3">
      <c r="B3197" s="28"/>
      <c r="C3197" s="319"/>
      <c r="D3197" s="514"/>
      <c r="J3197" s="28"/>
      <c r="K3197" s="28"/>
    </row>
    <row r="3198" spans="2:11" x14ac:dyDescent="0.3">
      <c r="B3198" s="28"/>
      <c r="C3198" s="319"/>
      <c r="D3198" s="514"/>
      <c r="J3198" s="28"/>
      <c r="K3198" s="28"/>
    </row>
    <row r="3199" spans="2:11" x14ac:dyDescent="0.3">
      <c r="B3199" s="28"/>
      <c r="C3199" s="319"/>
      <c r="D3199" s="514"/>
      <c r="J3199" s="28"/>
      <c r="K3199" s="28"/>
    </row>
    <row r="3200" spans="2:11" x14ac:dyDescent="0.3">
      <c r="B3200" s="28"/>
      <c r="C3200" s="319"/>
      <c r="D3200" s="514"/>
      <c r="J3200" s="28"/>
      <c r="K3200" s="28"/>
    </row>
    <row r="3201" spans="2:11" x14ac:dyDescent="0.3">
      <c r="B3201" s="28"/>
      <c r="C3201" s="319"/>
      <c r="D3201" s="514"/>
      <c r="J3201" s="28"/>
      <c r="K3201" s="28"/>
    </row>
    <row r="3202" spans="2:11" x14ac:dyDescent="0.3">
      <c r="B3202" s="28"/>
      <c r="C3202" s="319"/>
      <c r="D3202" s="514"/>
      <c r="J3202" s="28"/>
      <c r="K3202" s="28"/>
    </row>
    <row r="3203" spans="2:11" x14ac:dyDescent="0.3">
      <c r="B3203" s="28"/>
      <c r="C3203" s="319"/>
      <c r="D3203" s="514"/>
      <c r="J3203" s="28"/>
      <c r="K3203" s="28"/>
    </row>
    <row r="3204" spans="2:11" x14ac:dyDescent="0.3">
      <c r="B3204" s="28"/>
      <c r="C3204" s="319"/>
      <c r="D3204" s="514"/>
      <c r="J3204" s="28"/>
      <c r="K3204" s="28"/>
    </row>
    <row r="3205" spans="2:11" x14ac:dyDescent="0.3">
      <c r="B3205" s="28"/>
      <c r="C3205" s="319"/>
      <c r="D3205" s="514"/>
      <c r="J3205" s="28"/>
      <c r="K3205" s="28"/>
    </row>
    <row r="3206" spans="2:11" x14ac:dyDescent="0.3">
      <c r="B3206" s="28"/>
      <c r="C3206" s="319"/>
      <c r="D3206" s="514"/>
      <c r="J3206" s="28"/>
      <c r="K3206" s="28"/>
    </row>
    <row r="3207" spans="2:11" x14ac:dyDescent="0.3">
      <c r="B3207" s="28"/>
      <c r="C3207" s="319"/>
      <c r="D3207" s="514"/>
      <c r="J3207" s="28"/>
      <c r="K3207" s="28"/>
    </row>
    <row r="3208" spans="2:11" x14ac:dyDescent="0.3">
      <c r="B3208" s="28"/>
      <c r="C3208" s="319"/>
      <c r="D3208" s="514"/>
      <c r="J3208" s="28"/>
      <c r="K3208" s="28"/>
    </row>
    <row r="3209" spans="2:11" x14ac:dyDescent="0.3">
      <c r="B3209" s="28"/>
      <c r="C3209" s="319"/>
      <c r="D3209" s="514"/>
      <c r="J3209" s="28"/>
      <c r="K3209" s="28"/>
    </row>
    <row r="3210" spans="2:11" x14ac:dyDescent="0.3">
      <c r="B3210" s="28"/>
      <c r="C3210" s="319"/>
      <c r="D3210" s="514"/>
      <c r="J3210" s="28"/>
      <c r="K3210" s="28"/>
    </row>
    <row r="3211" spans="2:11" x14ac:dyDescent="0.3">
      <c r="B3211" s="28"/>
      <c r="C3211" s="319"/>
      <c r="D3211" s="514"/>
      <c r="J3211" s="28"/>
      <c r="K3211" s="28"/>
    </row>
    <row r="3212" spans="2:11" x14ac:dyDescent="0.3">
      <c r="B3212" s="28"/>
      <c r="C3212" s="319"/>
      <c r="D3212" s="514"/>
      <c r="J3212" s="28"/>
      <c r="K3212" s="28"/>
    </row>
    <row r="3213" spans="2:11" x14ac:dyDescent="0.3">
      <c r="B3213" s="28"/>
      <c r="C3213" s="319"/>
      <c r="D3213" s="514"/>
      <c r="J3213" s="28"/>
      <c r="K3213" s="28"/>
    </row>
    <row r="3214" spans="2:11" x14ac:dyDescent="0.3">
      <c r="B3214" s="28"/>
      <c r="C3214" s="319"/>
      <c r="D3214" s="514"/>
      <c r="J3214" s="28"/>
      <c r="K3214" s="28"/>
    </row>
    <row r="3215" spans="2:11" x14ac:dyDescent="0.3">
      <c r="B3215" s="28"/>
      <c r="C3215" s="319"/>
      <c r="D3215" s="514"/>
      <c r="J3215" s="28"/>
      <c r="K3215" s="28"/>
    </row>
    <row r="3216" spans="2:11" x14ac:dyDescent="0.3">
      <c r="B3216" s="28"/>
      <c r="C3216" s="319"/>
      <c r="D3216" s="514"/>
      <c r="J3216" s="28"/>
      <c r="K3216" s="28"/>
    </row>
    <row r="3217" spans="2:11" x14ac:dyDescent="0.3">
      <c r="B3217" s="28"/>
      <c r="C3217" s="319"/>
      <c r="D3217" s="514"/>
      <c r="J3217" s="28"/>
      <c r="K3217" s="28"/>
    </row>
    <row r="3218" spans="2:11" x14ac:dyDescent="0.3">
      <c r="B3218" s="28"/>
      <c r="C3218" s="319"/>
      <c r="D3218" s="514"/>
      <c r="J3218" s="28"/>
      <c r="K3218" s="28"/>
    </row>
    <row r="3219" spans="2:11" x14ac:dyDescent="0.3">
      <c r="B3219" s="28"/>
      <c r="C3219" s="319"/>
      <c r="D3219" s="514"/>
      <c r="J3219" s="28"/>
      <c r="K3219" s="28"/>
    </row>
    <row r="3220" spans="2:11" x14ac:dyDescent="0.3">
      <c r="B3220" s="28"/>
      <c r="C3220" s="319"/>
      <c r="D3220" s="514"/>
      <c r="J3220" s="28"/>
      <c r="K3220" s="28"/>
    </row>
    <row r="3221" spans="2:11" x14ac:dyDescent="0.3">
      <c r="B3221" s="28"/>
      <c r="C3221" s="319"/>
      <c r="D3221" s="514"/>
      <c r="J3221" s="28"/>
      <c r="K3221" s="28"/>
    </row>
    <row r="3222" spans="2:11" x14ac:dyDescent="0.3">
      <c r="B3222" s="28"/>
      <c r="C3222" s="319"/>
      <c r="D3222" s="514"/>
      <c r="J3222" s="28"/>
      <c r="K3222" s="28"/>
    </row>
    <row r="3223" spans="2:11" x14ac:dyDescent="0.3">
      <c r="B3223" s="28"/>
      <c r="C3223" s="319"/>
      <c r="D3223" s="514"/>
      <c r="J3223" s="28"/>
      <c r="K3223" s="28"/>
    </row>
    <row r="3224" spans="2:11" x14ac:dyDescent="0.3">
      <c r="B3224" s="28"/>
      <c r="C3224" s="319"/>
      <c r="D3224" s="514"/>
      <c r="J3224" s="28"/>
      <c r="K3224" s="28"/>
    </row>
    <row r="3225" spans="2:11" x14ac:dyDescent="0.3">
      <c r="B3225" s="28"/>
      <c r="C3225" s="319"/>
      <c r="D3225" s="514"/>
      <c r="J3225" s="28"/>
      <c r="K3225" s="28"/>
    </row>
    <row r="3226" spans="2:11" x14ac:dyDescent="0.3">
      <c r="B3226" s="28"/>
      <c r="C3226" s="319"/>
      <c r="D3226" s="514"/>
      <c r="J3226" s="28"/>
      <c r="K3226" s="28"/>
    </row>
    <row r="3227" spans="2:11" x14ac:dyDescent="0.3">
      <c r="B3227" s="28"/>
      <c r="C3227" s="319"/>
      <c r="D3227" s="514"/>
      <c r="J3227" s="28"/>
      <c r="K3227" s="28"/>
    </row>
    <row r="3228" spans="2:11" x14ac:dyDescent="0.3">
      <c r="B3228" s="28"/>
      <c r="C3228" s="319"/>
      <c r="D3228" s="514"/>
      <c r="J3228" s="28"/>
      <c r="K3228" s="28"/>
    </row>
    <row r="3229" spans="2:11" x14ac:dyDescent="0.3">
      <c r="B3229" s="28"/>
      <c r="C3229" s="319"/>
      <c r="D3229" s="514"/>
      <c r="J3229" s="28"/>
      <c r="K3229" s="28"/>
    </row>
    <row r="3230" spans="2:11" x14ac:dyDescent="0.3">
      <c r="B3230" s="28"/>
      <c r="C3230" s="319"/>
      <c r="D3230" s="514"/>
      <c r="J3230" s="28"/>
      <c r="K3230" s="28"/>
    </row>
    <row r="3231" spans="2:11" x14ac:dyDescent="0.3">
      <c r="B3231" s="28"/>
      <c r="C3231" s="319"/>
      <c r="D3231" s="514"/>
      <c r="J3231" s="28"/>
      <c r="K3231" s="28"/>
    </row>
    <row r="3232" spans="2:11" x14ac:dyDescent="0.3">
      <c r="B3232" s="28"/>
      <c r="C3232" s="319"/>
      <c r="D3232" s="514"/>
      <c r="J3232" s="28"/>
      <c r="K3232" s="28"/>
    </row>
    <row r="3233" spans="2:11" x14ac:dyDescent="0.3">
      <c r="B3233" s="28"/>
      <c r="C3233" s="319"/>
      <c r="D3233" s="514"/>
      <c r="J3233" s="28"/>
      <c r="K3233" s="28"/>
    </row>
    <row r="3234" spans="2:11" x14ac:dyDescent="0.3">
      <c r="B3234" s="28"/>
      <c r="C3234" s="319"/>
      <c r="D3234" s="514"/>
      <c r="J3234" s="28"/>
      <c r="K3234" s="28"/>
    </row>
    <row r="3235" spans="2:11" x14ac:dyDescent="0.3">
      <c r="B3235" s="28"/>
      <c r="C3235" s="319"/>
      <c r="D3235" s="514"/>
      <c r="J3235" s="28"/>
      <c r="K3235" s="28"/>
    </row>
    <row r="3236" spans="2:11" x14ac:dyDescent="0.3">
      <c r="B3236" s="28"/>
      <c r="C3236" s="319"/>
      <c r="D3236" s="514"/>
      <c r="J3236" s="28"/>
      <c r="K3236" s="28"/>
    </row>
    <row r="3237" spans="2:11" x14ac:dyDescent="0.3">
      <c r="B3237" s="28"/>
      <c r="C3237" s="319"/>
      <c r="D3237" s="514"/>
      <c r="J3237" s="28"/>
      <c r="K3237" s="28"/>
    </row>
    <row r="3238" spans="2:11" x14ac:dyDescent="0.3">
      <c r="B3238" s="28"/>
      <c r="C3238" s="319"/>
      <c r="D3238" s="514"/>
      <c r="J3238" s="28"/>
      <c r="K3238" s="28"/>
    </row>
    <row r="3239" spans="2:11" x14ac:dyDescent="0.3">
      <c r="B3239" s="28"/>
      <c r="C3239" s="319"/>
      <c r="D3239" s="514"/>
      <c r="J3239" s="28"/>
      <c r="K3239" s="28"/>
    </row>
    <row r="3240" spans="2:11" x14ac:dyDescent="0.3">
      <c r="B3240" s="28"/>
      <c r="C3240" s="319"/>
      <c r="D3240" s="514"/>
      <c r="J3240" s="28"/>
      <c r="K3240" s="28"/>
    </row>
    <row r="3241" spans="2:11" x14ac:dyDescent="0.3">
      <c r="B3241" s="28"/>
      <c r="C3241" s="319"/>
      <c r="D3241" s="514"/>
      <c r="J3241" s="28"/>
      <c r="K3241" s="28"/>
    </row>
    <row r="3242" spans="2:11" x14ac:dyDescent="0.3">
      <c r="B3242" s="28"/>
      <c r="C3242" s="319"/>
      <c r="D3242" s="514"/>
      <c r="J3242" s="28"/>
      <c r="K3242" s="28"/>
    </row>
    <row r="3243" spans="2:11" x14ac:dyDescent="0.3">
      <c r="B3243" s="28"/>
      <c r="C3243" s="319"/>
      <c r="D3243" s="514"/>
      <c r="J3243" s="28"/>
      <c r="K3243" s="28"/>
    </row>
    <row r="3244" spans="2:11" x14ac:dyDescent="0.3">
      <c r="B3244" s="28"/>
      <c r="C3244" s="319"/>
      <c r="D3244" s="514"/>
      <c r="J3244" s="28"/>
      <c r="K3244" s="28"/>
    </row>
    <row r="3245" spans="2:11" x14ac:dyDescent="0.3">
      <c r="B3245" s="28"/>
      <c r="C3245" s="319"/>
      <c r="D3245" s="514"/>
      <c r="J3245" s="28"/>
      <c r="K3245" s="28"/>
    </row>
    <row r="3246" spans="2:11" x14ac:dyDescent="0.3">
      <c r="B3246" s="28"/>
      <c r="C3246" s="319"/>
      <c r="D3246" s="514"/>
      <c r="J3246" s="28"/>
      <c r="K3246" s="28"/>
    </row>
    <row r="3247" spans="2:11" x14ac:dyDescent="0.3">
      <c r="B3247" s="28"/>
      <c r="C3247" s="319"/>
      <c r="D3247" s="514"/>
      <c r="J3247" s="28"/>
      <c r="K3247" s="28"/>
    </row>
    <row r="3248" spans="2:11" x14ac:dyDescent="0.3">
      <c r="B3248" s="28"/>
      <c r="C3248" s="319"/>
      <c r="D3248" s="514"/>
      <c r="J3248" s="28"/>
      <c r="K3248" s="28"/>
    </row>
    <row r="3249" spans="2:11" x14ac:dyDescent="0.3">
      <c r="B3249" s="28"/>
      <c r="C3249" s="319"/>
      <c r="D3249" s="514"/>
      <c r="J3249" s="28"/>
      <c r="K3249" s="28"/>
    </row>
    <row r="3250" spans="2:11" x14ac:dyDescent="0.3">
      <c r="B3250" s="28"/>
      <c r="C3250" s="319"/>
      <c r="D3250" s="514"/>
      <c r="J3250" s="28"/>
      <c r="K3250" s="28"/>
    </row>
    <row r="3251" spans="2:11" x14ac:dyDescent="0.3">
      <c r="B3251" s="28"/>
      <c r="C3251" s="319"/>
      <c r="D3251" s="514"/>
      <c r="J3251" s="28"/>
      <c r="K3251" s="28"/>
    </row>
    <row r="3252" spans="2:11" x14ac:dyDescent="0.3">
      <c r="B3252" s="28"/>
      <c r="C3252" s="319"/>
      <c r="D3252" s="514"/>
      <c r="J3252" s="28"/>
      <c r="K3252" s="28"/>
    </row>
    <row r="3253" spans="2:11" x14ac:dyDescent="0.3">
      <c r="B3253" s="28"/>
      <c r="C3253" s="319"/>
      <c r="D3253" s="514"/>
      <c r="J3253" s="28"/>
      <c r="K3253" s="28"/>
    </row>
    <row r="3254" spans="2:11" x14ac:dyDescent="0.3">
      <c r="B3254" s="28"/>
      <c r="C3254" s="319"/>
      <c r="D3254" s="514"/>
      <c r="J3254" s="28"/>
      <c r="K3254" s="28"/>
    </row>
    <row r="3255" spans="2:11" x14ac:dyDescent="0.3">
      <c r="B3255" s="28"/>
      <c r="C3255" s="319"/>
      <c r="D3255" s="514"/>
      <c r="J3255" s="28"/>
      <c r="K3255" s="28"/>
    </row>
    <row r="3256" spans="2:11" x14ac:dyDescent="0.3">
      <c r="B3256" s="28"/>
      <c r="C3256" s="319"/>
      <c r="D3256" s="514"/>
      <c r="J3256" s="28"/>
      <c r="K3256" s="28"/>
    </row>
    <row r="3257" spans="2:11" x14ac:dyDescent="0.3">
      <c r="B3257" s="28"/>
      <c r="C3257" s="319"/>
      <c r="D3257" s="514"/>
      <c r="J3257" s="28"/>
      <c r="K3257" s="28"/>
    </row>
    <row r="3258" spans="2:11" x14ac:dyDescent="0.3">
      <c r="B3258" s="28"/>
      <c r="C3258" s="319"/>
      <c r="D3258" s="514"/>
      <c r="J3258" s="28"/>
      <c r="K3258" s="28"/>
    </row>
    <row r="3259" spans="2:11" x14ac:dyDescent="0.3">
      <c r="B3259" s="28"/>
      <c r="C3259" s="319"/>
      <c r="D3259" s="514"/>
      <c r="J3259" s="28"/>
      <c r="K3259" s="28"/>
    </row>
    <row r="3260" spans="2:11" x14ac:dyDescent="0.3">
      <c r="B3260" s="28"/>
      <c r="C3260" s="319"/>
      <c r="D3260" s="514"/>
      <c r="J3260" s="28"/>
      <c r="K3260" s="28"/>
    </row>
    <row r="3261" spans="2:11" x14ac:dyDescent="0.3">
      <c r="B3261" s="28"/>
      <c r="C3261" s="319"/>
      <c r="D3261" s="514"/>
      <c r="J3261" s="28"/>
      <c r="K3261" s="28"/>
    </row>
    <row r="3262" spans="2:11" x14ac:dyDescent="0.3">
      <c r="B3262" s="28"/>
      <c r="C3262" s="319"/>
      <c r="D3262" s="514"/>
      <c r="J3262" s="28"/>
      <c r="K3262" s="28"/>
    </row>
    <row r="3263" spans="2:11" x14ac:dyDescent="0.3">
      <c r="B3263" s="28"/>
      <c r="C3263" s="319"/>
      <c r="D3263" s="514"/>
      <c r="J3263" s="28"/>
      <c r="K3263" s="28"/>
    </row>
    <row r="3264" spans="2:11" x14ac:dyDescent="0.3">
      <c r="B3264" s="28"/>
      <c r="C3264" s="319"/>
      <c r="D3264" s="514"/>
      <c r="J3264" s="28"/>
      <c r="K3264" s="28"/>
    </row>
    <row r="3265" spans="2:11" x14ac:dyDescent="0.3">
      <c r="B3265" s="28"/>
      <c r="C3265" s="319"/>
      <c r="D3265" s="514"/>
      <c r="J3265" s="28"/>
      <c r="K3265" s="28"/>
    </row>
    <row r="3266" spans="2:11" x14ac:dyDescent="0.3">
      <c r="B3266" s="28"/>
      <c r="C3266" s="319"/>
      <c r="D3266" s="514"/>
      <c r="J3266" s="28"/>
      <c r="K3266" s="28"/>
    </row>
    <row r="3267" spans="2:11" x14ac:dyDescent="0.3">
      <c r="B3267" s="28"/>
      <c r="C3267" s="319"/>
      <c r="D3267" s="514"/>
      <c r="J3267" s="28"/>
      <c r="K3267" s="28"/>
    </row>
    <row r="3268" spans="2:11" x14ac:dyDescent="0.3">
      <c r="B3268" s="28"/>
      <c r="C3268" s="319"/>
      <c r="D3268" s="514"/>
      <c r="J3268" s="28"/>
      <c r="K3268" s="28"/>
    </row>
    <row r="3269" spans="2:11" x14ac:dyDescent="0.3">
      <c r="B3269" s="28"/>
      <c r="C3269" s="319"/>
      <c r="D3269" s="514"/>
      <c r="J3269" s="28"/>
      <c r="K3269" s="28"/>
    </row>
    <row r="3270" spans="2:11" x14ac:dyDescent="0.3">
      <c r="B3270" s="28"/>
      <c r="C3270" s="319"/>
      <c r="D3270" s="514"/>
      <c r="J3270" s="28"/>
      <c r="K3270" s="28"/>
    </row>
    <row r="3271" spans="2:11" x14ac:dyDescent="0.3">
      <c r="B3271" s="28"/>
      <c r="C3271" s="319"/>
      <c r="D3271" s="514"/>
      <c r="J3271" s="28"/>
      <c r="K3271" s="28"/>
    </row>
    <row r="3272" spans="2:11" x14ac:dyDescent="0.3">
      <c r="B3272" s="28"/>
      <c r="C3272" s="319"/>
      <c r="D3272" s="514"/>
      <c r="J3272" s="28"/>
      <c r="K3272" s="28"/>
    </row>
    <row r="3273" spans="2:11" x14ac:dyDescent="0.3">
      <c r="B3273" s="28"/>
      <c r="C3273" s="319"/>
      <c r="D3273" s="514"/>
      <c r="J3273" s="28"/>
      <c r="K3273" s="28"/>
    </row>
    <row r="3274" spans="2:11" x14ac:dyDescent="0.3">
      <c r="B3274" s="28"/>
      <c r="C3274" s="319"/>
      <c r="D3274" s="514"/>
      <c r="J3274" s="28"/>
      <c r="K3274" s="28"/>
    </row>
    <row r="3275" spans="2:11" x14ac:dyDescent="0.3">
      <c r="B3275" s="28"/>
      <c r="C3275" s="319"/>
      <c r="D3275" s="514"/>
      <c r="J3275" s="28"/>
      <c r="K3275" s="28"/>
    </row>
    <row r="3276" spans="2:11" x14ac:dyDescent="0.3">
      <c r="B3276" s="28"/>
      <c r="C3276" s="319"/>
      <c r="D3276" s="514"/>
      <c r="J3276" s="28"/>
      <c r="K3276" s="28"/>
    </row>
    <row r="3277" spans="2:11" x14ac:dyDescent="0.3">
      <c r="B3277" s="28"/>
      <c r="C3277" s="319"/>
      <c r="D3277" s="514"/>
      <c r="J3277" s="28"/>
      <c r="K3277" s="28"/>
    </row>
    <row r="3278" spans="2:11" x14ac:dyDescent="0.3">
      <c r="B3278" s="28"/>
      <c r="C3278" s="319"/>
      <c r="D3278" s="514"/>
      <c r="J3278" s="28"/>
      <c r="K3278" s="28"/>
    </row>
    <row r="3279" spans="2:11" x14ac:dyDescent="0.3">
      <c r="B3279" s="28"/>
      <c r="C3279" s="319"/>
      <c r="D3279" s="514"/>
      <c r="J3279" s="28"/>
      <c r="K3279" s="28"/>
    </row>
    <row r="3280" spans="2:11" x14ac:dyDescent="0.3">
      <c r="B3280" s="28"/>
      <c r="C3280" s="319"/>
      <c r="D3280" s="514"/>
      <c r="J3280" s="28"/>
      <c r="K3280" s="28"/>
    </row>
    <row r="3281" spans="2:11" x14ac:dyDescent="0.3">
      <c r="B3281" s="28"/>
      <c r="C3281" s="319"/>
      <c r="D3281" s="514"/>
      <c r="J3281" s="28"/>
      <c r="K3281" s="28"/>
    </row>
    <row r="3282" spans="2:11" x14ac:dyDescent="0.3">
      <c r="B3282" s="28"/>
      <c r="C3282" s="319"/>
      <c r="D3282" s="514"/>
      <c r="J3282" s="28"/>
      <c r="K3282" s="28"/>
    </row>
    <row r="3283" spans="2:11" x14ac:dyDescent="0.3">
      <c r="B3283" s="28"/>
      <c r="C3283" s="319"/>
      <c r="D3283" s="514"/>
      <c r="J3283" s="28"/>
      <c r="K3283" s="28"/>
    </row>
    <row r="3284" spans="2:11" x14ac:dyDescent="0.3">
      <c r="B3284" s="28"/>
      <c r="C3284" s="319"/>
      <c r="D3284" s="514"/>
      <c r="J3284" s="28"/>
      <c r="K3284" s="28"/>
    </row>
    <row r="3285" spans="2:11" x14ac:dyDescent="0.3">
      <c r="B3285" s="28"/>
      <c r="C3285" s="319"/>
      <c r="D3285" s="514"/>
      <c r="J3285" s="28"/>
      <c r="K3285" s="28"/>
    </row>
    <row r="3286" spans="2:11" x14ac:dyDescent="0.3">
      <c r="B3286" s="28"/>
      <c r="C3286" s="319"/>
      <c r="D3286" s="514"/>
      <c r="J3286" s="28"/>
      <c r="K3286" s="28"/>
    </row>
    <row r="3287" spans="2:11" x14ac:dyDescent="0.3">
      <c r="B3287" s="28"/>
      <c r="C3287" s="319"/>
      <c r="D3287" s="514"/>
      <c r="J3287" s="28"/>
      <c r="K3287" s="28"/>
    </row>
    <row r="3288" spans="2:11" x14ac:dyDescent="0.3">
      <c r="B3288" s="28"/>
      <c r="C3288" s="319"/>
      <c r="D3288" s="514"/>
      <c r="J3288" s="28"/>
      <c r="K3288" s="28"/>
    </row>
    <row r="3289" spans="2:11" x14ac:dyDescent="0.3">
      <c r="B3289" s="28"/>
      <c r="C3289" s="319"/>
      <c r="D3289" s="514"/>
      <c r="J3289" s="28"/>
      <c r="K3289" s="28"/>
    </row>
    <row r="3290" spans="2:11" x14ac:dyDescent="0.3">
      <c r="B3290" s="28"/>
      <c r="C3290" s="319"/>
      <c r="D3290" s="514"/>
      <c r="J3290" s="28"/>
      <c r="K3290" s="28"/>
    </row>
    <row r="3291" spans="2:11" x14ac:dyDescent="0.3">
      <c r="B3291" s="28"/>
      <c r="C3291" s="319"/>
      <c r="D3291" s="514"/>
      <c r="J3291" s="28"/>
      <c r="K3291" s="28"/>
    </row>
    <row r="3292" spans="2:11" x14ac:dyDescent="0.3">
      <c r="B3292" s="28"/>
      <c r="C3292" s="319"/>
      <c r="D3292" s="514"/>
      <c r="J3292" s="28"/>
      <c r="K3292" s="28"/>
    </row>
    <row r="3293" spans="2:11" x14ac:dyDescent="0.3">
      <c r="B3293" s="28"/>
      <c r="C3293" s="319"/>
      <c r="D3293" s="514"/>
      <c r="J3293" s="28"/>
      <c r="K3293" s="28"/>
    </row>
    <row r="3294" spans="2:11" x14ac:dyDescent="0.3">
      <c r="B3294" s="28"/>
      <c r="C3294" s="319"/>
      <c r="D3294" s="514"/>
      <c r="J3294" s="28"/>
      <c r="K3294" s="28"/>
    </row>
    <row r="3295" spans="2:11" x14ac:dyDescent="0.3">
      <c r="B3295" s="28"/>
      <c r="C3295" s="319"/>
      <c r="D3295" s="514"/>
      <c r="J3295" s="28"/>
      <c r="K3295" s="28"/>
    </row>
    <row r="3296" spans="2:11" x14ac:dyDescent="0.3">
      <c r="B3296" s="28"/>
      <c r="C3296" s="319"/>
      <c r="D3296" s="514"/>
      <c r="J3296" s="28"/>
      <c r="K3296" s="28"/>
    </row>
    <row r="3297" spans="2:11" x14ac:dyDescent="0.3">
      <c r="B3297" s="28"/>
      <c r="C3297" s="319"/>
      <c r="D3297" s="514"/>
      <c r="J3297" s="28"/>
      <c r="K3297" s="28"/>
    </row>
    <row r="3298" spans="2:11" x14ac:dyDescent="0.3">
      <c r="B3298" s="28"/>
      <c r="C3298" s="319"/>
      <c r="D3298" s="514"/>
      <c r="J3298" s="28"/>
      <c r="K3298" s="28"/>
    </row>
    <row r="3299" spans="2:11" x14ac:dyDescent="0.3">
      <c r="B3299" s="28"/>
      <c r="C3299" s="319"/>
      <c r="D3299" s="514"/>
      <c r="J3299" s="28"/>
      <c r="K3299" s="28"/>
    </row>
    <row r="3300" spans="2:11" x14ac:dyDescent="0.3">
      <c r="B3300" s="28"/>
      <c r="C3300" s="319"/>
      <c r="D3300" s="514"/>
      <c r="J3300" s="28"/>
      <c r="K3300" s="28"/>
    </row>
    <row r="3301" spans="2:11" x14ac:dyDescent="0.3">
      <c r="B3301" s="28"/>
      <c r="C3301" s="319"/>
      <c r="D3301" s="514"/>
      <c r="J3301" s="28"/>
      <c r="K3301" s="28"/>
    </row>
    <row r="3302" spans="2:11" x14ac:dyDescent="0.3">
      <c r="B3302" s="28"/>
      <c r="C3302" s="319"/>
      <c r="D3302" s="514"/>
      <c r="J3302" s="28"/>
      <c r="K3302" s="28"/>
    </row>
    <row r="3303" spans="2:11" x14ac:dyDescent="0.3">
      <c r="B3303" s="28"/>
      <c r="C3303" s="319"/>
      <c r="D3303" s="514"/>
      <c r="J3303" s="28"/>
      <c r="K3303" s="28"/>
    </row>
    <row r="3304" spans="2:11" x14ac:dyDescent="0.3">
      <c r="B3304" s="28"/>
      <c r="C3304" s="319"/>
      <c r="D3304" s="514"/>
      <c r="J3304" s="28"/>
      <c r="K3304" s="28"/>
    </row>
    <row r="3305" spans="2:11" x14ac:dyDescent="0.3">
      <c r="B3305" s="28"/>
      <c r="C3305" s="319"/>
      <c r="D3305" s="514"/>
      <c r="J3305" s="28"/>
      <c r="K3305" s="28"/>
    </row>
    <row r="3306" spans="2:11" x14ac:dyDescent="0.3">
      <c r="B3306" s="28"/>
      <c r="C3306" s="319"/>
      <c r="D3306" s="514"/>
      <c r="J3306" s="28"/>
      <c r="K3306" s="28"/>
    </row>
    <row r="3307" spans="2:11" x14ac:dyDescent="0.3">
      <c r="B3307" s="28"/>
      <c r="C3307" s="319"/>
      <c r="D3307" s="514"/>
      <c r="J3307" s="28"/>
      <c r="K3307" s="28"/>
    </row>
    <row r="3308" spans="2:11" x14ac:dyDescent="0.3">
      <c r="B3308" s="28"/>
      <c r="C3308" s="319"/>
      <c r="D3308" s="514"/>
      <c r="J3308" s="28"/>
      <c r="K3308" s="28"/>
    </row>
    <row r="3309" spans="2:11" x14ac:dyDescent="0.3">
      <c r="B3309" s="28"/>
      <c r="C3309" s="319"/>
      <c r="D3309" s="514"/>
      <c r="J3309" s="28"/>
      <c r="K3309" s="28"/>
    </row>
    <row r="3310" spans="2:11" x14ac:dyDescent="0.3">
      <c r="B3310" s="28"/>
      <c r="C3310" s="319"/>
      <c r="D3310" s="514"/>
      <c r="J3310" s="28"/>
      <c r="K3310" s="28"/>
    </row>
    <row r="3311" spans="2:11" x14ac:dyDescent="0.3">
      <c r="B3311" s="28"/>
      <c r="C3311" s="319"/>
      <c r="D3311" s="514"/>
      <c r="J3311" s="28"/>
      <c r="K3311" s="28"/>
    </row>
    <row r="3312" spans="2:11" x14ac:dyDescent="0.3">
      <c r="B3312" s="28"/>
      <c r="C3312" s="319"/>
      <c r="D3312" s="514"/>
      <c r="J3312" s="28"/>
      <c r="K3312" s="28"/>
    </row>
    <row r="3313" spans="2:11" x14ac:dyDescent="0.3">
      <c r="B3313" s="28"/>
      <c r="C3313" s="319"/>
      <c r="D3313" s="514"/>
      <c r="J3313" s="28"/>
      <c r="K3313" s="28"/>
    </row>
    <row r="3314" spans="2:11" x14ac:dyDescent="0.3">
      <c r="B3314" s="28"/>
      <c r="C3314" s="319"/>
      <c r="D3314" s="514"/>
      <c r="J3314" s="28"/>
      <c r="K3314" s="28"/>
    </row>
    <row r="3315" spans="2:11" x14ac:dyDescent="0.3">
      <c r="B3315" s="28"/>
      <c r="C3315" s="319"/>
      <c r="D3315" s="514"/>
      <c r="J3315" s="28"/>
      <c r="K3315" s="28"/>
    </row>
    <row r="3316" spans="2:11" x14ac:dyDescent="0.3">
      <c r="B3316" s="28"/>
      <c r="C3316" s="319"/>
      <c r="D3316" s="514"/>
      <c r="J3316" s="28"/>
      <c r="K3316" s="28"/>
    </row>
    <row r="3317" spans="2:11" x14ac:dyDescent="0.3">
      <c r="B3317" s="28"/>
      <c r="C3317" s="319"/>
      <c r="D3317" s="514"/>
      <c r="J3317" s="28"/>
      <c r="K3317" s="28"/>
    </row>
    <row r="3318" spans="2:11" x14ac:dyDescent="0.3">
      <c r="B3318" s="28"/>
      <c r="C3318" s="319"/>
      <c r="D3318" s="514"/>
      <c r="J3318" s="28"/>
      <c r="K3318" s="28"/>
    </row>
    <row r="3319" spans="2:11" x14ac:dyDescent="0.3">
      <c r="B3319" s="28"/>
      <c r="C3319" s="319"/>
      <c r="D3319" s="514"/>
      <c r="J3319" s="28"/>
      <c r="K3319" s="28"/>
    </row>
    <row r="3320" spans="2:11" x14ac:dyDescent="0.3">
      <c r="B3320" s="28"/>
      <c r="C3320" s="319"/>
      <c r="D3320" s="514"/>
      <c r="J3320" s="28"/>
      <c r="K3320" s="28"/>
    </row>
    <row r="3321" spans="2:11" x14ac:dyDescent="0.3">
      <c r="B3321" s="28"/>
      <c r="C3321" s="319"/>
      <c r="D3321" s="514"/>
      <c r="J3321" s="28"/>
      <c r="K3321" s="28"/>
    </row>
    <row r="3322" spans="2:11" x14ac:dyDescent="0.3">
      <c r="B3322" s="28"/>
      <c r="C3322" s="319"/>
      <c r="D3322" s="514"/>
      <c r="J3322" s="28"/>
      <c r="K3322" s="28"/>
    </row>
    <row r="3323" spans="2:11" x14ac:dyDescent="0.3">
      <c r="B3323" s="28"/>
      <c r="C3323" s="319"/>
      <c r="D3323" s="514"/>
      <c r="J3323" s="28"/>
      <c r="K3323" s="28"/>
    </row>
    <row r="3324" spans="2:11" x14ac:dyDescent="0.3">
      <c r="B3324" s="28"/>
      <c r="C3324" s="319"/>
      <c r="D3324" s="514"/>
      <c r="J3324" s="28"/>
      <c r="K3324" s="28"/>
    </row>
    <row r="3325" spans="2:11" x14ac:dyDescent="0.3">
      <c r="B3325" s="28"/>
      <c r="C3325" s="319"/>
      <c r="D3325" s="514"/>
      <c r="J3325" s="28"/>
      <c r="K3325" s="28"/>
    </row>
    <row r="3326" spans="2:11" x14ac:dyDescent="0.3">
      <c r="B3326" s="28"/>
      <c r="C3326" s="319"/>
      <c r="D3326" s="514"/>
      <c r="J3326" s="28"/>
      <c r="K3326" s="28"/>
    </row>
    <row r="3327" spans="2:11" x14ac:dyDescent="0.3">
      <c r="B3327" s="28"/>
      <c r="C3327" s="319"/>
      <c r="D3327" s="514"/>
      <c r="J3327" s="28"/>
      <c r="K3327" s="28"/>
    </row>
    <row r="3328" spans="2:11" x14ac:dyDescent="0.3">
      <c r="B3328" s="28"/>
      <c r="C3328" s="319"/>
      <c r="D3328" s="514"/>
      <c r="J3328" s="28"/>
      <c r="K3328" s="28"/>
    </row>
    <row r="3329" spans="2:11" x14ac:dyDescent="0.3">
      <c r="B3329" s="28"/>
      <c r="C3329" s="319"/>
      <c r="D3329" s="514"/>
      <c r="J3329" s="28"/>
      <c r="K3329" s="28"/>
    </row>
    <row r="3330" spans="2:11" x14ac:dyDescent="0.3">
      <c r="B3330" s="28"/>
      <c r="C3330" s="319"/>
      <c r="D3330" s="514"/>
      <c r="J3330" s="28"/>
      <c r="K3330" s="28"/>
    </row>
    <row r="3331" spans="2:11" x14ac:dyDescent="0.3">
      <c r="B3331" s="28"/>
      <c r="C3331" s="319"/>
      <c r="D3331" s="514"/>
      <c r="J3331" s="28"/>
      <c r="K3331" s="28"/>
    </row>
    <row r="3332" spans="2:11" x14ac:dyDescent="0.3">
      <c r="B3332" s="28"/>
      <c r="C3332" s="319"/>
      <c r="D3332" s="514"/>
      <c r="J3332" s="28"/>
      <c r="K3332" s="28"/>
    </row>
    <row r="3333" spans="2:11" x14ac:dyDescent="0.3">
      <c r="B3333" s="28"/>
      <c r="C3333" s="319"/>
      <c r="D3333" s="514"/>
      <c r="J3333" s="28"/>
      <c r="K3333" s="28"/>
    </row>
    <row r="3334" spans="2:11" x14ac:dyDescent="0.3">
      <c r="B3334" s="28"/>
      <c r="C3334" s="319"/>
      <c r="D3334" s="514"/>
      <c r="J3334" s="28"/>
      <c r="K3334" s="28"/>
    </row>
    <row r="3335" spans="2:11" x14ac:dyDescent="0.3">
      <c r="B3335" s="28"/>
      <c r="C3335" s="319"/>
      <c r="D3335" s="514"/>
      <c r="J3335" s="28"/>
      <c r="K3335" s="28"/>
    </row>
    <row r="3336" spans="2:11" x14ac:dyDescent="0.3">
      <c r="B3336" s="28"/>
      <c r="C3336" s="319"/>
      <c r="D3336" s="514"/>
      <c r="J3336" s="28"/>
      <c r="K3336" s="28"/>
    </row>
    <row r="3337" spans="2:11" x14ac:dyDescent="0.3">
      <c r="B3337" s="28"/>
      <c r="C3337" s="319"/>
      <c r="D3337" s="514"/>
      <c r="J3337" s="28"/>
      <c r="K3337" s="28"/>
    </row>
    <row r="3338" spans="2:11" x14ac:dyDescent="0.3">
      <c r="B3338" s="28"/>
      <c r="C3338" s="319"/>
      <c r="D3338" s="514"/>
      <c r="J3338" s="28"/>
      <c r="K3338" s="28"/>
    </row>
    <row r="3339" spans="2:11" x14ac:dyDescent="0.3">
      <c r="B3339" s="28"/>
      <c r="C3339" s="319"/>
      <c r="D3339" s="514"/>
      <c r="J3339" s="28"/>
      <c r="K3339" s="28"/>
    </row>
    <row r="3340" spans="2:11" x14ac:dyDescent="0.3">
      <c r="B3340" s="28"/>
      <c r="C3340" s="319"/>
      <c r="D3340" s="514"/>
      <c r="J3340" s="28"/>
      <c r="K3340" s="28"/>
    </row>
    <row r="3341" spans="2:11" x14ac:dyDescent="0.3">
      <c r="B3341" s="28"/>
      <c r="C3341" s="319"/>
      <c r="D3341" s="514"/>
      <c r="J3341" s="28"/>
      <c r="K3341" s="28"/>
    </row>
    <row r="3342" spans="2:11" x14ac:dyDescent="0.3">
      <c r="B3342" s="28"/>
      <c r="C3342" s="319"/>
      <c r="D3342" s="514"/>
      <c r="J3342" s="28"/>
      <c r="K3342" s="28"/>
    </row>
    <row r="3343" spans="2:11" x14ac:dyDescent="0.3">
      <c r="B3343" s="28"/>
      <c r="C3343" s="319"/>
      <c r="D3343" s="514"/>
      <c r="J3343" s="28"/>
      <c r="K3343" s="28"/>
    </row>
    <row r="3344" spans="2:11" x14ac:dyDescent="0.3">
      <c r="B3344" s="28"/>
      <c r="C3344" s="319"/>
      <c r="D3344" s="514"/>
      <c r="J3344" s="28"/>
      <c r="K3344" s="28"/>
    </row>
    <row r="3345" spans="2:11" x14ac:dyDescent="0.3">
      <c r="B3345" s="28"/>
      <c r="C3345" s="319"/>
      <c r="D3345" s="514"/>
      <c r="J3345" s="28"/>
      <c r="K3345" s="28"/>
    </row>
    <row r="3346" spans="2:11" x14ac:dyDescent="0.3">
      <c r="B3346" s="28"/>
      <c r="C3346" s="319"/>
      <c r="D3346" s="514"/>
      <c r="J3346" s="28"/>
      <c r="K3346" s="28"/>
    </row>
    <row r="3347" spans="2:11" x14ac:dyDescent="0.3">
      <c r="B3347" s="28"/>
      <c r="C3347" s="319"/>
      <c r="D3347" s="514"/>
      <c r="J3347" s="28"/>
      <c r="K3347" s="28"/>
    </row>
    <row r="3348" spans="2:11" x14ac:dyDescent="0.3">
      <c r="B3348" s="28"/>
      <c r="C3348" s="319"/>
      <c r="D3348" s="514"/>
      <c r="J3348" s="28"/>
      <c r="K3348" s="28"/>
    </row>
    <row r="3349" spans="2:11" x14ac:dyDescent="0.3">
      <c r="B3349" s="28"/>
      <c r="C3349" s="319"/>
      <c r="D3349" s="514"/>
      <c r="J3349" s="28"/>
      <c r="K3349" s="28"/>
    </row>
    <row r="3350" spans="2:11" x14ac:dyDescent="0.3">
      <c r="B3350" s="28"/>
      <c r="C3350" s="319"/>
      <c r="D3350" s="514"/>
      <c r="J3350" s="28"/>
      <c r="K3350" s="28"/>
    </row>
    <row r="3351" spans="2:11" x14ac:dyDescent="0.3">
      <c r="B3351" s="28"/>
      <c r="C3351" s="319"/>
      <c r="D3351" s="514"/>
      <c r="J3351" s="28"/>
      <c r="K3351" s="28"/>
    </row>
    <row r="3352" spans="2:11" x14ac:dyDescent="0.3">
      <c r="B3352" s="28"/>
      <c r="C3352" s="319"/>
      <c r="D3352" s="514"/>
      <c r="J3352" s="28"/>
      <c r="K3352" s="28"/>
    </row>
    <row r="3353" spans="2:11" x14ac:dyDescent="0.3">
      <c r="B3353" s="28"/>
      <c r="C3353" s="319"/>
      <c r="D3353" s="514"/>
      <c r="J3353" s="28"/>
      <c r="K3353" s="28"/>
    </row>
    <row r="3354" spans="2:11" x14ac:dyDescent="0.3">
      <c r="B3354" s="28"/>
      <c r="C3354" s="319"/>
      <c r="D3354" s="514"/>
      <c r="J3354" s="28"/>
      <c r="K3354" s="28"/>
    </row>
    <row r="3355" spans="2:11" x14ac:dyDescent="0.3">
      <c r="B3355" s="28"/>
      <c r="C3355" s="319"/>
      <c r="D3355" s="514"/>
      <c r="J3355" s="28"/>
      <c r="K3355" s="28"/>
    </row>
    <row r="3356" spans="2:11" x14ac:dyDescent="0.3">
      <c r="B3356" s="28"/>
      <c r="C3356" s="319"/>
      <c r="D3356" s="514"/>
      <c r="J3356" s="28"/>
      <c r="K3356" s="28"/>
    </row>
    <row r="3357" spans="2:11" x14ac:dyDescent="0.3">
      <c r="B3357" s="28"/>
      <c r="C3357" s="319"/>
      <c r="D3357" s="514"/>
      <c r="J3357" s="28"/>
      <c r="K3357" s="28"/>
    </row>
    <row r="3358" spans="2:11" x14ac:dyDescent="0.3">
      <c r="B3358" s="28"/>
      <c r="C3358" s="319"/>
      <c r="D3358" s="514"/>
      <c r="J3358" s="28"/>
      <c r="K3358" s="28"/>
    </row>
    <row r="3359" spans="2:11" x14ac:dyDescent="0.3">
      <c r="B3359" s="28"/>
      <c r="C3359" s="319"/>
      <c r="D3359" s="514"/>
      <c r="J3359" s="28"/>
      <c r="K3359" s="28"/>
    </row>
    <row r="3360" spans="2:11" x14ac:dyDescent="0.3">
      <c r="B3360" s="28"/>
      <c r="C3360" s="319"/>
      <c r="D3360" s="514"/>
      <c r="J3360" s="28"/>
      <c r="K3360" s="28"/>
    </row>
    <row r="3361" spans="2:11" x14ac:dyDescent="0.3">
      <c r="B3361" s="28"/>
      <c r="C3361" s="319"/>
      <c r="D3361" s="514"/>
      <c r="J3361" s="28"/>
      <c r="K3361" s="28"/>
    </row>
    <row r="3362" spans="2:11" x14ac:dyDescent="0.3">
      <c r="B3362" s="28"/>
      <c r="C3362" s="319"/>
      <c r="D3362" s="514"/>
      <c r="J3362" s="28"/>
      <c r="K3362" s="28"/>
    </row>
    <row r="3363" spans="2:11" x14ac:dyDescent="0.3">
      <c r="B3363" s="28"/>
      <c r="C3363" s="319"/>
      <c r="D3363" s="514"/>
      <c r="J3363" s="28"/>
      <c r="K3363" s="28"/>
    </row>
    <row r="3364" spans="2:11" x14ac:dyDescent="0.3">
      <c r="B3364" s="28"/>
      <c r="C3364" s="319"/>
      <c r="D3364" s="514"/>
      <c r="J3364" s="28"/>
      <c r="K3364" s="28"/>
    </row>
    <row r="3365" spans="2:11" x14ac:dyDescent="0.3">
      <c r="B3365" s="28"/>
      <c r="C3365" s="319"/>
      <c r="D3365" s="514"/>
      <c r="J3365" s="28"/>
      <c r="K3365" s="28"/>
    </row>
    <row r="3366" spans="2:11" x14ac:dyDescent="0.3">
      <c r="B3366" s="28"/>
      <c r="C3366" s="319"/>
      <c r="D3366" s="514"/>
      <c r="J3366" s="28"/>
      <c r="K3366" s="28"/>
    </row>
    <row r="3367" spans="2:11" x14ac:dyDescent="0.3">
      <c r="B3367" s="28"/>
      <c r="C3367" s="319"/>
      <c r="D3367" s="514"/>
      <c r="J3367" s="28"/>
      <c r="K3367" s="28"/>
    </row>
    <row r="3368" spans="2:11" x14ac:dyDescent="0.3">
      <c r="B3368" s="28"/>
      <c r="C3368" s="319"/>
      <c r="D3368" s="514"/>
      <c r="J3368" s="28"/>
      <c r="K3368" s="28"/>
    </row>
    <row r="3369" spans="2:11" x14ac:dyDescent="0.3">
      <c r="B3369" s="28"/>
      <c r="C3369" s="319"/>
      <c r="D3369" s="514"/>
      <c r="J3369" s="28"/>
      <c r="K3369" s="28"/>
    </row>
    <row r="3370" spans="2:11" x14ac:dyDescent="0.3">
      <c r="B3370" s="28"/>
      <c r="C3370" s="319"/>
      <c r="D3370" s="514"/>
      <c r="J3370" s="28"/>
      <c r="K3370" s="28"/>
    </row>
    <row r="3371" spans="2:11" x14ac:dyDescent="0.3">
      <c r="B3371" s="28"/>
      <c r="C3371" s="319"/>
      <c r="D3371" s="514"/>
      <c r="J3371" s="28"/>
      <c r="K3371" s="28"/>
    </row>
    <row r="3372" spans="2:11" x14ac:dyDescent="0.3">
      <c r="B3372" s="28"/>
      <c r="C3372" s="319"/>
      <c r="D3372" s="514"/>
      <c r="J3372" s="28"/>
      <c r="K3372" s="28"/>
    </row>
    <row r="3373" spans="2:11" x14ac:dyDescent="0.3">
      <c r="B3373" s="28"/>
      <c r="C3373" s="319"/>
      <c r="D3373" s="514"/>
      <c r="J3373" s="28"/>
      <c r="K3373" s="28"/>
    </row>
    <row r="3374" spans="2:11" x14ac:dyDescent="0.3">
      <c r="B3374" s="28"/>
      <c r="C3374" s="319"/>
      <c r="D3374" s="514"/>
      <c r="J3374" s="28"/>
      <c r="K3374" s="28"/>
    </row>
    <row r="3375" spans="2:11" x14ac:dyDescent="0.3">
      <c r="B3375" s="28"/>
      <c r="C3375" s="319"/>
      <c r="D3375" s="514"/>
      <c r="J3375" s="28"/>
      <c r="K3375" s="28"/>
    </row>
    <row r="3376" spans="2:11" x14ac:dyDescent="0.3">
      <c r="B3376" s="28"/>
      <c r="C3376" s="319"/>
      <c r="D3376" s="514"/>
      <c r="J3376" s="28"/>
      <c r="K3376" s="28"/>
    </row>
    <row r="3377" spans="2:11" x14ac:dyDescent="0.3">
      <c r="B3377" s="28"/>
      <c r="C3377" s="319"/>
      <c r="D3377" s="514"/>
      <c r="J3377" s="28"/>
      <c r="K3377" s="28"/>
    </row>
    <row r="3378" spans="2:11" x14ac:dyDescent="0.3">
      <c r="B3378" s="28"/>
      <c r="C3378" s="319"/>
      <c r="D3378" s="514"/>
      <c r="J3378" s="28"/>
      <c r="K3378" s="28"/>
    </row>
    <row r="3379" spans="2:11" x14ac:dyDescent="0.3">
      <c r="B3379" s="28"/>
      <c r="C3379" s="319"/>
      <c r="D3379" s="514"/>
      <c r="J3379" s="28"/>
      <c r="K3379" s="28"/>
    </row>
    <row r="3380" spans="2:11" x14ac:dyDescent="0.3">
      <c r="B3380" s="28"/>
      <c r="C3380" s="319"/>
      <c r="D3380" s="514"/>
      <c r="J3380" s="28"/>
      <c r="K3380" s="28"/>
    </row>
    <row r="3381" spans="2:11" x14ac:dyDescent="0.3">
      <c r="B3381" s="28"/>
      <c r="C3381" s="319"/>
      <c r="D3381" s="514"/>
      <c r="J3381" s="28"/>
      <c r="K3381" s="28"/>
    </row>
    <row r="3382" spans="2:11" x14ac:dyDescent="0.3">
      <c r="B3382" s="28"/>
      <c r="C3382" s="319"/>
      <c r="D3382" s="514"/>
      <c r="J3382" s="28"/>
      <c r="K3382" s="28"/>
    </row>
    <row r="3383" spans="2:11" x14ac:dyDescent="0.3">
      <c r="B3383" s="28"/>
      <c r="C3383" s="319"/>
      <c r="D3383" s="514"/>
      <c r="J3383" s="28"/>
      <c r="K3383" s="28"/>
    </row>
    <row r="3384" spans="2:11" x14ac:dyDescent="0.3">
      <c r="B3384" s="28"/>
      <c r="C3384" s="319"/>
      <c r="D3384" s="514"/>
      <c r="J3384" s="28"/>
      <c r="K3384" s="28"/>
    </row>
    <row r="3385" spans="2:11" x14ac:dyDescent="0.3">
      <c r="B3385" s="28"/>
      <c r="C3385" s="319"/>
      <c r="D3385" s="514"/>
      <c r="J3385" s="28"/>
      <c r="K3385" s="28"/>
    </row>
    <row r="3386" spans="2:11" x14ac:dyDescent="0.3">
      <c r="B3386" s="28"/>
      <c r="C3386" s="319"/>
      <c r="D3386" s="514"/>
      <c r="J3386" s="28"/>
      <c r="K3386" s="28"/>
    </row>
    <row r="3387" spans="2:11" x14ac:dyDescent="0.3">
      <c r="B3387" s="28"/>
      <c r="C3387" s="319"/>
      <c r="D3387" s="514"/>
      <c r="J3387" s="28"/>
      <c r="K3387" s="28"/>
    </row>
    <row r="3388" spans="2:11" x14ac:dyDescent="0.3">
      <c r="B3388" s="28"/>
      <c r="C3388" s="319"/>
      <c r="D3388" s="514"/>
      <c r="J3388" s="28"/>
      <c r="K3388" s="28"/>
    </row>
    <row r="3389" spans="2:11" x14ac:dyDescent="0.3">
      <c r="B3389" s="28"/>
      <c r="C3389" s="319"/>
      <c r="D3389" s="514"/>
      <c r="J3389" s="28"/>
      <c r="K3389" s="28"/>
    </row>
    <row r="3390" spans="2:11" x14ac:dyDescent="0.3">
      <c r="B3390" s="28"/>
      <c r="C3390" s="319"/>
      <c r="D3390" s="514"/>
      <c r="J3390" s="28"/>
      <c r="K3390" s="28"/>
    </row>
    <row r="3391" spans="2:11" x14ac:dyDescent="0.3">
      <c r="B3391" s="28"/>
      <c r="C3391" s="319"/>
      <c r="D3391" s="514"/>
      <c r="J3391" s="28"/>
      <c r="K3391" s="28"/>
    </row>
    <row r="3392" spans="2:11" x14ac:dyDescent="0.3">
      <c r="B3392" s="28"/>
      <c r="C3392" s="319"/>
      <c r="D3392" s="514"/>
      <c r="J3392" s="28"/>
      <c r="K3392" s="28"/>
    </row>
    <row r="3393" spans="2:11" x14ac:dyDescent="0.3">
      <c r="B3393" s="28"/>
      <c r="C3393" s="319"/>
      <c r="D3393" s="514"/>
      <c r="J3393" s="28"/>
      <c r="K3393" s="28"/>
    </row>
    <row r="3394" spans="2:11" x14ac:dyDescent="0.3">
      <c r="B3394" s="28"/>
      <c r="C3394" s="319"/>
      <c r="D3394" s="514"/>
      <c r="J3394" s="28"/>
      <c r="K3394" s="28"/>
    </row>
    <row r="3395" spans="2:11" x14ac:dyDescent="0.3">
      <c r="B3395" s="28"/>
      <c r="C3395" s="319"/>
      <c r="D3395" s="514"/>
      <c r="J3395" s="28"/>
      <c r="K3395" s="28"/>
    </row>
    <row r="3396" spans="2:11" x14ac:dyDescent="0.3">
      <c r="B3396" s="28"/>
      <c r="C3396" s="319"/>
      <c r="D3396" s="514"/>
      <c r="J3396" s="28"/>
      <c r="K3396" s="28"/>
    </row>
    <row r="3397" spans="2:11" x14ac:dyDescent="0.3">
      <c r="B3397" s="28"/>
      <c r="C3397" s="319"/>
      <c r="D3397" s="514"/>
      <c r="J3397" s="28"/>
      <c r="K3397" s="28"/>
    </row>
    <row r="3398" spans="2:11" x14ac:dyDescent="0.3">
      <c r="B3398" s="28"/>
      <c r="C3398" s="319"/>
      <c r="D3398" s="514"/>
      <c r="J3398" s="28"/>
      <c r="K3398" s="28"/>
    </row>
    <row r="3399" spans="2:11" x14ac:dyDescent="0.3">
      <c r="B3399" s="28"/>
      <c r="C3399" s="319"/>
      <c r="D3399" s="514"/>
      <c r="J3399" s="28"/>
      <c r="K3399" s="28"/>
    </row>
    <row r="3400" spans="2:11" x14ac:dyDescent="0.3">
      <c r="B3400" s="28"/>
      <c r="C3400" s="319"/>
      <c r="D3400" s="514"/>
      <c r="J3400" s="28"/>
      <c r="K3400" s="28"/>
    </row>
    <row r="3401" spans="2:11" x14ac:dyDescent="0.3">
      <c r="B3401" s="28"/>
      <c r="C3401" s="319"/>
      <c r="D3401" s="514"/>
      <c r="J3401" s="28"/>
      <c r="K3401" s="28"/>
    </row>
    <row r="3402" spans="2:11" x14ac:dyDescent="0.3">
      <c r="B3402" s="28"/>
      <c r="C3402" s="319"/>
      <c r="D3402" s="514"/>
      <c r="J3402" s="28"/>
      <c r="K3402" s="28"/>
    </row>
    <row r="3403" spans="2:11" x14ac:dyDescent="0.3">
      <c r="B3403" s="28"/>
      <c r="C3403" s="319"/>
      <c r="D3403" s="514"/>
      <c r="J3403" s="28"/>
      <c r="K3403" s="28"/>
    </row>
    <row r="3404" spans="2:11" x14ac:dyDescent="0.3">
      <c r="B3404" s="28"/>
      <c r="C3404" s="319"/>
      <c r="D3404" s="514"/>
      <c r="J3404" s="28"/>
      <c r="K3404" s="28"/>
    </row>
    <row r="3405" spans="2:11" x14ac:dyDescent="0.3">
      <c r="B3405" s="28"/>
      <c r="C3405" s="319"/>
      <c r="D3405" s="514"/>
      <c r="J3405" s="28"/>
      <c r="K3405" s="28"/>
    </row>
    <row r="3406" spans="2:11" x14ac:dyDescent="0.3">
      <c r="B3406" s="28"/>
      <c r="C3406" s="319"/>
      <c r="D3406" s="514"/>
      <c r="J3406" s="28"/>
      <c r="K3406" s="28"/>
    </row>
    <row r="3407" spans="2:11" x14ac:dyDescent="0.3">
      <c r="B3407" s="28"/>
      <c r="C3407" s="319"/>
      <c r="D3407" s="514"/>
      <c r="J3407" s="28"/>
      <c r="K3407" s="28"/>
    </row>
    <row r="3408" spans="2:11" x14ac:dyDescent="0.3">
      <c r="B3408" s="28"/>
      <c r="C3408" s="319"/>
      <c r="D3408" s="514"/>
      <c r="J3408" s="28"/>
      <c r="K3408" s="28"/>
    </row>
    <row r="3409" spans="2:11" x14ac:dyDescent="0.3">
      <c r="B3409" s="28"/>
      <c r="C3409" s="319"/>
      <c r="D3409" s="514"/>
      <c r="J3409" s="28"/>
      <c r="K3409" s="28"/>
    </row>
    <row r="3410" spans="2:11" x14ac:dyDescent="0.3">
      <c r="B3410" s="28"/>
      <c r="C3410" s="319"/>
      <c r="D3410" s="514"/>
      <c r="J3410" s="28"/>
      <c r="K3410" s="28"/>
    </row>
    <row r="3411" spans="2:11" x14ac:dyDescent="0.3">
      <c r="B3411" s="28"/>
      <c r="C3411" s="319"/>
      <c r="D3411" s="514"/>
      <c r="J3411" s="28"/>
      <c r="K3411" s="28"/>
    </row>
    <row r="3412" spans="2:11" x14ac:dyDescent="0.3">
      <c r="B3412" s="28"/>
      <c r="C3412" s="319"/>
      <c r="D3412" s="514"/>
      <c r="J3412" s="28"/>
      <c r="K3412" s="28"/>
    </row>
    <row r="3413" spans="2:11" x14ac:dyDescent="0.3">
      <c r="B3413" s="28"/>
      <c r="C3413" s="319"/>
      <c r="D3413" s="514"/>
      <c r="J3413" s="28"/>
      <c r="K3413" s="28"/>
    </row>
    <row r="3414" spans="2:11" x14ac:dyDescent="0.3">
      <c r="B3414" s="28"/>
      <c r="C3414" s="319"/>
      <c r="D3414" s="514"/>
      <c r="J3414" s="28"/>
      <c r="K3414" s="28"/>
    </row>
    <row r="3415" spans="2:11" x14ac:dyDescent="0.3">
      <c r="B3415" s="28"/>
      <c r="C3415" s="319"/>
      <c r="D3415" s="514"/>
      <c r="J3415" s="28"/>
      <c r="K3415" s="28"/>
    </row>
    <row r="3416" spans="2:11" x14ac:dyDescent="0.3">
      <c r="B3416" s="28"/>
      <c r="C3416" s="319"/>
      <c r="D3416" s="514"/>
      <c r="J3416" s="28"/>
      <c r="K3416" s="28"/>
    </row>
    <row r="3417" spans="2:11" x14ac:dyDescent="0.3">
      <c r="B3417" s="28"/>
      <c r="C3417" s="319"/>
      <c r="D3417" s="514"/>
      <c r="J3417" s="28"/>
      <c r="K3417" s="28"/>
    </row>
    <row r="3418" spans="2:11" x14ac:dyDescent="0.3">
      <c r="B3418" s="28"/>
      <c r="C3418" s="319"/>
      <c r="D3418" s="514"/>
      <c r="J3418" s="28"/>
      <c r="K3418" s="28"/>
    </row>
    <row r="3419" spans="2:11" x14ac:dyDescent="0.3">
      <c r="B3419" s="28"/>
      <c r="C3419" s="319"/>
      <c r="D3419" s="514"/>
      <c r="J3419" s="28"/>
      <c r="K3419" s="28"/>
    </row>
    <row r="3420" spans="2:11" x14ac:dyDescent="0.3">
      <c r="B3420" s="28"/>
      <c r="C3420" s="319"/>
      <c r="D3420" s="514"/>
      <c r="J3420" s="28"/>
      <c r="K3420" s="28"/>
    </row>
    <row r="3421" spans="2:11" x14ac:dyDescent="0.3">
      <c r="B3421" s="28"/>
      <c r="C3421" s="319"/>
      <c r="D3421" s="514"/>
      <c r="J3421" s="28"/>
      <c r="K3421" s="28"/>
    </row>
    <row r="3422" spans="2:11" x14ac:dyDescent="0.3">
      <c r="B3422" s="28"/>
      <c r="C3422" s="319"/>
      <c r="D3422" s="514"/>
      <c r="J3422" s="28"/>
      <c r="K3422" s="28"/>
    </row>
    <row r="3423" spans="2:11" x14ac:dyDescent="0.3">
      <c r="B3423" s="28"/>
      <c r="C3423" s="319"/>
      <c r="D3423" s="514"/>
      <c r="J3423" s="28"/>
      <c r="K3423" s="28"/>
    </row>
    <row r="3424" spans="2:11" x14ac:dyDescent="0.3">
      <c r="B3424" s="28"/>
      <c r="C3424" s="319"/>
      <c r="D3424" s="514"/>
      <c r="J3424" s="28"/>
      <c r="K3424" s="28"/>
    </row>
    <row r="3425" spans="2:11" x14ac:dyDescent="0.3">
      <c r="B3425" s="28"/>
      <c r="C3425" s="319"/>
      <c r="D3425" s="514"/>
      <c r="J3425" s="28"/>
      <c r="K3425" s="28"/>
    </row>
    <row r="3426" spans="2:11" x14ac:dyDescent="0.3">
      <c r="B3426" s="28"/>
      <c r="C3426" s="319"/>
      <c r="D3426" s="514"/>
      <c r="J3426" s="28"/>
      <c r="K3426" s="28"/>
    </row>
    <row r="3427" spans="2:11" x14ac:dyDescent="0.3">
      <c r="B3427" s="28"/>
      <c r="C3427" s="319"/>
      <c r="D3427" s="514"/>
      <c r="J3427" s="28"/>
      <c r="K3427" s="28"/>
    </row>
    <row r="3428" spans="2:11" x14ac:dyDescent="0.3">
      <c r="B3428" s="28"/>
      <c r="C3428" s="319"/>
      <c r="D3428" s="514"/>
      <c r="J3428" s="28"/>
      <c r="K3428" s="28"/>
    </row>
    <row r="3429" spans="2:11" x14ac:dyDescent="0.3">
      <c r="B3429" s="28"/>
      <c r="C3429" s="319"/>
      <c r="D3429" s="514"/>
      <c r="J3429" s="28"/>
      <c r="K3429" s="28"/>
    </row>
    <row r="3430" spans="2:11" x14ac:dyDescent="0.3">
      <c r="B3430" s="28"/>
      <c r="C3430" s="319"/>
      <c r="D3430" s="514"/>
      <c r="J3430" s="28"/>
      <c r="K3430" s="28"/>
    </row>
    <row r="3431" spans="2:11" x14ac:dyDescent="0.3">
      <c r="B3431" s="28"/>
      <c r="C3431" s="319"/>
      <c r="D3431" s="514"/>
      <c r="J3431" s="28"/>
      <c r="K3431" s="28"/>
    </row>
    <row r="3432" spans="2:11" x14ac:dyDescent="0.3">
      <c r="B3432" s="28"/>
      <c r="C3432" s="319"/>
      <c r="D3432" s="514"/>
      <c r="J3432" s="28"/>
      <c r="K3432" s="28"/>
    </row>
    <row r="3433" spans="2:11" x14ac:dyDescent="0.3">
      <c r="B3433" s="28"/>
      <c r="C3433" s="319"/>
      <c r="D3433" s="514"/>
      <c r="J3433" s="28"/>
      <c r="K3433" s="28"/>
    </row>
    <row r="3434" spans="2:11" x14ac:dyDescent="0.3">
      <c r="B3434" s="28"/>
      <c r="C3434" s="319"/>
      <c r="D3434" s="514"/>
      <c r="J3434" s="28"/>
      <c r="K3434" s="28"/>
    </row>
    <row r="3435" spans="2:11" x14ac:dyDescent="0.3">
      <c r="B3435" s="28"/>
      <c r="C3435" s="319"/>
      <c r="D3435" s="514"/>
      <c r="J3435" s="28"/>
      <c r="K3435" s="28"/>
    </row>
    <row r="3436" spans="2:11" x14ac:dyDescent="0.3">
      <c r="B3436" s="28"/>
      <c r="C3436" s="319"/>
      <c r="D3436" s="514"/>
      <c r="J3436" s="28"/>
      <c r="K3436" s="28"/>
    </row>
    <row r="3437" spans="2:11" x14ac:dyDescent="0.3">
      <c r="B3437" s="28"/>
      <c r="C3437" s="319"/>
      <c r="D3437" s="514"/>
      <c r="J3437" s="28"/>
      <c r="K3437" s="28"/>
    </row>
    <row r="3438" spans="2:11" x14ac:dyDescent="0.3">
      <c r="B3438" s="28"/>
      <c r="C3438" s="319"/>
      <c r="D3438" s="514"/>
      <c r="J3438" s="28"/>
      <c r="K3438" s="28"/>
    </row>
    <row r="3439" spans="2:11" x14ac:dyDescent="0.3">
      <c r="B3439" s="28"/>
      <c r="C3439" s="319"/>
      <c r="D3439" s="514"/>
      <c r="J3439" s="28"/>
      <c r="K3439" s="28"/>
    </row>
    <row r="3440" spans="2:11" x14ac:dyDescent="0.3">
      <c r="B3440" s="28"/>
      <c r="C3440" s="319"/>
      <c r="D3440" s="514"/>
      <c r="J3440" s="28"/>
      <c r="K3440" s="28"/>
    </row>
    <row r="3441" spans="2:11" x14ac:dyDescent="0.3">
      <c r="B3441" s="28"/>
      <c r="C3441" s="319"/>
      <c r="D3441" s="514"/>
      <c r="J3441" s="28"/>
      <c r="K3441" s="28"/>
    </row>
    <row r="3442" spans="2:11" x14ac:dyDescent="0.3">
      <c r="B3442" s="28"/>
      <c r="C3442" s="319"/>
      <c r="D3442" s="514"/>
      <c r="J3442" s="28"/>
      <c r="K3442" s="28"/>
    </row>
    <row r="3443" spans="2:11" x14ac:dyDescent="0.3">
      <c r="B3443" s="28"/>
      <c r="C3443" s="319"/>
      <c r="D3443" s="514"/>
      <c r="J3443" s="28"/>
      <c r="K3443" s="28"/>
    </row>
    <row r="3444" spans="2:11" x14ac:dyDescent="0.3">
      <c r="B3444" s="28"/>
      <c r="C3444" s="319"/>
      <c r="D3444" s="514"/>
      <c r="J3444" s="28"/>
      <c r="K3444" s="28"/>
    </row>
    <row r="3445" spans="2:11" x14ac:dyDescent="0.3">
      <c r="B3445" s="28"/>
      <c r="C3445" s="319"/>
      <c r="D3445" s="514"/>
      <c r="J3445" s="28"/>
      <c r="K3445" s="28"/>
    </row>
    <row r="3446" spans="2:11" x14ac:dyDescent="0.3">
      <c r="B3446" s="28"/>
      <c r="C3446" s="319"/>
      <c r="D3446" s="514"/>
      <c r="J3446" s="28"/>
      <c r="K3446" s="28"/>
    </row>
    <row r="3447" spans="2:11" x14ac:dyDescent="0.3">
      <c r="B3447" s="28"/>
      <c r="C3447" s="319"/>
      <c r="D3447" s="514"/>
      <c r="J3447" s="28"/>
      <c r="K3447" s="28"/>
    </row>
    <row r="3448" spans="2:11" x14ac:dyDescent="0.3">
      <c r="B3448" s="28"/>
      <c r="C3448" s="319"/>
      <c r="D3448" s="514"/>
      <c r="J3448" s="28"/>
      <c r="K3448" s="28"/>
    </row>
    <row r="3449" spans="2:11" x14ac:dyDescent="0.3">
      <c r="B3449" s="28"/>
      <c r="C3449" s="319"/>
      <c r="D3449" s="514"/>
      <c r="J3449" s="28"/>
      <c r="K3449" s="28"/>
    </row>
    <row r="3450" spans="2:11" x14ac:dyDescent="0.3">
      <c r="B3450" s="28"/>
      <c r="C3450" s="319"/>
      <c r="D3450" s="514"/>
      <c r="J3450" s="28"/>
      <c r="K3450" s="28"/>
    </row>
    <row r="3451" spans="2:11" x14ac:dyDescent="0.3">
      <c r="B3451" s="28"/>
      <c r="C3451" s="319"/>
      <c r="D3451" s="514"/>
      <c r="J3451" s="28"/>
      <c r="K3451" s="28"/>
    </row>
    <row r="3452" spans="2:11" x14ac:dyDescent="0.3">
      <c r="B3452" s="28"/>
      <c r="C3452" s="319"/>
      <c r="D3452" s="514"/>
      <c r="J3452" s="28"/>
      <c r="K3452" s="28"/>
    </row>
    <row r="3453" spans="2:11" x14ac:dyDescent="0.3">
      <c r="B3453" s="28"/>
      <c r="C3453" s="319"/>
      <c r="D3453" s="514"/>
      <c r="J3453" s="28"/>
      <c r="K3453" s="28"/>
    </row>
    <row r="3454" spans="2:11" x14ac:dyDescent="0.3">
      <c r="B3454" s="28"/>
      <c r="C3454" s="319"/>
      <c r="D3454" s="514"/>
      <c r="J3454" s="28"/>
      <c r="K3454" s="28"/>
    </row>
    <row r="3455" spans="2:11" x14ac:dyDescent="0.3">
      <c r="B3455" s="28"/>
      <c r="C3455" s="319"/>
      <c r="D3455" s="514"/>
      <c r="J3455" s="28"/>
      <c r="K3455" s="28"/>
    </row>
    <row r="3456" spans="2:11" x14ac:dyDescent="0.3">
      <c r="B3456" s="28"/>
      <c r="C3456" s="319"/>
      <c r="D3456" s="514"/>
      <c r="J3456" s="28"/>
      <c r="K3456" s="28"/>
    </row>
    <row r="3457" spans="2:11" x14ac:dyDescent="0.3">
      <c r="B3457" s="28"/>
      <c r="C3457" s="319"/>
      <c r="D3457" s="514"/>
      <c r="J3457" s="28"/>
      <c r="K3457" s="28"/>
    </row>
    <row r="3458" spans="2:11" x14ac:dyDescent="0.3">
      <c r="B3458" s="28"/>
      <c r="C3458" s="319"/>
      <c r="D3458" s="514"/>
      <c r="J3458" s="28"/>
      <c r="K3458" s="28"/>
    </row>
    <row r="3459" spans="2:11" x14ac:dyDescent="0.3">
      <c r="B3459" s="28"/>
      <c r="C3459" s="319"/>
      <c r="D3459" s="514"/>
      <c r="J3459" s="28"/>
      <c r="K3459" s="28"/>
    </row>
    <row r="3460" spans="2:11" x14ac:dyDescent="0.3">
      <c r="B3460" s="28"/>
      <c r="C3460" s="319"/>
      <c r="D3460" s="514"/>
      <c r="J3460" s="28"/>
      <c r="K3460" s="28"/>
    </row>
    <row r="3461" spans="2:11" x14ac:dyDescent="0.3">
      <c r="B3461" s="28"/>
      <c r="C3461" s="319"/>
      <c r="D3461" s="514"/>
      <c r="J3461" s="28"/>
      <c r="K3461" s="28"/>
    </row>
    <row r="3462" spans="2:11" x14ac:dyDescent="0.3">
      <c r="B3462" s="28"/>
      <c r="C3462" s="319"/>
      <c r="D3462" s="514"/>
      <c r="J3462" s="28"/>
      <c r="K3462" s="28"/>
    </row>
    <row r="3463" spans="2:11" x14ac:dyDescent="0.3">
      <c r="B3463" s="28"/>
      <c r="C3463" s="319"/>
      <c r="D3463" s="514"/>
      <c r="J3463" s="28"/>
      <c r="K3463" s="28"/>
    </row>
    <row r="3464" spans="2:11" x14ac:dyDescent="0.3">
      <c r="B3464" s="28"/>
      <c r="C3464" s="319"/>
      <c r="D3464" s="514"/>
      <c r="J3464" s="28"/>
      <c r="K3464" s="28"/>
    </row>
    <row r="3465" spans="2:11" x14ac:dyDescent="0.3">
      <c r="B3465" s="28"/>
      <c r="C3465" s="319"/>
      <c r="D3465" s="514"/>
      <c r="J3465" s="28"/>
      <c r="K3465" s="28"/>
    </row>
    <row r="3466" spans="2:11" x14ac:dyDescent="0.3">
      <c r="B3466" s="28"/>
      <c r="C3466" s="319"/>
      <c r="D3466" s="514"/>
      <c r="J3466" s="28"/>
      <c r="K3466" s="28"/>
    </row>
    <row r="3467" spans="2:11" x14ac:dyDescent="0.3">
      <c r="B3467" s="28"/>
      <c r="C3467" s="319"/>
      <c r="D3467" s="514"/>
      <c r="J3467" s="28"/>
      <c r="K3467" s="28"/>
    </row>
    <row r="3468" spans="2:11" x14ac:dyDescent="0.3">
      <c r="B3468" s="28"/>
      <c r="C3468" s="319"/>
      <c r="D3468" s="514"/>
      <c r="J3468" s="28"/>
      <c r="K3468" s="28"/>
    </row>
    <row r="3469" spans="2:11" x14ac:dyDescent="0.3">
      <c r="B3469" s="28"/>
      <c r="C3469" s="319"/>
      <c r="D3469" s="514"/>
      <c r="J3469" s="28"/>
      <c r="K3469" s="28"/>
    </row>
    <row r="3470" spans="2:11" x14ac:dyDescent="0.3">
      <c r="B3470" s="28"/>
      <c r="C3470" s="319"/>
      <c r="D3470" s="514"/>
      <c r="J3470" s="28"/>
      <c r="K3470" s="28"/>
    </row>
    <row r="3471" spans="2:11" x14ac:dyDescent="0.3">
      <c r="B3471" s="28"/>
      <c r="C3471" s="319"/>
      <c r="D3471" s="514"/>
      <c r="J3471" s="28"/>
      <c r="K3471" s="28"/>
    </row>
    <row r="3472" spans="2:11" x14ac:dyDescent="0.3">
      <c r="B3472" s="28"/>
      <c r="C3472" s="319"/>
      <c r="D3472" s="514"/>
      <c r="J3472" s="28"/>
      <c r="K3472" s="28"/>
    </row>
    <row r="3473" spans="2:11" x14ac:dyDescent="0.3">
      <c r="B3473" s="28"/>
      <c r="C3473" s="319"/>
      <c r="D3473" s="514"/>
      <c r="J3473" s="28"/>
      <c r="K3473" s="28"/>
    </row>
    <row r="3474" spans="2:11" x14ac:dyDescent="0.3">
      <c r="B3474" s="28"/>
      <c r="C3474" s="319"/>
      <c r="D3474" s="514"/>
      <c r="J3474" s="28"/>
      <c r="K3474" s="28"/>
    </row>
    <row r="3475" spans="2:11" x14ac:dyDescent="0.3">
      <c r="B3475" s="28"/>
      <c r="C3475" s="319"/>
      <c r="D3475" s="514"/>
      <c r="J3475" s="28"/>
      <c r="K3475" s="28"/>
    </row>
    <row r="3476" spans="2:11" x14ac:dyDescent="0.3">
      <c r="B3476" s="28"/>
      <c r="C3476" s="319"/>
      <c r="D3476" s="514"/>
      <c r="J3476" s="28"/>
      <c r="K3476" s="28"/>
    </row>
    <row r="3477" spans="2:11" x14ac:dyDescent="0.3">
      <c r="B3477" s="28"/>
      <c r="C3477" s="319"/>
      <c r="D3477" s="514"/>
      <c r="J3477" s="28"/>
      <c r="K3477" s="28"/>
    </row>
    <row r="3478" spans="2:11" x14ac:dyDescent="0.3">
      <c r="B3478" s="28"/>
      <c r="C3478" s="319"/>
      <c r="D3478" s="514"/>
      <c r="J3478" s="28"/>
      <c r="K3478" s="28"/>
    </row>
    <row r="3479" spans="2:11" x14ac:dyDescent="0.3">
      <c r="B3479" s="28"/>
      <c r="C3479" s="319"/>
      <c r="D3479" s="514"/>
      <c r="J3479" s="28"/>
      <c r="K3479" s="28"/>
    </row>
    <row r="3480" spans="2:11" x14ac:dyDescent="0.3">
      <c r="B3480" s="28"/>
      <c r="C3480" s="319"/>
      <c r="D3480" s="514"/>
      <c r="J3480" s="28"/>
      <c r="K3480" s="28"/>
    </row>
    <row r="3481" spans="2:11" x14ac:dyDescent="0.3">
      <c r="B3481" s="28"/>
      <c r="C3481" s="319"/>
      <c r="D3481" s="514"/>
      <c r="J3481" s="28"/>
      <c r="K3481" s="28"/>
    </row>
    <row r="3482" spans="2:11" x14ac:dyDescent="0.3">
      <c r="B3482" s="28"/>
      <c r="C3482" s="319"/>
      <c r="D3482" s="514"/>
      <c r="J3482" s="28"/>
      <c r="K3482" s="28"/>
    </row>
    <row r="3483" spans="2:11" x14ac:dyDescent="0.3">
      <c r="B3483" s="28"/>
      <c r="C3483" s="319"/>
      <c r="D3483" s="514"/>
      <c r="J3483" s="28"/>
      <c r="K3483" s="28"/>
    </row>
    <row r="3484" spans="2:11" x14ac:dyDescent="0.3">
      <c r="B3484" s="28"/>
      <c r="C3484" s="319"/>
      <c r="D3484" s="514"/>
      <c r="J3484" s="28"/>
      <c r="K3484" s="28"/>
    </row>
    <row r="3485" spans="2:11" x14ac:dyDescent="0.3">
      <c r="B3485" s="28"/>
      <c r="C3485" s="319"/>
      <c r="D3485" s="514"/>
      <c r="J3485" s="28"/>
      <c r="K3485" s="28"/>
    </row>
    <row r="3486" spans="2:11" x14ac:dyDescent="0.3">
      <c r="B3486" s="28"/>
      <c r="C3486" s="319"/>
      <c r="D3486" s="514"/>
      <c r="J3486" s="28"/>
      <c r="K3486" s="28"/>
    </row>
    <row r="3487" spans="2:11" x14ac:dyDescent="0.3">
      <c r="B3487" s="28"/>
      <c r="C3487" s="319"/>
      <c r="D3487" s="514"/>
      <c r="J3487" s="28"/>
      <c r="K3487" s="28"/>
    </row>
    <row r="3488" spans="2:11" x14ac:dyDescent="0.3">
      <c r="B3488" s="28"/>
      <c r="C3488" s="319"/>
      <c r="D3488" s="514"/>
      <c r="J3488" s="28"/>
      <c r="K3488" s="28"/>
    </row>
    <row r="3489" spans="2:11" x14ac:dyDescent="0.3">
      <c r="B3489" s="28"/>
      <c r="C3489" s="319"/>
      <c r="D3489" s="514"/>
      <c r="J3489" s="28"/>
      <c r="K3489" s="28"/>
    </row>
    <row r="3490" spans="2:11" x14ac:dyDescent="0.3">
      <c r="B3490" s="28"/>
      <c r="C3490" s="319"/>
      <c r="D3490" s="514"/>
      <c r="J3490" s="28"/>
      <c r="K3490" s="28"/>
    </row>
    <row r="3491" spans="2:11" x14ac:dyDescent="0.3">
      <c r="B3491" s="28"/>
      <c r="C3491" s="319"/>
      <c r="D3491" s="514"/>
      <c r="J3491" s="28"/>
      <c r="K3491" s="28"/>
    </row>
    <row r="3492" spans="2:11" x14ac:dyDescent="0.3">
      <c r="B3492" s="28"/>
      <c r="C3492" s="319"/>
      <c r="D3492" s="514"/>
      <c r="J3492" s="28"/>
      <c r="K3492" s="28"/>
    </row>
    <row r="3493" spans="2:11" x14ac:dyDescent="0.3">
      <c r="B3493" s="28"/>
      <c r="C3493" s="319"/>
      <c r="D3493" s="514"/>
      <c r="J3493" s="28"/>
      <c r="K3493" s="28"/>
    </row>
    <row r="3494" spans="2:11" x14ac:dyDescent="0.3">
      <c r="B3494" s="28"/>
      <c r="C3494" s="319"/>
      <c r="D3494" s="514"/>
      <c r="J3494" s="28"/>
      <c r="K3494" s="28"/>
    </row>
    <row r="3495" spans="2:11" x14ac:dyDescent="0.3">
      <c r="B3495" s="28"/>
      <c r="C3495" s="319"/>
      <c r="D3495" s="514"/>
      <c r="J3495" s="28"/>
      <c r="K3495" s="28"/>
    </row>
    <row r="3496" spans="2:11" x14ac:dyDescent="0.3">
      <c r="B3496" s="28"/>
      <c r="C3496" s="319"/>
      <c r="D3496" s="514"/>
      <c r="J3496" s="28"/>
      <c r="K3496" s="28"/>
    </row>
    <row r="3497" spans="2:11" x14ac:dyDescent="0.3">
      <c r="B3497" s="28"/>
      <c r="C3497" s="319"/>
      <c r="D3497" s="514"/>
      <c r="J3497" s="28"/>
      <c r="K3497" s="28"/>
    </row>
    <row r="3498" spans="2:11" x14ac:dyDescent="0.3">
      <c r="B3498" s="28"/>
      <c r="C3498" s="319"/>
      <c r="D3498" s="514"/>
      <c r="J3498" s="28"/>
      <c r="K3498" s="28"/>
    </row>
    <row r="3499" spans="2:11" x14ac:dyDescent="0.3">
      <c r="B3499" s="28"/>
      <c r="C3499" s="319"/>
      <c r="D3499" s="514"/>
      <c r="J3499" s="28"/>
      <c r="K3499" s="28"/>
    </row>
    <row r="3500" spans="2:11" x14ac:dyDescent="0.3">
      <c r="B3500" s="28"/>
      <c r="C3500" s="319"/>
      <c r="D3500" s="514"/>
      <c r="J3500" s="28"/>
      <c r="K3500" s="28"/>
    </row>
    <row r="3501" spans="2:11" x14ac:dyDescent="0.3">
      <c r="B3501" s="28"/>
      <c r="C3501" s="319"/>
      <c r="D3501" s="514"/>
      <c r="J3501" s="28"/>
      <c r="K3501" s="28"/>
    </row>
    <row r="3502" spans="2:11" x14ac:dyDescent="0.3">
      <c r="B3502" s="28"/>
      <c r="C3502" s="319"/>
      <c r="D3502" s="514"/>
      <c r="J3502" s="28"/>
      <c r="K3502" s="28"/>
    </row>
    <row r="3503" spans="2:11" x14ac:dyDescent="0.3">
      <c r="B3503" s="28"/>
      <c r="C3503" s="319"/>
      <c r="D3503" s="514"/>
      <c r="J3503" s="28"/>
      <c r="K3503" s="28"/>
    </row>
    <row r="3504" spans="2:11" x14ac:dyDescent="0.3">
      <c r="B3504" s="28"/>
      <c r="C3504" s="319"/>
      <c r="D3504" s="514"/>
      <c r="J3504" s="28"/>
      <c r="K3504" s="28"/>
    </row>
    <row r="3505" spans="2:11" x14ac:dyDescent="0.3">
      <c r="B3505" s="28"/>
      <c r="C3505" s="319"/>
      <c r="D3505" s="514"/>
      <c r="J3505" s="28"/>
      <c r="K3505" s="28"/>
    </row>
    <row r="3506" spans="2:11" x14ac:dyDescent="0.3">
      <c r="B3506" s="28"/>
      <c r="C3506" s="319"/>
      <c r="D3506" s="514"/>
      <c r="J3506" s="28"/>
      <c r="K3506" s="28"/>
    </row>
    <row r="3507" spans="2:11" x14ac:dyDescent="0.3">
      <c r="B3507" s="28"/>
      <c r="C3507" s="319"/>
      <c r="D3507" s="514"/>
      <c r="J3507" s="28"/>
      <c r="K3507" s="28"/>
    </row>
    <row r="3508" spans="2:11" x14ac:dyDescent="0.3">
      <c r="B3508" s="28"/>
      <c r="C3508" s="319"/>
      <c r="D3508" s="514"/>
      <c r="J3508" s="28"/>
      <c r="K3508" s="28"/>
    </row>
    <row r="3509" spans="2:11" x14ac:dyDescent="0.3">
      <c r="B3509" s="28"/>
      <c r="C3509" s="319"/>
      <c r="D3509" s="514"/>
      <c r="J3509" s="28"/>
      <c r="K3509" s="28"/>
    </row>
    <row r="3510" spans="2:11" x14ac:dyDescent="0.3">
      <c r="B3510" s="28"/>
      <c r="C3510" s="319"/>
      <c r="D3510" s="514"/>
      <c r="J3510" s="28"/>
      <c r="K3510" s="28"/>
    </row>
    <row r="3511" spans="2:11" x14ac:dyDescent="0.3">
      <c r="B3511" s="28"/>
      <c r="C3511" s="319"/>
      <c r="D3511" s="514"/>
      <c r="J3511" s="28"/>
      <c r="K3511" s="28"/>
    </row>
    <row r="3512" spans="2:11" x14ac:dyDescent="0.3">
      <c r="B3512" s="28"/>
      <c r="C3512" s="319"/>
      <c r="D3512" s="514"/>
      <c r="J3512" s="28"/>
      <c r="K3512" s="28"/>
    </row>
    <row r="3513" spans="2:11" x14ac:dyDescent="0.3">
      <c r="B3513" s="28"/>
      <c r="C3513" s="319"/>
      <c r="D3513" s="514"/>
      <c r="J3513" s="28"/>
      <c r="K3513" s="28"/>
    </row>
    <row r="3514" spans="2:11" x14ac:dyDescent="0.3">
      <c r="B3514" s="28"/>
      <c r="C3514" s="319"/>
      <c r="D3514" s="514"/>
      <c r="J3514" s="28"/>
      <c r="K3514" s="28"/>
    </row>
    <row r="3515" spans="2:11" x14ac:dyDescent="0.3">
      <c r="B3515" s="28"/>
      <c r="C3515" s="319"/>
      <c r="D3515" s="514"/>
      <c r="J3515" s="28"/>
      <c r="K3515" s="28"/>
    </row>
    <row r="3516" spans="2:11" x14ac:dyDescent="0.3">
      <c r="B3516" s="28"/>
      <c r="C3516" s="319"/>
      <c r="D3516" s="514"/>
      <c r="J3516" s="28"/>
      <c r="K3516" s="28"/>
    </row>
    <row r="3517" spans="2:11" x14ac:dyDescent="0.3">
      <c r="B3517" s="28"/>
      <c r="C3517" s="319"/>
      <c r="D3517" s="514"/>
      <c r="J3517" s="28"/>
      <c r="K3517" s="28"/>
    </row>
    <row r="3518" spans="2:11" x14ac:dyDescent="0.3">
      <c r="B3518" s="28"/>
      <c r="C3518" s="319"/>
      <c r="D3518" s="514"/>
      <c r="J3518" s="28"/>
      <c r="K3518" s="28"/>
    </row>
    <row r="3519" spans="2:11" x14ac:dyDescent="0.3">
      <c r="B3519" s="28"/>
      <c r="C3519" s="319"/>
      <c r="D3519" s="514"/>
      <c r="J3519" s="28"/>
      <c r="K3519" s="28"/>
    </row>
    <row r="3520" spans="2:11" x14ac:dyDescent="0.3">
      <c r="B3520" s="28"/>
      <c r="C3520" s="319"/>
      <c r="D3520" s="514"/>
      <c r="J3520" s="28"/>
      <c r="K3520" s="28"/>
    </row>
    <row r="3521" spans="2:11" x14ac:dyDescent="0.3">
      <c r="B3521" s="28"/>
      <c r="C3521" s="319"/>
      <c r="D3521" s="514"/>
      <c r="J3521" s="28"/>
      <c r="K3521" s="28"/>
    </row>
    <row r="3522" spans="2:11" x14ac:dyDescent="0.3">
      <c r="B3522" s="28"/>
      <c r="C3522" s="319"/>
      <c r="D3522" s="514"/>
      <c r="J3522" s="28"/>
      <c r="K3522" s="28"/>
    </row>
    <row r="3523" spans="2:11" x14ac:dyDescent="0.3">
      <c r="B3523" s="28"/>
      <c r="C3523" s="319"/>
      <c r="D3523" s="514"/>
      <c r="J3523" s="28"/>
      <c r="K3523" s="28"/>
    </row>
    <row r="3524" spans="2:11" x14ac:dyDescent="0.3">
      <c r="B3524" s="28"/>
      <c r="C3524" s="319"/>
      <c r="D3524" s="514"/>
      <c r="J3524" s="28"/>
      <c r="K3524" s="28"/>
    </row>
    <row r="3525" spans="2:11" x14ac:dyDescent="0.3">
      <c r="B3525" s="28"/>
      <c r="C3525" s="319"/>
      <c r="D3525" s="514"/>
      <c r="J3525" s="28"/>
      <c r="K3525" s="28"/>
    </row>
    <row r="3526" spans="2:11" x14ac:dyDescent="0.3">
      <c r="B3526" s="28"/>
      <c r="C3526" s="319"/>
      <c r="D3526" s="514"/>
      <c r="J3526" s="28"/>
      <c r="K3526" s="28"/>
    </row>
    <row r="3527" spans="2:11" x14ac:dyDescent="0.3">
      <c r="B3527" s="28"/>
      <c r="C3527" s="319"/>
      <c r="D3527" s="514"/>
      <c r="J3527" s="28"/>
      <c r="K3527" s="28"/>
    </row>
    <row r="3528" spans="2:11" x14ac:dyDescent="0.3">
      <c r="B3528" s="28"/>
      <c r="C3528" s="319"/>
      <c r="D3528" s="514"/>
      <c r="J3528" s="28"/>
      <c r="K3528" s="28"/>
    </row>
    <row r="3529" spans="2:11" x14ac:dyDescent="0.3">
      <c r="B3529" s="28"/>
      <c r="C3529" s="319"/>
      <c r="D3529" s="514"/>
      <c r="J3529" s="28"/>
      <c r="K3529" s="28"/>
    </row>
    <row r="3530" spans="2:11" x14ac:dyDescent="0.3">
      <c r="B3530" s="28"/>
      <c r="C3530" s="319"/>
      <c r="D3530" s="514"/>
      <c r="J3530" s="28"/>
      <c r="K3530" s="28"/>
    </row>
    <row r="3531" spans="2:11" x14ac:dyDescent="0.3">
      <c r="B3531" s="28"/>
      <c r="C3531" s="319"/>
      <c r="D3531" s="514"/>
      <c r="J3531" s="28"/>
      <c r="K3531" s="28"/>
    </row>
    <row r="3532" spans="2:11" x14ac:dyDescent="0.3">
      <c r="B3532" s="28"/>
      <c r="C3532" s="319"/>
      <c r="D3532" s="514"/>
      <c r="J3532" s="28"/>
      <c r="K3532" s="28"/>
    </row>
    <row r="3533" spans="2:11" x14ac:dyDescent="0.3">
      <c r="B3533" s="28"/>
      <c r="C3533" s="319"/>
      <c r="D3533" s="514"/>
      <c r="J3533" s="28"/>
      <c r="K3533" s="28"/>
    </row>
    <row r="3534" spans="2:11" x14ac:dyDescent="0.3">
      <c r="B3534" s="28"/>
      <c r="C3534" s="319"/>
      <c r="D3534" s="514"/>
      <c r="J3534" s="28"/>
      <c r="K3534" s="28"/>
    </row>
    <row r="3535" spans="2:11" x14ac:dyDescent="0.3">
      <c r="B3535" s="28"/>
      <c r="C3535" s="319"/>
      <c r="D3535" s="514"/>
      <c r="J3535" s="28"/>
      <c r="K3535" s="28"/>
    </row>
    <row r="3536" spans="2:11" x14ac:dyDescent="0.3">
      <c r="B3536" s="28"/>
      <c r="C3536" s="319"/>
      <c r="D3536" s="514"/>
      <c r="J3536" s="28"/>
      <c r="K3536" s="28"/>
    </row>
    <row r="3537" spans="2:11" x14ac:dyDescent="0.3">
      <c r="B3537" s="28"/>
      <c r="C3537" s="319"/>
      <c r="D3537" s="514"/>
      <c r="J3537" s="28"/>
      <c r="K3537" s="28"/>
    </row>
    <row r="3538" spans="2:11" x14ac:dyDescent="0.3">
      <c r="B3538" s="28"/>
      <c r="C3538" s="319"/>
      <c r="D3538" s="514"/>
      <c r="J3538" s="28"/>
      <c r="K3538" s="28"/>
    </row>
    <row r="3539" spans="2:11" x14ac:dyDescent="0.3">
      <c r="B3539" s="28"/>
      <c r="C3539" s="319"/>
      <c r="D3539" s="514"/>
      <c r="J3539" s="28"/>
      <c r="K3539" s="28"/>
    </row>
    <row r="3540" spans="2:11" x14ac:dyDescent="0.3">
      <c r="B3540" s="28"/>
      <c r="C3540" s="319"/>
      <c r="D3540" s="514"/>
      <c r="J3540" s="28"/>
      <c r="K3540" s="28"/>
    </row>
    <row r="3541" spans="2:11" x14ac:dyDescent="0.3">
      <c r="B3541" s="28"/>
      <c r="C3541" s="319"/>
      <c r="D3541" s="514"/>
      <c r="J3541" s="28"/>
      <c r="K3541" s="28"/>
    </row>
    <row r="3542" spans="2:11" x14ac:dyDescent="0.3">
      <c r="B3542" s="28"/>
      <c r="C3542" s="319"/>
      <c r="D3542" s="514"/>
      <c r="J3542" s="28"/>
      <c r="K3542" s="28"/>
    </row>
    <row r="3543" spans="2:11" x14ac:dyDescent="0.3">
      <c r="B3543" s="28"/>
      <c r="C3543" s="319"/>
      <c r="D3543" s="514"/>
      <c r="J3543" s="28"/>
      <c r="K3543" s="28"/>
    </row>
    <row r="3544" spans="2:11" x14ac:dyDescent="0.3">
      <c r="B3544" s="28"/>
      <c r="C3544" s="319"/>
      <c r="D3544" s="514"/>
      <c r="J3544" s="28"/>
      <c r="K3544" s="28"/>
    </row>
    <row r="3545" spans="2:11" x14ac:dyDescent="0.3">
      <c r="B3545" s="28"/>
      <c r="C3545" s="319"/>
      <c r="D3545" s="514"/>
      <c r="J3545" s="28"/>
      <c r="K3545" s="28"/>
    </row>
    <row r="3546" spans="2:11" x14ac:dyDescent="0.3">
      <c r="B3546" s="28"/>
      <c r="C3546" s="319"/>
      <c r="D3546" s="514"/>
      <c r="J3546" s="28"/>
      <c r="K3546" s="28"/>
    </row>
    <row r="3547" spans="2:11" x14ac:dyDescent="0.3">
      <c r="B3547" s="28"/>
      <c r="C3547" s="319"/>
      <c r="D3547" s="514"/>
      <c r="J3547" s="28"/>
      <c r="K3547" s="28"/>
    </row>
    <row r="3548" spans="2:11" x14ac:dyDescent="0.3">
      <c r="B3548" s="28"/>
      <c r="C3548" s="319"/>
      <c r="D3548" s="514"/>
      <c r="J3548" s="28"/>
      <c r="K3548" s="28"/>
    </row>
    <row r="3549" spans="2:11" x14ac:dyDescent="0.3">
      <c r="B3549" s="28"/>
      <c r="C3549" s="319"/>
      <c r="D3549" s="514"/>
      <c r="J3549" s="28"/>
      <c r="K3549" s="28"/>
    </row>
    <row r="3550" spans="2:11" x14ac:dyDescent="0.3">
      <c r="B3550" s="28"/>
      <c r="C3550" s="319"/>
      <c r="D3550" s="514"/>
      <c r="J3550" s="28"/>
      <c r="K3550" s="28"/>
    </row>
    <row r="3551" spans="2:11" x14ac:dyDescent="0.3">
      <c r="B3551" s="28"/>
      <c r="C3551" s="319"/>
      <c r="D3551" s="514"/>
      <c r="J3551" s="28"/>
      <c r="K3551" s="28"/>
    </row>
    <row r="3552" spans="2:11" x14ac:dyDescent="0.3">
      <c r="B3552" s="28"/>
      <c r="C3552" s="319"/>
      <c r="D3552" s="514"/>
      <c r="J3552" s="28"/>
      <c r="K3552" s="28"/>
    </row>
    <row r="3553" spans="2:11" x14ac:dyDescent="0.3">
      <c r="B3553" s="28"/>
      <c r="C3553" s="319"/>
      <c r="D3553" s="514"/>
      <c r="J3553" s="28"/>
      <c r="K3553" s="28"/>
    </row>
    <row r="3554" spans="2:11" x14ac:dyDescent="0.3">
      <c r="B3554" s="28"/>
      <c r="C3554" s="319"/>
      <c r="D3554" s="514"/>
      <c r="J3554" s="28"/>
      <c r="K3554" s="28"/>
    </row>
    <row r="3555" spans="2:11" x14ac:dyDescent="0.3">
      <c r="B3555" s="28"/>
      <c r="C3555" s="319"/>
      <c r="D3555" s="514"/>
      <c r="J3555" s="28"/>
      <c r="K3555" s="28"/>
    </row>
    <row r="3556" spans="2:11" x14ac:dyDescent="0.3">
      <c r="B3556" s="28"/>
      <c r="C3556" s="319"/>
      <c r="D3556" s="514"/>
      <c r="J3556" s="28"/>
      <c r="K3556" s="28"/>
    </row>
    <row r="3557" spans="2:11" x14ac:dyDescent="0.3">
      <c r="B3557" s="28"/>
      <c r="C3557" s="319"/>
      <c r="D3557" s="514"/>
      <c r="J3557" s="28"/>
      <c r="K3557" s="28"/>
    </row>
    <row r="3558" spans="2:11" x14ac:dyDescent="0.3">
      <c r="B3558" s="28"/>
      <c r="C3558" s="319"/>
      <c r="D3558" s="514"/>
      <c r="J3558" s="28"/>
      <c r="K3558" s="28"/>
    </row>
    <row r="3559" spans="2:11" x14ac:dyDescent="0.3">
      <c r="B3559" s="28"/>
      <c r="C3559" s="319"/>
      <c r="D3559" s="514"/>
      <c r="J3559" s="28"/>
      <c r="K3559" s="28"/>
    </row>
    <row r="3560" spans="2:11" x14ac:dyDescent="0.3">
      <c r="B3560" s="28"/>
      <c r="C3560" s="319"/>
      <c r="D3560" s="514"/>
      <c r="J3560" s="28"/>
      <c r="K3560" s="28"/>
    </row>
    <row r="3561" spans="2:11" x14ac:dyDescent="0.3">
      <c r="B3561" s="28"/>
      <c r="C3561" s="319"/>
      <c r="D3561" s="514"/>
      <c r="J3561" s="28"/>
      <c r="K3561" s="28"/>
    </row>
    <row r="3562" spans="2:11" x14ac:dyDescent="0.3">
      <c r="B3562" s="28"/>
      <c r="C3562" s="319"/>
      <c r="D3562" s="514"/>
      <c r="J3562" s="28"/>
      <c r="K3562" s="28"/>
    </row>
    <row r="3563" spans="2:11" x14ac:dyDescent="0.3">
      <c r="B3563" s="28"/>
      <c r="C3563" s="319"/>
      <c r="D3563" s="514"/>
      <c r="J3563" s="28"/>
      <c r="K3563" s="28"/>
    </row>
    <row r="3564" spans="2:11" x14ac:dyDescent="0.3">
      <c r="B3564" s="28"/>
      <c r="C3564" s="319"/>
      <c r="D3564" s="514"/>
      <c r="J3564" s="28"/>
      <c r="K3564" s="28"/>
    </row>
    <row r="3565" spans="2:11" x14ac:dyDescent="0.3">
      <c r="B3565" s="28"/>
      <c r="C3565" s="319"/>
      <c r="D3565" s="514"/>
      <c r="J3565" s="28"/>
      <c r="K3565" s="28"/>
    </row>
    <row r="3566" spans="2:11" x14ac:dyDescent="0.3">
      <c r="B3566" s="28"/>
      <c r="C3566" s="319"/>
      <c r="D3566" s="514"/>
      <c r="J3566" s="28"/>
      <c r="K3566" s="28"/>
    </row>
    <row r="3567" spans="2:11" x14ac:dyDescent="0.3">
      <c r="B3567" s="28"/>
      <c r="C3567" s="319"/>
      <c r="D3567" s="514"/>
      <c r="J3567" s="28"/>
      <c r="K3567" s="28"/>
    </row>
    <row r="3568" spans="2:11" x14ac:dyDescent="0.3">
      <c r="B3568" s="28"/>
      <c r="C3568" s="319"/>
      <c r="D3568" s="514"/>
      <c r="J3568" s="28"/>
      <c r="K3568" s="28"/>
    </row>
    <row r="3569" spans="2:11" x14ac:dyDescent="0.3">
      <c r="B3569" s="28"/>
      <c r="C3569" s="319"/>
      <c r="D3569" s="514"/>
      <c r="J3569" s="28"/>
      <c r="K3569" s="28"/>
    </row>
    <row r="3570" spans="2:11" x14ac:dyDescent="0.3">
      <c r="B3570" s="28"/>
      <c r="C3570" s="319"/>
      <c r="D3570" s="514"/>
      <c r="J3570" s="28"/>
      <c r="K3570" s="28"/>
    </row>
    <row r="3571" spans="2:11" x14ac:dyDescent="0.3">
      <c r="B3571" s="28"/>
      <c r="C3571" s="319"/>
      <c r="D3571" s="514"/>
      <c r="J3571" s="28"/>
      <c r="K3571" s="28"/>
    </row>
    <row r="3572" spans="2:11" x14ac:dyDescent="0.3">
      <c r="B3572" s="28"/>
      <c r="C3572" s="319"/>
      <c r="D3572" s="514"/>
      <c r="J3572" s="28"/>
      <c r="K3572" s="28"/>
    </row>
    <row r="3573" spans="2:11" x14ac:dyDescent="0.3">
      <c r="B3573" s="28"/>
      <c r="C3573" s="319"/>
      <c r="D3573" s="514"/>
      <c r="J3573" s="28"/>
      <c r="K3573" s="28"/>
    </row>
    <row r="3574" spans="2:11" x14ac:dyDescent="0.3">
      <c r="B3574" s="28"/>
      <c r="C3574" s="319"/>
      <c r="D3574" s="514"/>
      <c r="J3574" s="28"/>
      <c r="K3574" s="28"/>
    </row>
    <row r="3575" spans="2:11" x14ac:dyDescent="0.3">
      <c r="B3575" s="28"/>
      <c r="C3575" s="319"/>
      <c r="D3575" s="514"/>
      <c r="J3575" s="28"/>
      <c r="K3575" s="28"/>
    </row>
    <row r="3576" spans="2:11" x14ac:dyDescent="0.3">
      <c r="B3576" s="28"/>
      <c r="C3576" s="319"/>
      <c r="D3576" s="514"/>
      <c r="J3576" s="28"/>
      <c r="K3576" s="28"/>
    </row>
    <row r="3577" spans="2:11" x14ac:dyDescent="0.3">
      <c r="B3577" s="28"/>
      <c r="C3577" s="319"/>
      <c r="D3577" s="514"/>
      <c r="J3577" s="28"/>
      <c r="K3577" s="28"/>
    </row>
    <row r="3578" spans="2:11" x14ac:dyDescent="0.3">
      <c r="B3578" s="28"/>
      <c r="C3578" s="319"/>
      <c r="D3578" s="514"/>
      <c r="J3578" s="28"/>
      <c r="K3578" s="28"/>
    </row>
    <row r="3579" spans="2:11" x14ac:dyDescent="0.3">
      <c r="B3579" s="28"/>
      <c r="C3579" s="319"/>
      <c r="D3579" s="514"/>
      <c r="J3579" s="28"/>
      <c r="K3579" s="28"/>
    </row>
    <row r="3580" spans="2:11" x14ac:dyDescent="0.3">
      <c r="B3580" s="28"/>
      <c r="C3580" s="319"/>
      <c r="D3580" s="514"/>
      <c r="J3580" s="28"/>
      <c r="K3580" s="28"/>
    </row>
    <row r="3581" spans="2:11" x14ac:dyDescent="0.3">
      <c r="B3581" s="28"/>
      <c r="C3581" s="319"/>
      <c r="D3581" s="514"/>
      <c r="J3581" s="28"/>
      <c r="K3581" s="28"/>
    </row>
    <row r="3582" spans="2:11" x14ac:dyDescent="0.3">
      <c r="B3582" s="28"/>
      <c r="C3582" s="319"/>
      <c r="D3582" s="514"/>
      <c r="J3582" s="28"/>
      <c r="K3582" s="28"/>
    </row>
    <row r="3583" spans="2:11" x14ac:dyDescent="0.3">
      <c r="B3583" s="28"/>
      <c r="C3583" s="319"/>
      <c r="D3583" s="514"/>
      <c r="J3583" s="28"/>
      <c r="K3583" s="28"/>
    </row>
    <row r="3584" spans="2:11" x14ac:dyDescent="0.3">
      <c r="B3584" s="28"/>
      <c r="C3584" s="319"/>
      <c r="D3584" s="514"/>
      <c r="J3584" s="28"/>
      <c r="K3584" s="28"/>
    </row>
    <row r="3585" spans="2:11" x14ac:dyDescent="0.3">
      <c r="B3585" s="28"/>
      <c r="C3585" s="319"/>
      <c r="D3585" s="514"/>
      <c r="J3585" s="28"/>
      <c r="K3585" s="28"/>
    </row>
    <row r="3586" spans="2:11" x14ac:dyDescent="0.3">
      <c r="B3586" s="28"/>
      <c r="C3586" s="319"/>
      <c r="D3586" s="514"/>
      <c r="J3586" s="28"/>
      <c r="K3586" s="28"/>
    </row>
    <row r="3587" spans="2:11" x14ac:dyDescent="0.3">
      <c r="B3587" s="28"/>
      <c r="C3587" s="319"/>
      <c r="D3587" s="514"/>
      <c r="J3587" s="28"/>
      <c r="K3587" s="28"/>
    </row>
    <row r="3588" spans="2:11" x14ac:dyDescent="0.3">
      <c r="B3588" s="28"/>
      <c r="C3588" s="319"/>
      <c r="D3588" s="514"/>
      <c r="J3588" s="28"/>
      <c r="K3588" s="28"/>
    </row>
    <row r="3589" spans="2:11" x14ac:dyDescent="0.3">
      <c r="B3589" s="28"/>
      <c r="C3589" s="319"/>
      <c r="D3589" s="514"/>
      <c r="J3589" s="28"/>
      <c r="K3589" s="28"/>
    </row>
    <row r="3590" spans="2:11" x14ac:dyDescent="0.3">
      <c r="B3590" s="28"/>
      <c r="C3590" s="319"/>
      <c r="D3590" s="514"/>
      <c r="J3590" s="28"/>
      <c r="K3590" s="28"/>
    </row>
    <row r="3591" spans="2:11" x14ac:dyDescent="0.3">
      <c r="B3591" s="28"/>
      <c r="C3591" s="319"/>
      <c r="D3591" s="514"/>
      <c r="J3591" s="28"/>
      <c r="K3591" s="28"/>
    </row>
    <row r="3592" spans="2:11" x14ac:dyDescent="0.3">
      <c r="B3592" s="28"/>
      <c r="C3592" s="319"/>
      <c r="D3592" s="514"/>
      <c r="J3592" s="28"/>
      <c r="K3592" s="28"/>
    </row>
    <row r="3593" spans="2:11" x14ac:dyDescent="0.3">
      <c r="B3593" s="28"/>
      <c r="C3593" s="319"/>
      <c r="D3593" s="514"/>
      <c r="J3593" s="28"/>
      <c r="K3593" s="28"/>
    </row>
    <row r="3594" spans="2:11" x14ac:dyDescent="0.3">
      <c r="B3594" s="28"/>
      <c r="C3594" s="319"/>
      <c r="D3594" s="514"/>
      <c r="J3594" s="28"/>
      <c r="K3594" s="28"/>
    </row>
    <row r="3595" spans="2:11" x14ac:dyDescent="0.3">
      <c r="B3595" s="28"/>
      <c r="C3595" s="319"/>
      <c r="D3595" s="514"/>
      <c r="J3595" s="28"/>
      <c r="K3595" s="28"/>
    </row>
    <row r="3596" spans="2:11" x14ac:dyDescent="0.3">
      <c r="B3596" s="28"/>
      <c r="C3596" s="319"/>
      <c r="D3596" s="514"/>
      <c r="J3596" s="28"/>
      <c r="K3596" s="28"/>
    </row>
    <row r="3597" spans="2:11" x14ac:dyDescent="0.3">
      <c r="B3597" s="28"/>
      <c r="C3597" s="319"/>
      <c r="D3597" s="514"/>
      <c r="J3597" s="28"/>
      <c r="K3597" s="28"/>
    </row>
    <row r="3598" spans="2:11" x14ac:dyDescent="0.3">
      <c r="B3598" s="28"/>
      <c r="C3598" s="319"/>
      <c r="D3598" s="514"/>
      <c r="J3598" s="28"/>
      <c r="K3598" s="28"/>
    </row>
    <row r="3599" spans="2:11" x14ac:dyDescent="0.3">
      <c r="B3599" s="28"/>
      <c r="C3599" s="319"/>
      <c r="D3599" s="514"/>
      <c r="J3599" s="28"/>
      <c r="K3599" s="28"/>
    </row>
    <row r="3600" spans="2:11" x14ac:dyDescent="0.3">
      <c r="B3600" s="28"/>
      <c r="C3600" s="319"/>
      <c r="D3600" s="514"/>
      <c r="J3600" s="28"/>
      <c r="K3600" s="28"/>
    </row>
    <row r="3601" spans="2:11" x14ac:dyDescent="0.3">
      <c r="B3601" s="28"/>
      <c r="C3601" s="319"/>
      <c r="D3601" s="514"/>
      <c r="J3601" s="28"/>
      <c r="K3601" s="28"/>
    </row>
    <row r="3602" spans="2:11" x14ac:dyDescent="0.3">
      <c r="B3602" s="28"/>
      <c r="C3602" s="319"/>
      <c r="D3602" s="514"/>
      <c r="J3602" s="28"/>
      <c r="K3602" s="28"/>
    </row>
    <row r="3603" spans="2:11" x14ac:dyDescent="0.3">
      <c r="B3603" s="28"/>
      <c r="C3603" s="319"/>
      <c r="D3603" s="514"/>
      <c r="J3603" s="28"/>
      <c r="K3603" s="28"/>
    </row>
    <row r="3604" spans="2:11" x14ac:dyDescent="0.3">
      <c r="B3604" s="28"/>
      <c r="C3604" s="319"/>
      <c r="D3604" s="514"/>
      <c r="J3604" s="28"/>
      <c r="K3604" s="28"/>
    </row>
    <row r="3605" spans="2:11" x14ac:dyDescent="0.3">
      <c r="B3605" s="28"/>
      <c r="C3605" s="319"/>
      <c r="D3605" s="514"/>
      <c r="J3605" s="28"/>
      <c r="K3605" s="28"/>
    </row>
    <row r="3606" spans="2:11" x14ac:dyDescent="0.3">
      <c r="B3606" s="28"/>
      <c r="C3606" s="319"/>
      <c r="D3606" s="514"/>
      <c r="J3606" s="28"/>
      <c r="K3606" s="28"/>
    </row>
    <row r="3607" spans="2:11" x14ac:dyDescent="0.3">
      <c r="B3607" s="28"/>
      <c r="C3607" s="319"/>
      <c r="D3607" s="514"/>
      <c r="J3607" s="28"/>
      <c r="K3607" s="28"/>
    </row>
    <row r="3608" spans="2:11" x14ac:dyDescent="0.3">
      <c r="B3608" s="28"/>
      <c r="C3608" s="319"/>
      <c r="D3608" s="514"/>
      <c r="J3608" s="28"/>
      <c r="K3608" s="28"/>
    </row>
    <row r="3609" spans="2:11" x14ac:dyDescent="0.3">
      <c r="B3609" s="28"/>
      <c r="C3609" s="319"/>
      <c r="D3609" s="514"/>
      <c r="J3609" s="28"/>
      <c r="K3609" s="28"/>
    </row>
    <row r="3610" spans="2:11" x14ac:dyDescent="0.3">
      <c r="B3610" s="28"/>
      <c r="C3610" s="319"/>
      <c r="D3610" s="514"/>
      <c r="J3610" s="28"/>
      <c r="K3610" s="28"/>
    </row>
    <row r="3611" spans="2:11" x14ac:dyDescent="0.3">
      <c r="B3611" s="28"/>
      <c r="C3611" s="319"/>
      <c r="D3611" s="514"/>
      <c r="J3611" s="28"/>
      <c r="K3611" s="28"/>
    </row>
    <row r="3612" spans="2:11" x14ac:dyDescent="0.3">
      <c r="B3612" s="28"/>
      <c r="C3612" s="319"/>
      <c r="D3612" s="514"/>
      <c r="J3612" s="28"/>
      <c r="K3612" s="28"/>
    </row>
    <row r="3613" spans="2:11" x14ac:dyDescent="0.3">
      <c r="B3613" s="28"/>
      <c r="C3613" s="319"/>
      <c r="D3613" s="514"/>
      <c r="J3613" s="28"/>
      <c r="K3613" s="28"/>
    </row>
    <row r="3614" spans="2:11" x14ac:dyDescent="0.3">
      <c r="B3614" s="28"/>
      <c r="C3614" s="319"/>
      <c r="D3614" s="514"/>
      <c r="J3614" s="28"/>
      <c r="K3614" s="28"/>
    </row>
    <row r="3615" spans="2:11" x14ac:dyDescent="0.3">
      <c r="B3615" s="28"/>
      <c r="C3615" s="319"/>
      <c r="D3615" s="514"/>
      <c r="J3615" s="28"/>
      <c r="K3615" s="28"/>
    </row>
    <row r="3616" spans="2:11" x14ac:dyDescent="0.3">
      <c r="B3616" s="28"/>
      <c r="C3616" s="319"/>
      <c r="D3616" s="514"/>
      <c r="J3616" s="28"/>
      <c r="K3616" s="28"/>
    </row>
    <row r="3617" spans="2:11" x14ac:dyDescent="0.3">
      <c r="B3617" s="28"/>
      <c r="C3617" s="319"/>
      <c r="D3617" s="514"/>
      <c r="J3617" s="28"/>
      <c r="K3617" s="28"/>
    </row>
    <row r="3618" spans="2:11" x14ac:dyDescent="0.3">
      <c r="B3618" s="28"/>
      <c r="C3618" s="319"/>
      <c r="D3618" s="514"/>
      <c r="J3618" s="28"/>
      <c r="K3618" s="28"/>
    </row>
    <row r="3619" spans="2:11" x14ac:dyDescent="0.3">
      <c r="B3619" s="28"/>
      <c r="C3619" s="319"/>
      <c r="D3619" s="514"/>
      <c r="J3619" s="28"/>
      <c r="K3619" s="28"/>
    </row>
    <row r="3620" spans="2:11" x14ac:dyDescent="0.3">
      <c r="B3620" s="28"/>
      <c r="C3620" s="319"/>
      <c r="D3620" s="514"/>
      <c r="J3620" s="28"/>
      <c r="K3620" s="28"/>
    </row>
    <row r="3621" spans="2:11" x14ac:dyDescent="0.3">
      <c r="B3621" s="28"/>
      <c r="C3621" s="319"/>
      <c r="D3621" s="514"/>
      <c r="J3621" s="28"/>
      <c r="K3621" s="28"/>
    </row>
    <row r="3622" spans="2:11" x14ac:dyDescent="0.3">
      <c r="B3622" s="28"/>
      <c r="C3622" s="319"/>
      <c r="D3622" s="514"/>
      <c r="J3622" s="28"/>
      <c r="K3622" s="28"/>
    </row>
    <row r="3623" spans="2:11" x14ac:dyDescent="0.3">
      <c r="B3623" s="28"/>
      <c r="C3623" s="319"/>
      <c r="D3623" s="514"/>
      <c r="J3623" s="28"/>
      <c r="K3623" s="28"/>
    </row>
    <row r="3624" spans="2:11" x14ac:dyDescent="0.3">
      <c r="B3624" s="28"/>
      <c r="C3624" s="319"/>
      <c r="D3624" s="514"/>
      <c r="J3624" s="28"/>
      <c r="K3624" s="28"/>
    </row>
    <row r="3625" spans="2:11" x14ac:dyDescent="0.3">
      <c r="B3625" s="28"/>
      <c r="C3625" s="319"/>
      <c r="D3625" s="514"/>
      <c r="J3625" s="28"/>
      <c r="K3625" s="28"/>
    </row>
    <row r="3626" spans="2:11" x14ac:dyDescent="0.3">
      <c r="B3626" s="28"/>
      <c r="C3626" s="319"/>
      <c r="D3626" s="514"/>
      <c r="J3626" s="28"/>
      <c r="K3626" s="28"/>
    </row>
    <row r="3627" spans="2:11" x14ac:dyDescent="0.3">
      <c r="B3627" s="28"/>
      <c r="C3627" s="319"/>
      <c r="D3627" s="514"/>
      <c r="J3627" s="28"/>
      <c r="K3627" s="28"/>
    </row>
    <row r="3628" spans="2:11" x14ac:dyDescent="0.3">
      <c r="B3628" s="28"/>
      <c r="C3628" s="319"/>
      <c r="D3628" s="514"/>
      <c r="J3628" s="28"/>
      <c r="K3628" s="28"/>
    </row>
    <row r="3629" spans="2:11" x14ac:dyDescent="0.3">
      <c r="B3629" s="28"/>
      <c r="C3629" s="319"/>
      <c r="D3629" s="514"/>
      <c r="J3629" s="28"/>
      <c r="K3629" s="28"/>
    </row>
    <row r="3630" spans="2:11" x14ac:dyDescent="0.3">
      <c r="B3630" s="28"/>
      <c r="C3630" s="319"/>
      <c r="D3630" s="514"/>
      <c r="J3630" s="28"/>
      <c r="K3630" s="28"/>
    </row>
    <row r="3631" spans="2:11" x14ac:dyDescent="0.3">
      <c r="B3631" s="28"/>
      <c r="C3631" s="319"/>
      <c r="D3631" s="514"/>
      <c r="J3631" s="28"/>
      <c r="K3631" s="28"/>
    </row>
    <row r="3632" spans="2:11" x14ac:dyDescent="0.3">
      <c r="B3632" s="28"/>
      <c r="C3632" s="319"/>
      <c r="D3632" s="514"/>
      <c r="J3632" s="28"/>
      <c r="K3632" s="28"/>
    </row>
    <row r="3633" spans="2:11" x14ac:dyDescent="0.3">
      <c r="B3633" s="28"/>
      <c r="C3633" s="319"/>
      <c r="D3633" s="514"/>
      <c r="J3633" s="28"/>
      <c r="K3633" s="28"/>
    </row>
    <row r="3634" spans="2:11" x14ac:dyDescent="0.3">
      <c r="B3634" s="28"/>
      <c r="C3634" s="319"/>
      <c r="D3634" s="514"/>
      <c r="J3634" s="28"/>
      <c r="K3634" s="28"/>
    </row>
    <row r="3635" spans="2:11" x14ac:dyDescent="0.3">
      <c r="B3635" s="28"/>
      <c r="C3635" s="319"/>
      <c r="D3635" s="514"/>
      <c r="J3635" s="28"/>
      <c r="K3635" s="28"/>
    </row>
    <row r="3636" spans="2:11" x14ac:dyDescent="0.3">
      <c r="B3636" s="28"/>
      <c r="C3636" s="319"/>
      <c r="D3636" s="514"/>
      <c r="J3636" s="28"/>
      <c r="K3636" s="28"/>
    </row>
    <row r="3637" spans="2:11" x14ac:dyDescent="0.3">
      <c r="B3637" s="28"/>
      <c r="C3637" s="319"/>
      <c r="D3637" s="514"/>
      <c r="J3637" s="28"/>
      <c r="K3637" s="28"/>
    </row>
    <row r="3638" spans="2:11" x14ac:dyDescent="0.3">
      <c r="B3638" s="28"/>
      <c r="C3638" s="319"/>
      <c r="D3638" s="514"/>
      <c r="J3638" s="28"/>
      <c r="K3638" s="28"/>
    </row>
    <row r="3639" spans="2:11" x14ac:dyDescent="0.3">
      <c r="B3639" s="28"/>
      <c r="C3639" s="319"/>
      <c r="D3639" s="514"/>
      <c r="J3639" s="28"/>
      <c r="K3639" s="28"/>
    </row>
    <row r="3640" spans="2:11" x14ac:dyDescent="0.3">
      <c r="B3640" s="28"/>
      <c r="C3640" s="319"/>
      <c r="D3640" s="514"/>
      <c r="J3640" s="28"/>
      <c r="K3640" s="28"/>
    </row>
    <row r="3641" spans="2:11" x14ac:dyDescent="0.3">
      <c r="B3641" s="28"/>
      <c r="C3641" s="319"/>
      <c r="D3641" s="514"/>
      <c r="J3641" s="28"/>
      <c r="K3641" s="28"/>
    </row>
    <row r="3642" spans="2:11" x14ac:dyDescent="0.3">
      <c r="B3642" s="28"/>
      <c r="C3642" s="319"/>
      <c r="D3642" s="514"/>
      <c r="J3642" s="28"/>
      <c r="K3642" s="28"/>
    </row>
    <row r="3643" spans="2:11" x14ac:dyDescent="0.3">
      <c r="B3643" s="28"/>
      <c r="C3643" s="319"/>
      <c r="D3643" s="514"/>
      <c r="J3643" s="28"/>
      <c r="K3643" s="28"/>
    </row>
    <row r="3644" spans="2:11" x14ac:dyDescent="0.3">
      <c r="B3644" s="28"/>
      <c r="C3644" s="319"/>
      <c r="D3644" s="514"/>
      <c r="J3644" s="28"/>
      <c r="K3644" s="28"/>
    </row>
    <row r="3645" spans="2:11" x14ac:dyDescent="0.3">
      <c r="B3645" s="28"/>
      <c r="C3645" s="319"/>
      <c r="D3645" s="514"/>
      <c r="J3645" s="28"/>
      <c r="K3645" s="28"/>
    </row>
    <row r="3646" spans="2:11" x14ac:dyDescent="0.3">
      <c r="B3646" s="28"/>
      <c r="C3646" s="319"/>
      <c r="D3646" s="514"/>
      <c r="J3646" s="28"/>
      <c r="K3646" s="28"/>
    </row>
    <row r="3647" spans="2:11" x14ac:dyDescent="0.3">
      <c r="B3647" s="28"/>
      <c r="C3647" s="319"/>
      <c r="D3647" s="514"/>
      <c r="J3647" s="28"/>
      <c r="K3647" s="28"/>
    </row>
    <row r="3648" spans="2:11" x14ac:dyDescent="0.3">
      <c r="B3648" s="28"/>
      <c r="C3648" s="319"/>
      <c r="D3648" s="514"/>
      <c r="J3648" s="28"/>
      <c r="K3648" s="28"/>
    </row>
    <row r="3649" spans="2:11" x14ac:dyDescent="0.3">
      <c r="B3649" s="28"/>
      <c r="C3649" s="319"/>
      <c r="D3649" s="514"/>
      <c r="J3649" s="28"/>
      <c r="K3649" s="28"/>
    </row>
    <row r="3650" spans="2:11" x14ac:dyDescent="0.3">
      <c r="B3650" s="28"/>
      <c r="C3650" s="319"/>
      <c r="D3650" s="514"/>
      <c r="J3650" s="28"/>
      <c r="K3650" s="28"/>
    </row>
    <row r="3651" spans="2:11" x14ac:dyDescent="0.3">
      <c r="B3651" s="28"/>
      <c r="C3651" s="319"/>
      <c r="D3651" s="514"/>
      <c r="J3651" s="28"/>
      <c r="K3651" s="28"/>
    </row>
    <row r="3652" spans="2:11" x14ac:dyDescent="0.3">
      <c r="B3652" s="28"/>
      <c r="C3652" s="319"/>
      <c r="D3652" s="514"/>
      <c r="J3652" s="28"/>
      <c r="K3652" s="28"/>
    </row>
    <row r="3653" spans="2:11" x14ac:dyDescent="0.3">
      <c r="B3653" s="28"/>
      <c r="C3653" s="319"/>
      <c r="D3653" s="514"/>
      <c r="J3653" s="28"/>
      <c r="K3653" s="28"/>
    </row>
    <row r="3654" spans="2:11" x14ac:dyDescent="0.3">
      <c r="B3654" s="28"/>
      <c r="C3654" s="319"/>
      <c r="D3654" s="514"/>
      <c r="J3654" s="28"/>
      <c r="K3654" s="28"/>
    </row>
    <row r="3655" spans="2:11" x14ac:dyDescent="0.3">
      <c r="B3655" s="28"/>
      <c r="C3655" s="319"/>
      <c r="D3655" s="514"/>
      <c r="J3655" s="28"/>
      <c r="K3655" s="28"/>
    </row>
    <row r="3656" spans="2:11" x14ac:dyDescent="0.3">
      <c r="B3656" s="28"/>
      <c r="C3656" s="319"/>
      <c r="D3656" s="514"/>
      <c r="J3656" s="28"/>
      <c r="K3656" s="28"/>
    </row>
    <row r="3657" spans="2:11" x14ac:dyDescent="0.3">
      <c r="B3657" s="28"/>
      <c r="C3657" s="319"/>
      <c r="D3657" s="514"/>
      <c r="J3657" s="28"/>
      <c r="K3657" s="28"/>
    </row>
    <row r="3658" spans="2:11" x14ac:dyDescent="0.3">
      <c r="B3658" s="28"/>
      <c r="C3658" s="319"/>
      <c r="D3658" s="514"/>
      <c r="J3658" s="28"/>
      <c r="K3658" s="28"/>
    </row>
    <row r="3659" spans="2:11" x14ac:dyDescent="0.3">
      <c r="B3659" s="28"/>
      <c r="C3659" s="319"/>
      <c r="D3659" s="514"/>
      <c r="J3659" s="28"/>
      <c r="K3659" s="28"/>
    </row>
    <row r="3660" spans="2:11" x14ac:dyDescent="0.3">
      <c r="B3660" s="28"/>
      <c r="C3660" s="319"/>
      <c r="D3660" s="514"/>
      <c r="J3660" s="28"/>
      <c r="K3660" s="28"/>
    </row>
    <row r="3661" spans="2:11" x14ac:dyDescent="0.3">
      <c r="B3661" s="28"/>
      <c r="C3661" s="319"/>
      <c r="D3661" s="514"/>
      <c r="J3661" s="28"/>
      <c r="K3661" s="28"/>
    </row>
    <row r="3662" spans="2:11" x14ac:dyDescent="0.3">
      <c r="B3662" s="28"/>
      <c r="C3662" s="319"/>
      <c r="D3662" s="514"/>
      <c r="J3662" s="28"/>
      <c r="K3662" s="28"/>
    </row>
    <row r="3663" spans="2:11" x14ac:dyDescent="0.3">
      <c r="B3663" s="28"/>
      <c r="C3663" s="319"/>
      <c r="D3663" s="514"/>
      <c r="J3663" s="28"/>
      <c r="K3663" s="28"/>
    </row>
    <row r="3664" spans="2:11" x14ac:dyDescent="0.3">
      <c r="B3664" s="28"/>
      <c r="C3664" s="319"/>
      <c r="D3664" s="514"/>
      <c r="J3664" s="28"/>
      <c r="K3664" s="28"/>
    </row>
    <row r="3665" spans="2:11" x14ac:dyDescent="0.3">
      <c r="B3665" s="28"/>
      <c r="C3665" s="319"/>
      <c r="D3665" s="514"/>
      <c r="J3665" s="28"/>
      <c r="K3665" s="28"/>
    </row>
    <row r="3666" spans="2:11" x14ac:dyDescent="0.3">
      <c r="B3666" s="28"/>
      <c r="C3666" s="319"/>
      <c r="D3666" s="514"/>
      <c r="J3666" s="28"/>
      <c r="K3666" s="28"/>
    </row>
    <row r="3667" spans="2:11" x14ac:dyDescent="0.3">
      <c r="B3667" s="28"/>
      <c r="C3667" s="319"/>
      <c r="D3667" s="514"/>
      <c r="J3667" s="28"/>
      <c r="K3667" s="28"/>
    </row>
    <row r="3668" spans="2:11" x14ac:dyDescent="0.3">
      <c r="B3668" s="28"/>
      <c r="C3668" s="319"/>
      <c r="D3668" s="514"/>
      <c r="J3668" s="28"/>
      <c r="K3668" s="28"/>
    </row>
    <row r="3669" spans="2:11" x14ac:dyDescent="0.3">
      <c r="B3669" s="28"/>
      <c r="C3669" s="319"/>
      <c r="D3669" s="514"/>
      <c r="J3669" s="28"/>
      <c r="K3669" s="28"/>
    </row>
    <row r="3670" spans="2:11" x14ac:dyDescent="0.3">
      <c r="B3670" s="28"/>
      <c r="C3670" s="319"/>
      <c r="D3670" s="514"/>
      <c r="J3670" s="28"/>
      <c r="K3670" s="28"/>
    </row>
    <row r="3671" spans="2:11" x14ac:dyDescent="0.3">
      <c r="B3671" s="28"/>
      <c r="C3671" s="319"/>
      <c r="D3671" s="514"/>
      <c r="J3671" s="28"/>
      <c r="K3671" s="28"/>
    </row>
    <row r="3672" spans="2:11" x14ac:dyDescent="0.3">
      <c r="B3672" s="28"/>
      <c r="C3672" s="319"/>
      <c r="D3672" s="514"/>
      <c r="J3672" s="28"/>
      <c r="K3672" s="28"/>
    </row>
    <row r="3673" spans="2:11" x14ac:dyDescent="0.3">
      <c r="B3673" s="28"/>
      <c r="C3673" s="319"/>
      <c r="D3673" s="514"/>
      <c r="J3673" s="28"/>
      <c r="K3673" s="28"/>
    </row>
    <row r="3674" spans="2:11" x14ac:dyDescent="0.3">
      <c r="B3674" s="28"/>
      <c r="C3674" s="319"/>
      <c r="D3674" s="514"/>
      <c r="J3674" s="28"/>
      <c r="K3674" s="28"/>
    </row>
    <row r="3675" spans="2:11" x14ac:dyDescent="0.3">
      <c r="B3675" s="28"/>
      <c r="C3675" s="319"/>
      <c r="D3675" s="514"/>
      <c r="J3675" s="28"/>
      <c r="K3675" s="28"/>
    </row>
    <row r="3676" spans="2:11" x14ac:dyDescent="0.3">
      <c r="B3676" s="28"/>
      <c r="C3676" s="319"/>
      <c r="D3676" s="514"/>
      <c r="J3676" s="28"/>
      <c r="K3676" s="28"/>
    </row>
    <row r="3677" spans="2:11" x14ac:dyDescent="0.3">
      <c r="B3677" s="28"/>
      <c r="C3677" s="319"/>
      <c r="D3677" s="514"/>
      <c r="J3677" s="28"/>
      <c r="K3677" s="28"/>
    </row>
    <row r="3678" spans="2:11" x14ac:dyDescent="0.3">
      <c r="B3678" s="28"/>
      <c r="C3678" s="319"/>
      <c r="D3678" s="514"/>
      <c r="J3678" s="28"/>
      <c r="K3678" s="28"/>
    </row>
    <row r="3679" spans="2:11" x14ac:dyDescent="0.3">
      <c r="B3679" s="28"/>
      <c r="C3679" s="319"/>
      <c r="D3679" s="514"/>
      <c r="J3679" s="28"/>
      <c r="K3679" s="28"/>
    </row>
    <row r="3680" spans="2:11" x14ac:dyDescent="0.3">
      <c r="B3680" s="28"/>
      <c r="C3680" s="319"/>
      <c r="D3680" s="514"/>
      <c r="J3680" s="28"/>
      <c r="K3680" s="28"/>
    </row>
    <row r="3681" spans="2:11" x14ac:dyDescent="0.3">
      <c r="B3681" s="28"/>
      <c r="C3681" s="319"/>
      <c r="D3681" s="514"/>
      <c r="J3681" s="28"/>
      <c r="K3681" s="28"/>
    </row>
    <row r="3682" spans="2:11" x14ac:dyDescent="0.3">
      <c r="B3682" s="28"/>
      <c r="C3682" s="319"/>
      <c r="D3682" s="514"/>
      <c r="J3682" s="28"/>
      <c r="K3682" s="28"/>
    </row>
    <row r="3683" spans="2:11" x14ac:dyDescent="0.3">
      <c r="B3683" s="28"/>
      <c r="C3683" s="319"/>
      <c r="D3683" s="514"/>
      <c r="J3683" s="28"/>
      <c r="K3683" s="28"/>
    </row>
    <row r="3684" spans="2:11" x14ac:dyDescent="0.3">
      <c r="B3684" s="28"/>
      <c r="C3684" s="319"/>
      <c r="D3684" s="514"/>
      <c r="J3684" s="28"/>
      <c r="K3684" s="28"/>
    </row>
    <row r="3685" spans="2:11" x14ac:dyDescent="0.3">
      <c r="B3685" s="28"/>
      <c r="C3685" s="319"/>
      <c r="D3685" s="514"/>
      <c r="J3685" s="28"/>
      <c r="K3685" s="28"/>
    </row>
    <row r="3686" spans="2:11" x14ac:dyDescent="0.3">
      <c r="B3686" s="28"/>
      <c r="C3686" s="319"/>
      <c r="D3686" s="514"/>
      <c r="J3686" s="28"/>
      <c r="K3686" s="28"/>
    </row>
    <row r="3687" spans="2:11" x14ac:dyDescent="0.3">
      <c r="B3687" s="28"/>
      <c r="C3687" s="319"/>
      <c r="D3687" s="514"/>
      <c r="J3687" s="28"/>
      <c r="K3687" s="28"/>
    </row>
    <row r="3688" spans="2:11" x14ac:dyDescent="0.3">
      <c r="B3688" s="28"/>
      <c r="C3688" s="319"/>
      <c r="D3688" s="514"/>
      <c r="J3688" s="28"/>
      <c r="K3688" s="28"/>
    </row>
    <row r="3689" spans="2:11" x14ac:dyDescent="0.3">
      <c r="B3689" s="28"/>
      <c r="C3689" s="319"/>
      <c r="D3689" s="514"/>
      <c r="J3689" s="28"/>
      <c r="K3689" s="28"/>
    </row>
    <row r="3690" spans="2:11" x14ac:dyDescent="0.3">
      <c r="B3690" s="28"/>
      <c r="C3690" s="319"/>
      <c r="D3690" s="514"/>
      <c r="J3690" s="28"/>
      <c r="K3690" s="28"/>
    </row>
    <row r="3691" spans="2:11" x14ac:dyDescent="0.3">
      <c r="B3691" s="28"/>
      <c r="C3691" s="319"/>
      <c r="D3691" s="514"/>
      <c r="J3691" s="28"/>
      <c r="K3691" s="28"/>
    </row>
    <row r="3692" spans="2:11" x14ac:dyDescent="0.3">
      <c r="B3692" s="28"/>
      <c r="C3692" s="319"/>
      <c r="D3692" s="514"/>
      <c r="J3692" s="28"/>
      <c r="K3692" s="28"/>
    </row>
    <row r="3693" spans="2:11" x14ac:dyDescent="0.3">
      <c r="B3693" s="28"/>
      <c r="C3693" s="319"/>
      <c r="D3693" s="514"/>
      <c r="J3693" s="28"/>
      <c r="K3693" s="28"/>
    </row>
    <row r="3694" spans="2:11" x14ac:dyDescent="0.3">
      <c r="B3694" s="28"/>
      <c r="C3694" s="319"/>
      <c r="D3694" s="514"/>
      <c r="J3694" s="28"/>
      <c r="K3694" s="28"/>
    </row>
    <row r="3695" spans="2:11" x14ac:dyDescent="0.3">
      <c r="B3695" s="28"/>
      <c r="C3695" s="319"/>
      <c r="D3695" s="514"/>
      <c r="J3695" s="28"/>
      <c r="K3695" s="28"/>
    </row>
    <row r="3696" spans="2:11" x14ac:dyDescent="0.3">
      <c r="B3696" s="28"/>
      <c r="C3696" s="319"/>
      <c r="D3696" s="514"/>
      <c r="J3696" s="28"/>
      <c r="K3696" s="28"/>
    </row>
    <row r="3697" spans="2:11" x14ac:dyDescent="0.3">
      <c r="B3697" s="28"/>
      <c r="C3697" s="319"/>
      <c r="D3697" s="514"/>
      <c r="J3697" s="28"/>
      <c r="K3697" s="28"/>
    </row>
    <row r="3698" spans="2:11" x14ac:dyDescent="0.3">
      <c r="B3698" s="28"/>
      <c r="C3698" s="319"/>
      <c r="D3698" s="514"/>
      <c r="J3698" s="28"/>
      <c r="K3698" s="28"/>
    </row>
    <row r="3699" spans="2:11" x14ac:dyDescent="0.3">
      <c r="B3699" s="28"/>
      <c r="C3699" s="319"/>
      <c r="D3699" s="514"/>
      <c r="J3699" s="28"/>
      <c r="K3699" s="28"/>
    </row>
    <row r="3700" spans="2:11" x14ac:dyDescent="0.3">
      <c r="B3700" s="28"/>
      <c r="C3700" s="319"/>
      <c r="D3700" s="514"/>
      <c r="J3700" s="28"/>
      <c r="K3700" s="28"/>
    </row>
    <row r="3701" spans="2:11" x14ac:dyDescent="0.3">
      <c r="B3701" s="28"/>
      <c r="C3701" s="319"/>
      <c r="D3701" s="514"/>
      <c r="J3701" s="28"/>
      <c r="K3701" s="28"/>
    </row>
    <row r="3702" spans="2:11" x14ac:dyDescent="0.3">
      <c r="B3702" s="28"/>
      <c r="C3702" s="319"/>
      <c r="D3702" s="514"/>
      <c r="J3702" s="28"/>
      <c r="K3702" s="28"/>
    </row>
    <row r="3703" spans="2:11" x14ac:dyDescent="0.3">
      <c r="B3703" s="28"/>
      <c r="C3703" s="319"/>
      <c r="D3703" s="514"/>
      <c r="J3703" s="28"/>
      <c r="K3703" s="28"/>
    </row>
    <row r="3704" spans="2:11" x14ac:dyDescent="0.3">
      <c r="B3704" s="28"/>
      <c r="C3704" s="319"/>
      <c r="D3704" s="514"/>
      <c r="J3704" s="28"/>
      <c r="K3704" s="28"/>
    </row>
    <row r="3705" spans="2:11" x14ac:dyDescent="0.3">
      <c r="B3705" s="28"/>
      <c r="C3705" s="319"/>
      <c r="D3705" s="514"/>
      <c r="J3705" s="28"/>
      <c r="K3705" s="28"/>
    </row>
    <row r="3706" spans="2:11" x14ac:dyDescent="0.3">
      <c r="B3706" s="28"/>
      <c r="C3706" s="319"/>
      <c r="D3706" s="514"/>
      <c r="J3706" s="28"/>
      <c r="K3706" s="28"/>
    </row>
    <row r="3707" spans="2:11" x14ac:dyDescent="0.3">
      <c r="B3707" s="28"/>
      <c r="C3707" s="319"/>
      <c r="D3707" s="514"/>
      <c r="J3707" s="28"/>
      <c r="K3707" s="28"/>
    </row>
    <row r="3708" spans="2:11" x14ac:dyDescent="0.3">
      <c r="B3708" s="28"/>
      <c r="C3708" s="319"/>
      <c r="D3708" s="514"/>
      <c r="J3708" s="28"/>
      <c r="K3708" s="28"/>
    </row>
    <row r="3709" spans="2:11" x14ac:dyDescent="0.3">
      <c r="B3709" s="28"/>
      <c r="C3709" s="319"/>
      <c r="D3709" s="514"/>
      <c r="J3709" s="28"/>
      <c r="K3709" s="28"/>
    </row>
    <row r="3710" spans="2:11" x14ac:dyDescent="0.3">
      <c r="B3710" s="28"/>
      <c r="C3710" s="319"/>
      <c r="D3710" s="514"/>
      <c r="J3710" s="28"/>
      <c r="K3710" s="28"/>
    </row>
    <row r="3711" spans="2:11" x14ac:dyDescent="0.3">
      <c r="B3711" s="28"/>
      <c r="C3711" s="319"/>
      <c r="D3711" s="514"/>
      <c r="J3711" s="28"/>
      <c r="K3711" s="28"/>
    </row>
    <row r="3712" spans="2:11" x14ac:dyDescent="0.3">
      <c r="B3712" s="28"/>
      <c r="C3712" s="319"/>
      <c r="D3712" s="514"/>
      <c r="J3712" s="28"/>
      <c r="K3712" s="28"/>
    </row>
    <row r="3713" spans="2:11" x14ac:dyDescent="0.3">
      <c r="B3713" s="28"/>
      <c r="C3713" s="319"/>
      <c r="D3713" s="514"/>
      <c r="J3713" s="28"/>
      <c r="K3713" s="28"/>
    </row>
    <row r="3714" spans="2:11" x14ac:dyDescent="0.3">
      <c r="B3714" s="28"/>
      <c r="C3714" s="319"/>
      <c r="D3714" s="514"/>
      <c r="J3714" s="28"/>
      <c r="K3714" s="28"/>
    </row>
    <row r="3715" spans="2:11" x14ac:dyDescent="0.3">
      <c r="B3715" s="28"/>
      <c r="C3715" s="319"/>
      <c r="D3715" s="514"/>
      <c r="J3715" s="28"/>
      <c r="K3715" s="28"/>
    </row>
    <row r="3716" spans="2:11" x14ac:dyDescent="0.3">
      <c r="B3716" s="28"/>
      <c r="C3716" s="319"/>
      <c r="D3716" s="514"/>
      <c r="J3716" s="28"/>
      <c r="K3716" s="28"/>
    </row>
    <row r="3717" spans="2:11" x14ac:dyDescent="0.3">
      <c r="B3717" s="28"/>
      <c r="C3717" s="319"/>
      <c r="D3717" s="514"/>
      <c r="J3717" s="28"/>
      <c r="K3717" s="28"/>
    </row>
    <row r="3718" spans="2:11" x14ac:dyDescent="0.3">
      <c r="B3718" s="28"/>
      <c r="C3718" s="319"/>
      <c r="D3718" s="514"/>
      <c r="J3718" s="28"/>
      <c r="K3718" s="28"/>
    </row>
    <row r="3719" spans="2:11" x14ac:dyDescent="0.3">
      <c r="B3719" s="28"/>
      <c r="C3719" s="319"/>
      <c r="D3719" s="514"/>
      <c r="J3719" s="28"/>
      <c r="K3719" s="28"/>
    </row>
    <row r="3720" spans="2:11" x14ac:dyDescent="0.3">
      <c r="B3720" s="28"/>
      <c r="C3720" s="319"/>
      <c r="D3720" s="514"/>
      <c r="J3720" s="28"/>
      <c r="K3720" s="28"/>
    </row>
    <row r="3721" spans="2:11" x14ac:dyDescent="0.3">
      <c r="B3721" s="28"/>
      <c r="C3721" s="319"/>
      <c r="D3721" s="514"/>
      <c r="J3721" s="28"/>
      <c r="K3721" s="28"/>
    </row>
    <row r="3722" spans="2:11" x14ac:dyDescent="0.3">
      <c r="B3722" s="28"/>
      <c r="C3722" s="319"/>
      <c r="D3722" s="514"/>
      <c r="J3722" s="28"/>
      <c r="K3722" s="28"/>
    </row>
    <row r="3723" spans="2:11" x14ac:dyDescent="0.3">
      <c r="B3723" s="28"/>
      <c r="C3723" s="319"/>
      <c r="D3723" s="514"/>
      <c r="J3723" s="28"/>
      <c r="K3723" s="28"/>
    </row>
    <row r="3724" spans="2:11" x14ac:dyDescent="0.3">
      <c r="B3724" s="28"/>
      <c r="C3724" s="319"/>
      <c r="D3724" s="514"/>
      <c r="J3724" s="28"/>
      <c r="K3724" s="28"/>
    </row>
    <row r="3725" spans="2:11" x14ac:dyDescent="0.3">
      <c r="B3725" s="28"/>
      <c r="C3725" s="319"/>
      <c r="D3725" s="514"/>
      <c r="J3725" s="28"/>
      <c r="K3725" s="28"/>
    </row>
    <row r="3726" spans="2:11" x14ac:dyDescent="0.3">
      <c r="B3726" s="28"/>
      <c r="C3726" s="319"/>
      <c r="D3726" s="514"/>
      <c r="J3726" s="28"/>
      <c r="K3726" s="28"/>
    </row>
    <row r="3727" spans="2:11" x14ac:dyDescent="0.3">
      <c r="B3727" s="28"/>
      <c r="C3727" s="319"/>
      <c r="D3727" s="514"/>
      <c r="J3727" s="28"/>
      <c r="K3727" s="28"/>
    </row>
    <row r="3728" spans="2:11" x14ac:dyDescent="0.3">
      <c r="B3728" s="28"/>
      <c r="C3728" s="319"/>
      <c r="D3728" s="514"/>
      <c r="J3728" s="28"/>
      <c r="K3728" s="28"/>
    </row>
    <row r="3729" spans="2:11" x14ac:dyDescent="0.3">
      <c r="B3729" s="28"/>
      <c r="C3729" s="319"/>
      <c r="D3729" s="514"/>
      <c r="J3729" s="28"/>
      <c r="K3729" s="28"/>
    </row>
    <row r="3730" spans="2:11" x14ac:dyDescent="0.3">
      <c r="B3730" s="28"/>
      <c r="C3730" s="319"/>
      <c r="D3730" s="514"/>
      <c r="J3730" s="28"/>
      <c r="K3730" s="28"/>
    </row>
    <row r="3731" spans="2:11" x14ac:dyDescent="0.3">
      <c r="B3731" s="28"/>
      <c r="C3731" s="319"/>
      <c r="D3731" s="514"/>
      <c r="J3731" s="28"/>
      <c r="K3731" s="28"/>
    </row>
    <row r="3732" spans="2:11" x14ac:dyDescent="0.3">
      <c r="B3732" s="28"/>
      <c r="C3732" s="319"/>
      <c r="D3732" s="514"/>
      <c r="J3732" s="28"/>
      <c r="K3732" s="28"/>
    </row>
    <row r="3733" spans="2:11" x14ac:dyDescent="0.3">
      <c r="B3733" s="28"/>
      <c r="C3733" s="319"/>
      <c r="D3733" s="514"/>
      <c r="J3733" s="28"/>
      <c r="K3733" s="28"/>
    </row>
    <row r="3734" spans="2:11" x14ac:dyDescent="0.3">
      <c r="B3734" s="28"/>
      <c r="C3734" s="319"/>
      <c r="D3734" s="514"/>
      <c r="J3734" s="28"/>
      <c r="K3734" s="28"/>
    </row>
    <row r="3735" spans="2:11" x14ac:dyDescent="0.3">
      <c r="B3735" s="28"/>
      <c r="C3735" s="319"/>
      <c r="D3735" s="514"/>
      <c r="J3735" s="28"/>
      <c r="K3735" s="28"/>
    </row>
    <row r="3736" spans="2:11" x14ac:dyDescent="0.3">
      <c r="B3736" s="28"/>
      <c r="C3736" s="319"/>
      <c r="D3736" s="514"/>
      <c r="J3736" s="28"/>
      <c r="K3736" s="28"/>
    </row>
    <row r="3737" spans="2:11" x14ac:dyDescent="0.3">
      <c r="B3737" s="28"/>
      <c r="C3737" s="319"/>
      <c r="D3737" s="514"/>
      <c r="J3737" s="28"/>
      <c r="K3737" s="28"/>
    </row>
    <row r="3738" spans="2:11" x14ac:dyDescent="0.3">
      <c r="B3738" s="28"/>
      <c r="C3738" s="319"/>
      <c r="D3738" s="514"/>
      <c r="J3738" s="28"/>
      <c r="K3738" s="28"/>
    </row>
    <row r="3739" spans="2:11" x14ac:dyDescent="0.3">
      <c r="B3739" s="28"/>
      <c r="C3739" s="319"/>
      <c r="D3739" s="514"/>
      <c r="J3739" s="28"/>
      <c r="K3739" s="28"/>
    </row>
    <row r="3740" spans="2:11" x14ac:dyDescent="0.3">
      <c r="B3740" s="28"/>
      <c r="C3740" s="319"/>
      <c r="D3740" s="514"/>
      <c r="J3740" s="28"/>
      <c r="K3740" s="28"/>
    </row>
    <row r="3741" spans="2:11" x14ac:dyDescent="0.3">
      <c r="B3741" s="28"/>
      <c r="C3741" s="319"/>
      <c r="D3741" s="514"/>
      <c r="J3741" s="28"/>
      <c r="K3741" s="28"/>
    </row>
    <row r="3742" spans="2:11" x14ac:dyDescent="0.3">
      <c r="B3742" s="28"/>
      <c r="C3742" s="319"/>
      <c r="D3742" s="514"/>
      <c r="J3742" s="28"/>
      <c r="K3742" s="28"/>
    </row>
    <row r="3743" spans="2:11" x14ac:dyDescent="0.3">
      <c r="B3743" s="28"/>
      <c r="C3743" s="319"/>
      <c r="D3743" s="514"/>
      <c r="J3743" s="28"/>
      <c r="K3743" s="28"/>
    </row>
    <row r="3744" spans="2:11" x14ac:dyDescent="0.3">
      <c r="B3744" s="28"/>
      <c r="C3744" s="319"/>
      <c r="D3744" s="514"/>
      <c r="J3744" s="28"/>
      <c r="K3744" s="28"/>
    </row>
    <row r="3745" spans="2:11" x14ac:dyDescent="0.3">
      <c r="B3745" s="28"/>
      <c r="C3745" s="319"/>
      <c r="D3745" s="514"/>
      <c r="J3745" s="28"/>
      <c r="K3745" s="28"/>
    </row>
    <row r="3746" spans="2:11" x14ac:dyDescent="0.3">
      <c r="B3746" s="28"/>
      <c r="C3746" s="319"/>
      <c r="D3746" s="514"/>
      <c r="J3746" s="28"/>
      <c r="K3746" s="28"/>
    </row>
    <row r="3747" spans="2:11" x14ac:dyDescent="0.3">
      <c r="B3747" s="28"/>
      <c r="C3747" s="319"/>
      <c r="D3747" s="514"/>
      <c r="J3747" s="28"/>
      <c r="K3747" s="28"/>
    </row>
    <row r="3748" spans="2:11" x14ac:dyDescent="0.3">
      <c r="B3748" s="28"/>
      <c r="C3748" s="319"/>
      <c r="D3748" s="514"/>
      <c r="J3748" s="28"/>
      <c r="K3748" s="28"/>
    </row>
    <row r="3749" spans="2:11" x14ac:dyDescent="0.3">
      <c r="B3749" s="28"/>
      <c r="C3749" s="319"/>
      <c r="D3749" s="514"/>
      <c r="J3749" s="28"/>
      <c r="K3749" s="28"/>
    </row>
    <row r="3750" spans="2:11" x14ac:dyDescent="0.3">
      <c r="B3750" s="28"/>
      <c r="C3750" s="319"/>
      <c r="D3750" s="514"/>
      <c r="J3750" s="28"/>
      <c r="K3750" s="28"/>
    </row>
    <row r="3751" spans="2:11" x14ac:dyDescent="0.3">
      <c r="B3751" s="28"/>
      <c r="C3751" s="319"/>
      <c r="D3751" s="514"/>
      <c r="J3751" s="28"/>
      <c r="K3751" s="28"/>
    </row>
    <row r="3752" spans="2:11" x14ac:dyDescent="0.3">
      <c r="B3752" s="28"/>
      <c r="C3752" s="319"/>
      <c r="D3752" s="514"/>
      <c r="J3752" s="28"/>
      <c r="K3752" s="28"/>
    </row>
    <row r="3753" spans="2:11" x14ac:dyDescent="0.3">
      <c r="B3753" s="28"/>
      <c r="C3753" s="319"/>
      <c r="D3753" s="514"/>
      <c r="J3753" s="28"/>
      <c r="K3753" s="28"/>
    </row>
    <row r="3754" spans="2:11" x14ac:dyDescent="0.3">
      <c r="B3754" s="28"/>
      <c r="C3754" s="319"/>
      <c r="D3754" s="514"/>
      <c r="J3754" s="28"/>
      <c r="K3754" s="28"/>
    </row>
    <row r="3755" spans="2:11" x14ac:dyDescent="0.3">
      <c r="B3755" s="28"/>
      <c r="C3755" s="319"/>
      <c r="D3755" s="514"/>
      <c r="J3755" s="28"/>
      <c r="K3755" s="28"/>
    </row>
    <row r="3756" spans="2:11" x14ac:dyDescent="0.3">
      <c r="B3756" s="28"/>
      <c r="C3756" s="319"/>
      <c r="D3756" s="514"/>
      <c r="J3756" s="28"/>
      <c r="K3756" s="28"/>
    </row>
    <row r="3757" spans="2:11" x14ac:dyDescent="0.3">
      <c r="B3757" s="28"/>
      <c r="C3757" s="319"/>
      <c r="D3757" s="514"/>
      <c r="J3757" s="28"/>
      <c r="K3757" s="28"/>
    </row>
    <row r="3758" spans="2:11" x14ac:dyDescent="0.3">
      <c r="B3758" s="28"/>
      <c r="C3758" s="319"/>
      <c r="D3758" s="514"/>
      <c r="J3758" s="28"/>
      <c r="K3758" s="28"/>
    </row>
    <row r="3759" spans="2:11" x14ac:dyDescent="0.3">
      <c r="B3759" s="28"/>
      <c r="C3759" s="319"/>
      <c r="D3759" s="514"/>
      <c r="J3759" s="28"/>
      <c r="K3759" s="28"/>
    </row>
    <row r="3760" spans="2:11" x14ac:dyDescent="0.3">
      <c r="B3760" s="28"/>
      <c r="C3760" s="319"/>
      <c r="D3760" s="514"/>
      <c r="J3760" s="28"/>
      <c r="K3760" s="28"/>
    </row>
    <row r="3761" spans="2:11" x14ac:dyDescent="0.3">
      <c r="B3761" s="28"/>
      <c r="C3761" s="319"/>
      <c r="D3761" s="514"/>
      <c r="J3761" s="28"/>
      <c r="K3761" s="28"/>
    </row>
    <row r="3762" spans="2:11" x14ac:dyDescent="0.3">
      <c r="B3762" s="28"/>
      <c r="C3762" s="319"/>
      <c r="D3762" s="514"/>
      <c r="J3762" s="28"/>
      <c r="K3762" s="28"/>
    </row>
    <row r="3763" spans="2:11" x14ac:dyDescent="0.3">
      <c r="B3763" s="28"/>
      <c r="C3763" s="319"/>
      <c r="D3763" s="514"/>
      <c r="J3763" s="28"/>
      <c r="K3763" s="28"/>
    </row>
    <row r="3764" spans="2:11" x14ac:dyDescent="0.3">
      <c r="B3764" s="28"/>
      <c r="C3764" s="319"/>
      <c r="D3764" s="514"/>
      <c r="J3764" s="28"/>
      <c r="K3764" s="28"/>
    </row>
    <row r="3765" spans="2:11" x14ac:dyDescent="0.3">
      <c r="B3765" s="28"/>
      <c r="C3765" s="319"/>
      <c r="D3765" s="514"/>
      <c r="J3765" s="28"/>
      <c r="K3765" s="28"/>
    </row>
    <row r="3766" spans="2:11" x14ac:dyDescent="0.3">
      <c r="B3766" s="28"/>
      <c r="C3766" s="319"/>
      <c r="D3766" s="514"/>
      <c r="J3766" s="28"/>
      <c r="K3766" s="28"/>
    </row>
    <row r="3767" spans="2:11" x14ac:dyDescent="0.3">
      <c r="B3767" s="28"/>
      <c r="C3767" s="319"/>
      <c r="D3767" s="514"/>
      <c r="J3767" s="28"/>
      <c r="K3767" s="28"/>
    </row>
    <row r="3768" spans="2:11" x14ac:dyDescent="0.3">
      <c r="B3768" s="28"/>
      <c r="C3768" s="319"/>
      <c r="D3768" s="514"/>
      <c r="J3768" s="28"/>
      <c r="K3768" s="28"/>
    </row>
    <row r="3769" spans="2:11" x14ac:dyDescent="0.3">
      <c r="B3769" s="28"/>
      <c r="C3769" s="319"/>
      <c r="D3769" s="514"/>
      <c r="J3769" s="28"/>
      <c r="K3769" s="28"/>
    </row>
    <row r="3770" spans="2:11" x14ac:dyDescent="0.3">
      <c r="B3770" s="28"/>
      <c r="C3770" s="319"/>
      <c r="D3770" s="514"/>
      <c r="J3770" s="28"/>
      <c r="K3770" s="28"/>
    </row>
    <row r="3771" spans="2:11" x14ac:dyDescent="0.3">
      <c r="B3771" s="28"/>
      <c r="C3771" s="319"/>
      <c r="D3771" s="514"/>
      <c r="J3771" s="28"/>
      <c r="K3771" s="28"/>
    </row>
    <row r="3772" spans="2:11" x14ac:dyDescent="0.3">
      <c r="B3772" s="28"/>
      <c r="C3772" s="319"/>
      <c r="D3772" s="514"/>
      <c r="J3772" s="28"/>
      <c r="K3772" s="28"/>
    </row>
    <row r="3773" spans="2:11" x14ac:dyDescent="0.3">
      <c r="B3773" s="28"/>
      <c r="C3773" s="319"/>
      <c r="D3773" s="514"/>
      <c r="J3773" s="28"/>
      <c r="K3773" s="28"/>
    </row>
    <row r="3774" spans="2:11" x14ac:dyDescent="0.3">
      <c r="B3774" s="28"/>
      <c r="C3774" s="319"/>
      <c r="D3774" s="514"/>
      <c r="J3774" s="28"/>
      <c r="K3774" s="28"/>
    </row>
    <row r="3775" spans="2:11" x14ac:dyDescent="0.3">
      <c r="B3775" s="28"/>
      <c r="C3775" s="319"/>
      <c r="D3775" s="514"/>
      <c r="J3775" s="28"/>
      <c r="K3775" s="28"/>
    </row>
    <row r="3776" spans="2:11" x14ac:dyDescent="0.3">
      <c r="B3776" s="28"/>
      <c r="C3776" s="319"/>
      <c r="D3776" s="514"/>
      <c r="J3776" s="28"/>
      <c r="K3776" s="28"/>
    </row>
    <row r="3777" spans="2:11" x14ac:dyDescent="0.3">
      <c r="B3777" s="28"/>
      <c r="C3777" s="319"/>
      <c r="D3777" s="514"/>
      <c r="J3777" s="28"/>
      <c r="K3777" s="28"/>
    </row>
    <row r="3778" spans="2:11" x14ac:dyDescent="0.3">
      <c r="B3778" s="28"/>
      <c r="C3778" s="319"/>
      <c r="D3778" s="514"/>
      <c r="J3778" s="28"/>
      <c r="K3778" s="28"/>
    </row>
    <row r="3779" spans="2:11" x14ac:dyDescent="0.3">
      <c r="B3779" s="28"/>
      <c r="C3779" s="319"/>
      <c r="D3779" s="514"/>
      <c r="J3779" s="28"/>
      <c r="K3779" s="28"/>
    </row>
    <row r="3780" spans="2:11" x14ac:dyDescent="0.3">
      <c r="B3780" s="28"/>
      <c r="C3780" s="319"/>
      <c r="D3780" s="514"/>
      <c r="J3780" s="28"/>
      <c r="K3780" s="28"/>
    </row>
    <row r="3781" spans="2:11" x14ac:dyDescent="0.3">
      <c r="B3781" s="28"/>
      <c r="C3781" s="319"/>
      <c r="D3781" s="514"/>
      <c r="J3781" s="28"/>
      <c r="K3781" s="28"/>
    </row>
    <row r="3782" spans="2:11" x14ac:dyDescent="0.3">
      <c r="B3782" s="28"/>
      <c r="C3782" s="319"/>
      <c r="D3782" s="514"/>
      <c r="J3782" s="28"/>
      <c r="K3782" s="28"/>
    </row>
    <row r="3783" spans="2:11" x14ac:dyDescent="0.3">
      <c r="B3783" s="28"/>
      <c r="C3783" s="319"/>
      <c r="D3783" s="514"/>
      <c r="J3783" s="28"/>
      <c r="K3783" s="28"/>
    </row>
    <row r="3784" spans="2:11" x14ac:dyDescent="0.3">
      <c r="B3784" s="28"/>
      <c r="C3784" s="319"/>
      <c r="D3784" s="514"/>
      <c r="J3784" s="28"/>
      <c r="K3784" s="28"/>
    </row>
    <row r="3785" spans="2:11" x14ac:dyDescent="0.3">
      <c r="B3785" s="28"/>
      <c r="C3785" s="319"/>
      <c r="D3785" s="514"/>
      <c r="J3785" s="28"/>
      <c r="K3785" s="28"/>
    </row>
    <row r="3786" spans="2:11" x14ac:dyDescent="0.3">
      <c r="B3786" s="28"/>
      <c r="C3786" s="319"/>
      <c r="D3786" s="514"/>
      <c r="J3786" s="28"/>
      <c r="K3786" s="28"/>
    </row>
    <row r="3787" spans="2:11" x14ac:dyDescent="0.3">
      <c r="B3787" s="28"/>
      <c r="C3787" s="319"/>
      <c r="D3787" s="514"/>
      <c r="J3787" s="28"/>
      <c r="K3787" s="28"/>
    </row>
    <row r="3788" spans="2:11" x14ac:dyDescent="0.3">
      <c r="B3788" s="28"/>
      <c r="C3788" s="319"/>
      <c r="D3788" s="514"/>
      <c r="J3788" s="28"/>
      <c r="K3788" s="28"/>
    </row>
    <row r="3789" spans="2:11" x14ac:dyDescent="0.3">
      <c r="B3789" s="28"/>
      <c r="C3789" s="319"/>
      <c r="D3789" s="514"/>
      <c r="J3789" s="28"/>
      <c r="K3789" s="28"/>
    </row>
    <row r="3790" spans="2:11" x14ac:dyDescent="0.3">
      <c r="B3790" s="28"/>
      <c r="C3790" s="319"/>
      <c r="D3790" s="514"/>
      <c r="J3790" s="28"/>
      <c r="K3790" s="28"/>
    </row>
    <row r="3791" spans="2:11" x14ac:dyDescent="0.3">
      <c r="B3791" s="28"/>
      <c r="C3791" s="319"/>
      <c r="D3791" s="514"/>
      <c r="J3791" s="28"/>
      <c r="K3791" s="28"/>
    </row>
    <row r="3792" spans="2:11" x14ac:dyDescent="0.3">
      <c r="B3792" s="28"/>
      <c r="C3792" s="319"/>
      <c r="D3792" s="514"/>
      <c r="J3792" s="28"/>
      <c r="K3792" s="28"/>
    </row>
    <row r="3793" spans="2:11" x14ac:dyDescent="0.3">
      <c r="B3793" s="28"/>
      <c r="C3793" s="319"/>
      <c r="D3793" s="514"/>
      <c r="J3793" s="28"/>
      <c r="K3793" s="28"/>
    </row>
    <row r="3794" spans="2:11" x14ac:dyDescent="0.3">
      <c r="B3794" s="28"/>
      <c r="C3794" s="319"/>
      <c r="D3794" s="514"/>
      <c r="J3794" s="28"/>
      <c r="K3794" s="28"/>
    </row>
    <row r="3795" spans="2:11" x14ac:dyDescent="0.3">
      <c r="B3795" s="28"/>
      <c r="C3795" s="319"/>
      <c r="D3795" s="514"/>
      <c r="J3795" s="28"/>
      <c r="K3795" s="28"/>
    </row>
    <row r="3796" spans="2:11" x14ac:dyDescent="0.3">
      <c r="B3796" s="28"/>
      <c r="C3796" s="319"/>
      <c r="D3796" s="514"/>
      <c r="J3796" s="28"/>
      <c r="K3796" s="28"/>
    </row>
    <row r="3797" spans="2:11" x14ac:dyDescent="0.3">
      <c r="B3797" s="28"/>
      <c r="C3797" s="319"/>
      <c r="D3797" s="514"/>
      <c r="J3797" s="28"/>
      <c r="K3797" s="28"/>
    </row>
    <row r="3798" spans="2:11" x14ac:dyDescent="0.3">
      <c r="B3798" s="28"/>
      <c r="C3798" s="319"/>
      <c r="D3798" s="514"/>
      <c r="J3798" s="28"/>
      <c r="K3798" s="28"/>
    </row>
    <row r="3799" spans="2:11" x14ac:dyDescent="0.3">
      <c r="B3799" s="28"/>
      <c r="C3799" s="319"/>
      <c r="D3799" s="514"/>
      <c r="J3799" s="28"/>
      <c r="K3799" s="28"/>
    </row>
    <row r="3800" spans="2:11" x14ac:dyDescent="0.3">
      <c r="B3800" s="28"/>
      <c r="C3800" s="319"/>
      <c r="D3800" s="514"/>
      <c r="J3800" s="28"/>
      <c r="K3800" s="28"/>
    </row>
    <row r="3801" spans="2:11" x14ac:dyDescent="0.3">
      <c r="B3801" s="28"/>
      <c r="C3801" s="319"/>
      <c r="D3801" s="514"/>
      <c r="J3801" s="28"/>
      <c r="K3801" s="28"/>
    </row>
    <row r="3802" spans="2:11" x14ac:dyDescent="0.3">
      <c r="B3802" s="28"/>
      <c r="C3802" s="319"/>
      <c r="D3802" s="514"/>
      <c r="J3802" s="28"/>
      <c r="K3802" s="28"/>
    </row>
    <row r="3803" spans="2:11" x14ac:dyDescent="0.3">
      <c r="B3803" s="28"/>
      <c r="C3803" s="319"/>
      <c r="D3803" s="514"/>
      <c r="J3803" s="28"/>
      <c r="K3803" s="28"/>
    </row>
    <row r="3804" spans="2:11" x14ac:dyDescent="0.3">
      <c r="B3804" s="28"/>
      <c r="C3804" s="319"/>
      <c r="D3804" s="514"/>
      <c r="J3804" s="28"/>
      <c r="K3804" s="28"/>
    </row>
    <row r="3805" spans="2:11" x14ac:dyDescent="0.3">
      <c r="B3805" s="28"/>
      <c r="C3805" s="319"/>
      <c r="D3805" s="514"/>
      <c r="J3805" s="28"/>
      <c r="K3805" s="28"/>
    </row>
    <row r="3806" spans="2:11" x14ac:dyDescent="0.3">
      <c r="B3806" s="28"/>
      <c r="C3806" s="319"/>
      <c r="D3806" s="514"/>
      <c r="J3806" s="28"/>
      <c r="K3806" s="28"/>
    </row>
    <row r="3807" spans="2:11" x14ac:dyDescent="0.3">
      <c r="B3807" s="28"/>
      <c r="C3807" s="319"/>
      <c r="D3807" s="514"/>
      <c r="J3807" s="28"/>
      <c r="K3807" s="28"/>
    </row>
    <row r="3808" spans="2:11" x14ac:dyDescent="0.3">
      <c r="B3808" s="28"/>
      <c r="C3808" s="319"/>
      <c r="D3808" s="514"/>
      <c r="J3808" s="28"/>
      <c r="K3808" s="28"/>
    </row>
    <row r="3809" spans="2:11" x14ac:dyDescent="0.3">
      <c r="B3809" s="28"/>
      <c r="C3809" s="319"/>
      <c r="D3809" s="514"/>
      <c r="J3809" s="28"/>
      <c r="K3809" s="28"/>
    </row>
    <row r="3810" spans="2:11" x14ac:dyDescent="0.3">
      <c r="B3810" s="28"/>
      <c r="C3810" s="319"/>
      <c r="D3810" s="514"/>
      <c r="J3810" s="28"/>
      <c r="K3810" s="28"/>
    </row>
    <row r="3811" spans="2:11" x14ac:dyDescent="0.3">
      <c r="B3811" s="28"/>
      <c r="C3811" s="319"/>
      <c r="D3811" s="514"/>
      <c r="J3811" s="28"/>
      <c r="K3811" s="28"/>
    </row>
    <row r="3812" spans="2:11" x14ac:dyDescent="0.3">
      <c r="B3812" s="28"/>
      <c r="C3812" s="319"/>
      <c r="D3812" s="514"/>
      <c r="J3812" s="28"/>
      <c r="K3812" s="28"/>
    </row>
    <row r="3813" spans="2:11" x14ac:dyDescent="0.3">
      <c r="B3813" s="28"/>
      <c r="C3813" s="319"/>
      <c r="D3813" s="514"/>
      <c r="J3813" s="28"/>
      <c r="K3813" s="28"/>
    </row>
    <row r="3814" spans="2:11" x14ac:dyDescent="0.3">
      <c r="B3814" s="28"/>
      <c r="C3814" s="319"/>
      <c r="D3814" s="514"/>
      <c r="J3814" s="28"/>
      <c r="K3814" s="28"/>
    </row>
    <row r="3815" spans="2:11" x14ac:dyDescent="0.3">
      <c r="B3815" s="28"/>
      <c r="C3815" s="319"/>
      <c r="D3815" s="514"/>
      <c r="J3815" s="28"/>
      <c r="K3815" s="28"/>
    </row>
    <row r="3816" spans="2:11" x14ac:dyDescent="0.3">
      <c r="B3816" s="28"/>
      <c r="C3816" s="319"/>
      <c r="D3816" s="514"/>
      <c r="J3816" s="28"/>
      <c r="K3816" s="28"/>
    </row>
    <row r="3817" spans="2:11" x14ac:dyDescent="0.3">
      <c r="B3817" s="28"/>
      <c r="C3817" s="319"/>
      <c r="D3817" s="514"/>
      <c r="J3817" s="28"/>
      <c r="K3817" s="28"/>
    </row>
    <row r="3818" spans="2:11" x14ac:dyDescent="0.3">
      <c r="B3818" s="28"/>
      <c r="C3818" s="319"/>
      <c r="D3818" s="514"/>
      <c r="J3818" s="28"/>
      <c r="K3818" s="28"/>
    </row>
    <row r="3819" spans="2:11" x14ac:dyDescent="0.3">
      <c r="B3819" s="28"/>
      <c r="C3819" s="319"/>
      <c r="D3819" s="514"/>
      <c r="J3819" s="28"/>
      <c r="K3819" s="28"/>
    </row>
    <row r="3820" spans="2:11" x14ac:dyDescent="0.3">
      <c r="B3820" s="28"/>
      <c r="C3820" s="319"/>
      <c r="D3820" s="514"/>
      <c r="J3820" s="28"/>
      <c r="K3820" s="28"/>
    </row>
    <row r="3821" spans="2:11" x14ac:dyDescent="0.3">
      <c r="B3821" s="28"/>
      <c r="C3821" s="319"/>
      <c r="D3821" s="514"/>
      <c r="J3821" s="28"/>
      <c r="K3821" s="28"/>
    </row>
    <row r="3822" spans="2:11" x14ac:dyDescent="0.3">
      <c r="B3822" s="28"/>
      <c r="C3822" s="319"/>
      <c r="D3822" s="514"/>
      <c r="J3822" s="28"/>
      <c r="K3822" s="28"/>
    </row>
    <row r="3823" spans="2:11" x14ac:dyDescent="0.3">
      <c r="B3823" s="28"/>
      <c r="C3823" s="319"/>
      <c r="D3823" s="514"/>
      <c r="J3823" s="28"/>
      <c r="K3823" s="28"/>
    </row>
    <row r="3824" spans="2:11" x14ac:dyDescent="0.3">
      <c r="B3824" s="28"/>
      <c r="C3824" s="319"/>
      <c r="D3824" s="514"/>
      <c r="J3824" s="28"/>
      <c r="K3824" s="28"/>
    </row>
    <row r="3825" spans="2:11" x14ac:dyDescent="0.3">
      <c r="B3825" s="28"/>
      <c r="C3825" s="319"/>
      <c r="D3825" s="514"/>
      <c r="J3825" s="28"/>
      <c r="K3825" s="28"/>
    </row>
    <row r="3826" spans="2:11" x14ac:dyDescent="0.3">
      <c r="B3826" s="28"/>
      <c r="C3826" s="319"/>
      <c r="D3826" s="514"/>
      <c r="J3826" s="28"/>
      <c r="K3826" s="28"/>
    </row>
    <row r="3827" spans="2:11" x14ac:dyDescent="0.3">
      <c r="B3827" s="28"/>
      <c r="C3827" s="319"/>
      <c r="D3827" s="514"/>
      <c r="J3827" s="28"/>
      <c r="K3827" s="28"/>
    </row>
    <row r="3828" spans="2:11" x14ac:dyDescent="0.3">
      <c r="B3828" s="28"/>
      <c r="C3828" s="319"/>
      <c r="D3828" s="514"/>
      <c r="J3828" s="28"/>
      <c r="K3828" s="28"/>
    </row>
    <row r="3829" spans="2:11" x14ac:dyDescent="0.3">
      <c r="B3829" s="28"/>
      <c r="C3829" s="319"/>
      <c r="D3829" s="514"/>
      <c r="J3829" s="28"/>
      <c r="K3829" s="28"/>
    </row>
    <row r="3830" spans="2:11" x14ac:dyDescent="0.3">
      <c r="B3830" s="28"/>
      <c r="C3830" s="319"/>
      <c r="D3830" s="514"/>
      <c r="J3830" s="28"/>
      <c r="K3830" s="28"/>
    </row>
    <row r="3831" spans="2:11" x14ac:dyDescent="0.3">
      <c r="B3831" s="28"/>
      <c r="C3831" s="319"/>
      <c r="D3831" s="514"/>
      <c r="J3831" s="28"/>
      <c r="K3831" s="28"/>
    </row>
    <row r="3832" spans="2:11" x14ac:dyDescent="0.3">
      <c r="B3832" s="28"/>
      <c r="C3832" s="319"/>
      <c r="D3832" s="514"/>
      <c r="J3832" s="28"/>
      <c r="K3832" s="28"/>
    </row>
    <row r="3833" spans="2:11" x14ac:dyDescent="0.3">
      <c r="B3833" s="28"/>
      <c r="C3833" s="319"/>
      <c r="D3833" s="514"/>
      <c r="J3833" s="28"/>
      <c r="K3833" s="28"/>
    </row>
    <row r="3834" spans="2:11" x14ac:dyDescent="0.3">
      <c r="B3834" s="28"/>
      <c r="C3834" s="319"/>
      <c r="D3834" s="514"/>
      <c r="J3834" s="28"/>
      <c r="K3834" s="28"/>
    </row>
    <row r="3835" spans="2:11" x14ac:dyDescent="0.3">
      <c r="B3835" s="28"/>
      <c r="C3835" s="319"/>
      <c r="D3835" s="514"/>
      <c r="J3835" s="28"/>
      <c r="K3835" s="28"/>
    </row>
    <row r="3836" spans="2:11" x14ac:dyDescent="0.3">
      <c r="B3836" s="28"/>
      <c r="C3836" s="319"/>
      <c r="D3836" s="514"/>
      <c r="J3836" s="28"/>
      <c r="K3836" s="28"/>
    </row>
    <row r="3837" spans="2:11" x14ac:dyDescent="0.3">
      <c r="B3837" s="28"/>
      <c r="C3837" s="319"/>
      <c r="D3837" s="514"/>
      <c r="J3837" s="28"/>
      <c r="K3837" s="28"/>
    </row>
    <row r="3838" spans="2:11" x14ac:dyDescent="0.3">
      <c r="B3838" s="28"/>
      <c r="C3838" s="319"/>
      <c r="D3838" s="514"/>
      <c r="J3838" s="28"/>
      <c r="K3838" s="28"/>
    </row>
    <row r="3839" spans="2:11" x14ac:dyDescent="0.3">
      <c r="B3839" s="28"/>
      <c r="C3839" s="319"/>
      <c r="D3839" s="514"/>
      <c r="J3839" s="28"/>
      <c r="K3839" s="28"/>
    </row>
    <row r="3840" spans="2:11" x14ac:dyDescent="0.3">
      <c r="B3840" s="28"/>
      <c r="C3840" s="319"/>
      <c r="D3840" s="514"/>
      <c r="J3840" s="28"/>
      <c r="K3840" s="28"/>
    </row>
    <row r="3841" spans="2:11" x14ac:dyDescent="0.3">
      <c r="B3841" s="28"/>
      <c r="C3841" s="319"/>
      <c r="D3841" s="514"/>
      <c r="J3841" s="28"/>
      <c r="K3841" s="28"/>
    </row>
    <row r="3842" spans="2:11" x14ac:dyDescent="0.3">
      <c r="B3842" s="28"/>
      <c r="C3842" s="319"/>
      <c r="D3842" s="514"/>
      <c r="J3842" s="28"/>
      <c r="K3842" s="28"/>
    </row>
    <row r="3843" spans="2:11" x14ac:dyDescent="0.3">
      <c r="B3843" s="28"/>
      <c r="C3843" s="319"/>
      <c r="D3843" s="514"/>
      <c r="J3843" s="28"/>
      <c r="K3843" s="28"/>
    </row>
    <row r="3844" spans="2:11" x14ac:dyDescent="0.3">
      <c r="B3844" s="28"/>
      <c r="C3844" s="319"/>
      <c r="D3844" s="514"/>
      <c r="J3844" s="28"/>
      <c r="K3844" s="28"/>
    </row>
    <row r="3845" spans="2:11" x14ac:dyDescent="0.3">
      <c r="B3845" s="28"/>
      <c r="C3845" s="319"/>
      <c r="D3845" s="514"/>
      <c r="J3845" s="28"/>
      <c r="K3845" s="28"/>
    </row>
    <row r="3846" spans="2:11" x14ac:dyDescent="0.3">
      <c r="B3846" s="28"/>
      <c r="C3846" s="319"/>
      <c r="D3846" s="514"/>
      <c r="J3846" s="28"/>
      <c r="K3846" s="28"/>
    </row>
    <row r="3847" spans="2:11" x14ac:dyDescent="0.3">
      <c r="B3847" s="28"/>
      <c r="C3847" s="319"/>
      <c r="D3847" s="514"/>
      <c r="J3847" s="28"/>
      <c r="K3847" s="28"/>
    </row>
    <row r="3848" spans="2:11" x14ac:dyDescent="0.3">
      <c r="B3848" s="28"/>
      <c r="C3848" s="319"/>
      <c r="D3848" s="514"/>
      <c r="J3848" s="28"/>
      <c r="K3848" s="28"/>
    </row>
    <row r="3849" spans="2:11" x14ac:dyDescent="0.3">
      <c r="B3849" s="28"/>
      <c r="C3849" s="319"/>
      <c r="D3849" s="514"/>
      <c r="J3849" s="28"/>
      <c r="K3849" s="28"/>
    </row>
    <row r="3850" spans="2:11" x14ac:dyDescent="0.3">
      <c r="B3850" s="28"/>
      <c r="C3850" s="319"/>
      <c r="D3850" s="514"/>
      <c r="J3850" s="28"/>
      <c r="K3850" s="28"/>
    </row>
    <row r="3851" spans="2:11" x14ac:dyDescent="0.3">
      <c r="B3851" s="28"/>
      <c r="C3851" s="319"/>
      <c r="D3851" s="514"/>
      <c r="J3851" s="28"/>
      <c r="K3851" s="28"/>
    </row>
    <row r="3852" spans="2:11" x14ac:dyDescent="0.3">
      <c r="B3852" s="28"/>
      <c r="C3852" s="319"/>
      <c r="D3852" s="514"/>
      <c r="J3852" s="28"/>
      <c r="K3852" s="28"/>
    </row>
    <row r="3853" spans="2:11" x14ac:dyDescent="0.3">
      <c r="B3853" s="28"/>
      <c r="C3853" s="319"/>
      <c r="D3853" s="514"/>
      <c r="J3853" s="28"/>
      <c r="K3853" s="28"/>
    </row>
    <row r="3854" spans="2:11" x14ac:dyDescent="0.3">
      <c r="B3854" s="28"/>
      <c r="C3854" s="319"/>
      <c r="D3854" s="514"/>
      <c r="J3854" s="28"/>
      <c r="K3854" s="28"/>
    </row>
    <row r="3855" spans="2:11" x14ac:dyDescent="0.3">
      <c r="B3855" s="28"/>
      <c r="C3855" s="319"/>
      <c r="D3855" s="514"/>
      <c r="J3855" s="28"/>
      <c r="K3855" s="28"/>
    </row>
    <row r="3856" spans="2:11" x14ac:dyDescent="0.3">
      <c r="B3856" s="28"/>
      <c r="C3856" s="319"/>
      <c r="D3856" s="514"/>
      <c r="J3856" s="28"/>
      <c r="K3856" s="28"/>
    </row>
    <row r="3857" spans="2:11" x14ac:dyDescent="0.3">
      <c r="B3857" s="28"/>
      <c r="C3857" s="319"/>
      <c r="D3857" s="514"/>
      <c r="J3857" s="28"/>
      <c r="K3857" s="28"/>
    </row>
    <row r="3858" spans="2:11" x14ac:dyDescent="0.3">
      <c r="B3858" s="28"/>
      <c r="C3858" s="319"/>
      <c r="D3858" s="514"/>
      <c r="J3858" s="28"/>
      <c r="K3858" s="28"/>
    </row>
    <row r="3859" spans="2:11" x14ac:dyDescent="0.3">
      <c r="B3859" s="28"/>
      <c r="C3859" s="319"/>
      <c r="D3859" s="514"/>
      <c r="J3859" s="28"/>
      <c r="K3859" s="28"/>
    </row>
    <row r="3860" spans="2:11" x14ac:dyDescent="0.3">
      <c r="B3860" s="28"/>
      <c r="C3860" s="319"/>
      <c r="D3860" s="514"/>
      <c r="J3860" s="28"/>
      <c r="K3860" s="28"/>
    </row>
    <row r="3861" spans="2:11" x14ac:dyDescent="0.3">
      <c r="B3861" s="28"/>
      <c r="C3861" s="319"/>
      <c r="D3861" s="514"/>
      <c r="J3861" s="28"/>
      <c r="K3861" s="28"/>
    </row>
    <row r="3862" spans="2:11" x14ac:dyDescent="0.3">
      <c r="B3862" s="28"/>
      <c r="C3862" s="319"/>
      <c r="D3862" s="514"/>
      <c r="J3862" s="28"/>
      <c r="K3862" s="28"/>
    </row>
    <row r="3863" spans="2:11" x14ac:dyDescent="0.3">
      <c r="B3863" s="28"/>
      <c r="C3863" s="319"/>
      <c r="D3863" s="514"/>
      <c r="J3863" s="28"/>
      <c r="K3863" s="28"/>
    </row>
    <row r="3864" spans="2:11" x14ac:dyDescent="0.3">
      <c r="B3864" s="28"/>
      <c r="C3864" s="319"/>
      <c r="D3864" s="514"/>
      <c r="J3864" s="28"/>
      <c r="K3864" s="28"/>
    </row>
    <row r="3865" spans="2:11" x14ac:dyDescent="0.3">
      <c r="B3865" s="28"/>
      <c r="C3865" s="319"/>
      <c r="D3865" s="514"/>
      <c r="J3865" s="28"/>
      <c r="K3865" s="28"/>
    </row>
    <row r="3866" spans="2:11" x14ac:dyDescent="0.3">
      <c r="B3866" s="28"/>
      <c r="C3866" s="319"/>
      <c r="D3866" s="514"/>
      <c r="J3866" s="28"/>
      <c r="K3866" s="28"/>
    </row>
    <row r="3867" spans="2:11" x14ac:dyDescent="0.3">
      <c r="B3867" s="28"/>
      <c r="C3867" s="319"/>
      <c r="D3867" s="514"/>
      <c r="J3867" s="28"/>
      <c r="K3867" s="28"/>
    </row>
    <row r="3868" spans="2:11" x14ac:dyDescent="0.3">
      <c r="B3868" s="28"/>
      <c r="C3868" s="319"/>
      <c r="D3868" s="514"/>
      <c r="J3868" s="28"/>
      <c r="K3868" s="28"/>
    </row>
    <row r="3869" spans="2:11" x14ac:dyDescent="0.3">
      <c r="B3869" s="28"/>
      <c r="C3869" s="319"/>
      <c r="D3869" s="514"/>
      <c r="J3869" s="28"/>
      <c r="K3869" s="28"/>
    </row>
    <row r="3870" spans="2:11" x14ac:dyDescent="0.3">
      <c r="B3870" s="28"/>
      <c r="C3870" s="319"/>
      <c r="D3870" s="514"/>
      <c r="J3870" s="28"/>
      <c r="K3870" s="28"/>
    </row>
    <row r="3871" spans="2:11" x14ac:dyDescent="0.3">
      <c r="B3871" s="28"/>
      <c r="C3871" s="319"/>
      <c r="D3871" s="514"/>
      <c r="J3871" s="28"/>
      <c r="K3871" s="28"/>
    </row>
    <row r="3872" spans="2:11" x14ac:dyDescent="0.3">
      <c r="B3872" s="28"/>
      <c r="C3872" s="319"/>
      <c r="D3872" s="514"/>
      <c r="J3872" s="28"/>
      <c r="K3872" s="28"/>
    </row>
    <row r="3873" spans="2:11" x14ac:dyDescent="0.3">
      <c r="B3873" s="28"/>
      <c r="C3873" s="319"/>
      <c r="D3873" s="514"/>
      <c r="J3873" s="28"/>
      <c r="K3873" s="28"/>
    </row>
    <row r="3874" spans="2:11" x14ac:dyDescent="0.3">
      <c r="B3874" s="28"/>
      <c r="C3874" s="319"/>
      <c r="D3874" s="514"/>
      <c r="J3874" s="28"/>
      <c r="K3874" s="28"/>
    </row>
    <row r="3875" spans="2:11" x14ac:dyDescent="0.3">
      <c r="B3875" s="28"/>
      <c r="C3875" s="319"/>
      <c r="D3875" s="514"/>
      <c r="J3875" s="28"/>
      <c r="K3875" s="28"/>
    </row>
    <row r="3876" spans="2:11" x14ac:dyDescent="0.3">
      <c r="B3876" s="28"/>
      <c r="C3876" s="319"/>
      <c r="D3876" s="514"/>
      <c r="J3876" s="28"/>
      <c r="K3876" s="28"/>
    </row>
    <row r="3877" spans="2:11" x14ac:dyDescent="0.3">
      <c r="B3877" s="28"/>
      <c r="C3877" s="319"/>
      <c r="D3877" s="514"/>
      <c r="J3877" s="28"/>
      <c r="K3877" s="28"/>
    </row>
    <row r="3878" spans="2:11" x14ac:dyDescent="0.3">
      <c r="B3878" s="28"/>
      <c r="C3878" s="319"/>
      <c r="D3878" s="514"/>
      <c r="J3878" s="28"/>
      <c r="K3878" s="28"/>
    </row>
    <row r="3879" spans="2:11" x14ac:dyDescent="0.3">
      <c r="B3879" s="28"/>
      <c r="C3879" s="319"/>
      <c r="D3879" s="514"/>
      <c r="J3879" s="28"/>
      <c r="K3879" s="28"/>
    </row>
    <row r="3880" spans="2:11" x14ac:dyDescent="0.3">
      <c r="B3880" s="28"/>
      <c r="C3880" s="319"/>
      <c r="D3880" s="514"/>
      <c r="J3880" s="28"/>
      <c r="K3880" s="28"/>
    </row>
    <row r="3881" spans="2:11" x14ac:dyDescent="0.3">
      <c r="B3881" s="28"/>
      <c r="C3881" s="319"/>
      <c r="D3881" s="514"/>
      <c r="J3881" s="28"/>
      <c r="K3881" s="28"/>
    </row>
    <row r="3882" spans="2:11" x14ac:dyDescent="0.3">
      <c r="B3882" s="28"/>
      <c r="C3882" s="319"/>
      <c r="D3882" s="514"/>
      <c r="J3882" s="28"/>
      <c r="K3882" s="28"/>
    </row>
    <row r="3883" spans="2:11" x14ac:dyDescent="0.3">
      <c r="B3883" s="28"/>
      <c r="C3883" s="319"/>
      <c r="D3883" s="514"/>
      <c r="J3883" s="28"/>
      <c r="K3883" s="28"/>
    </row>
    <row r="3884" spans="2:11" x14ac:dyDescent="0.3">
      <c r="B3884" s="28"/>
      <c r="C3884" s="319"/>
      <c r="D3884" s="514"/>
      <c r="J3884" s="28"/>
      <c r="K3884" s="28"/>
    </row>
    <row r="3885" spans="2:11" x14ac:dyDescent="0.3">
      <c r="B3885" s="28"/>
      <c r="C3885" s="319"/>
      <c r="D3885" s="514"/>
      <c r="J3885" s="28"/>
      <c r="K3885" s="28"/>
    </row>
    <row r="3886" spans="2:11" x14ac:dyDescent="0.3">
      <c r="B3886" s="28"/>
      <c r="C3886" s="319"/>
      <c r="D3886" s="514"/>
      <c r="J3886" s="28"/>
      <c r="K3886" s="28"/>
    </row>
    <row r="3887" spans="2:11" x14ac:dyDescent="0.3">
      <c r="B3887" s="28"/>
      <c r="C3887" s="319"/>
      <c r="D3887" s="514"/>
      <c r="J3887" s="28"/>
      <c r="K3887" s="28"/>
    </row>
    <row r="3888" spans="2:11" x14ac:dyDescent="0.3">
      <c r="B3888" s="28"/>
      <c r="C3888" s="319"/>
      <c r="D3888" s="514"/>
      <c r="J3888" s="28"/>
      <c r="K3888" s="28"/>
    </row>
    <row r="3889" spans="2:11" x14ac:dyDescent="0.3">
      <c r="B3889" s="28"/>
      <c r="C3889" s="319"/>
      <c r="D3889" s="514"/>
      <c r="J3889" s="28"/>
      <c r="K3889" s="28"/>
    </row>
    <row r="3890" spans="2:11" x14ac:dyDescent="0.3">
      <c r="B3890" s="28"/>
      <c r="C3890" s="319"/>
      <c r="D3890" s="514"/>
      <c r="J3890" s="28"/>
      <c r="K3890" s="28"/>
    </row>
    <row r="3891" spans="2:11" x14ac:dyDescent="0.3">
      <c r="B3891" s="28"/>
      <c r="C3891" s="319"/>
      <c r="D3891" s="514"/>
      <c r="J3891" s="28"/>
      <c r="K3891" s="28"/>
    </row>
    <row r="3892" spans="2:11" x14ac:dyDescent="0.3">
      <c r="B3892" s="28"/>
      <c r="C3892" s="319"/>
      <c r="D3892" s="514"/>
      <c r="J3892" s="28"/>
      <c r="K3892" s="28"/>
    </row>
    <row r="3893" spans="2:11" x14ac:dyDescent="0.3">
      <c r="B3893" s="28"/>
      <c r="C3893" s="319"/>
      <c r="D3893" s="514"/>
      <c r="J3893" s="28"/>
      <c r="K3893" s="28"/>
    </row>
    <row r="3894" spans="2:11" x14ac:dyDescent="0.3">
      <c r="B3894" s="28"/>
      <c r="C3894" s="319"/>
      <c r="D3894" s="514"/>
      <c r="J3894" s="28"/>
      <c r="K3894" s="28"/>
    </row>
    <row r="3895" spans="2:11" x14ac:dyDescent="0.3">
      <c r="B3895" s="28"/>
      <c r="C3895" s="319"/>
      <c r="D3895" s="514"/>
      <c r="J3895" s="28"/>
      <c r="K3895" s="28"/>
    </row>
    <row r="3896" spans="2:11" x14ac:dyDescent="0.3">
      <c r="B3896" s="28"/>
      <c r="C3896" s="319"/>
      <c r="D3896" s="514"/>
      <c r="J3896" s="28"/>
      <c r="K3896" s="28"/>
    </row>
    <row r="3897" spans="2:11" x14ac:dyDescent="0.3">
      <c r="B3897" s="28"/>
      <c r="C3897" s="319"/>
      <c r="D3897" s="514"/>
      <c r="J3897" s="28"/>
      <c r="K3897" s="28"/>
    </row>
    <row r="3898" spans="2:11" x14ac:dyDescent="0.3">
      <c r="B3898" s="28"/>
      <c r="C3898" s="319"/>
      <c r="D3898" s="514"/>
      <c r="J3898" s="28"/>
      <c r="K3898" s="28"/>
    </row>
    <row r="3899" spans="2:11" x14ac:dyDescent="0.3">
      <c r="B3899" s="28"/>
      <c r="C3899" s="319"/>
      <c r="D3899" s="514"/>
      <c r="J3899" s="28"/>
      <c r="K3899" s="28"/>
    </row>
    <row r="3900" spans="2:11" x14ac:dyDescent="0.3">
      <c r="B3900" s="28"/>
      <c r="C3900" s="319"/>
      <c r="D3900" s="514"/>
      <c r="J3900" s="28"/>
      <c r="K3900" s="28"/>
    </row>
    <row r="3901" spans="2:11" x14ac:dyDescent="0.3">
      <c r="B3901" s="28"/>
      <c r="C3901" s="319"/>
      <c r="D3901" s="514"/>
      <c r="J3901" s="28"/>
      <c r="K3901" s="28"/>
    </row>
    <row r="3902" spans="2:11" x14ac:dyDescent="0.3">
      <c r="B3902" s="28"/>
      <c r="C3902" s="319"/>
      <c r="D3902" s="514"/>
      <c r="J3902" s="28"/>
      <c r="K3902" s="28"/>
    </row>
    <row r="3903" spans="2:11" x14ac:dyDescent="0.3">
      <c r="B3903" s="28"/>
      <c r="C3903" s="319"/>
      <c r="D3903" s="514"/>
      <c r="J3903" s="28"/>
      <c r="K3903" s="28"/>
    </row>
    <row r="3904" spans="2:11" x14ac:dyDescent="0.3">
      <c r="B3904" s="28"/>
      <c r="C3904" s="319"/>
      <c r="D3904" s="514"/>
      <c r="J3904" s="28"/>
      <c r="K3904" s="28"/>
    </row>
    <row r="3905" spans="2:11" x14ac:dyDescent="0.3">
      <c r="B3905" s="28"/>
      <c r="C3905" s="319"/>
      <c r="D3905" s="514"/>
      <c r="J3905" s="28"/>
      <c r="K3905" s="28"/>
    </row>
    <row r="3906" spans="2:11" x14ac:dyDescent="0.3">
      <c r="B3906" s="28"/>
      <c r="C3906" s="319"/>
      <c r="D3906" s="514"/>
      <c r="J3906" s="28"/>
      <c r="K3906" s="28"/>
    </row>
    <row r="3907" spans="2:11" x14ac:dyDescent="0.3">
      <c r="B3907" s="28"/>
      <c r="C3907" s="319"/>
      <c r="D3907" s="514"/>
      <c r="J3907" s="28"/>
      <c r="K3907" s="28"/>
    </row>
    <row r="3908" spans="2:11" x14ac:dyDescent="0.3">
      <c r="B3908" s="28"/>
      <c r="C3908" s="319"/>
      <c r="D3908" s="514"/>
      <c r="J3908" s="28"/>
      <c r="K3908" s="28"/>
    </row>
    <row r="3909" spans="2:11" x14ac:dyDescent="0.3">
      <c r="B3909" s="28"/>
      <c r="C3909" s="319"/>
      <c r="D3909" s="514"/>
      <c r="J3909" s="28"/>
      <c r="K3909" s="28"/>
    </row>
    <row r="3910" spans="2:11" x14ac:dyDescent="0.3">
      <c r="B3910" s="28"/>
      <c r="C3910" s="319"/>
      <c r="D3910" s="514"/>
      <c r="J3910" s="28"/>
      <c r="K3910" s="28"/>
    </row>
    <row r="3911" spans="2:11" x14ac:dyDescent="0.3">
      <c r="B3911" s="28"/>
      <c r="C3911" s="319"/>
      <c r="D3911" s="514"/>
      <c r="J3911" s="28"/>
      <c r="K3911" s="28"/>
    </row>
    <row r="3912" spans="2:11" x14ac:dyDescent="0.3">
      <c r="B3912" s="28"/>
      <c r="C3912" s="319"/>
      <c r="D3912" s="514"/>
      <c r="J3912" s="28"/>
      <c r="K3912" s="28"/>
    </row>
    <row r="3913" spans="2:11" x14ac:dyDescent="0.3">
      <c r="B3913" s="28"/>
      <c r="C3913" s="319"/>
      <c r="D3913" s="514"/>
      <c r="J3913" s="28"/>
      <c r="K3913" s="28"/>
    </row>
    <row r="3914" spans="2:11" x14ac:dyDescent="0.3">
      <c r="B3914" s="28"/>
      <c r="C3914" s="319"/>
      <c r="D3914" s="514"/>
      <c r="J3914" s="28"/>
      <c r="K3914" s="28"/>
    </row>
    <row r="3915" spans="2:11" x14ac:dyDescent="0.3">
      <c r="B3915" s="28"/>
      <c r="C3915" s="319"/>
      <c r="D3915" s="514"/>
      <c r="J3915" s="28"/>
      <c r="K3915" s="28"/>
    </row>
    <row r="3916" spans="2:11" x14ac:dyDescent="0.3">
      <c r="B3916" s="28"/>
      <c r="C3916" s="319"/>
      <c r="D3916" s="514"/>
      <c r="J3916" s="28"/>
      <c r="K3916" s="28"/>
    </row>
    <row r="3917" spans="2:11" x14ac:dyDescent="0.3">
      <c r="B3917" s="28"/>
      <c r="C3917" s="319"/>
      <c r="D3917" s="514"/>
      <c r="J3917" s="28"/>
      <c r="K3917" s="28"/>
    </row>
    <row r="3918" spans="2:11" x14ac:dyDescent="0.3">
      <c r="B3918" s="28"/>
      <c r="C3918" s="319"/>
      <c r="D3918" s="514"/>
      <c r="J3918" s="28"/>
      <c r="K3918" s="28"/>
    </row>
    <row r="3919" spans="2:11" x14ac:dyDescent="0.3">
      <c r="B3919" s="28"/>
      <c r="C3919" s="319"/>
      <c r="D3919" s="514"/>
      <c r="J3919" s="28"/>
      <c r="K3919" s="28"/>
    </row>
    <row r="3920" spans="2:11" x14ac:dyDescent="0.3">
      <c r="B3920" s="28"/>
      <c r="C3920" s="319"/>
      <c r="D3920" s="514"/>
      <c r="J3920" s="28"/>
      <c r="K3920" s="28"/>
    </row>
    <row r="3921" spans="2:11" x14ac:dyDescent="0.3">
      <c r="B3921" s="28"/>
      <c r="C3921" s="319"/>
      <c r="D3921" s="514"/>
      <c r="J3921" s="28"/>
      <c r="K3921" s="28"/>
    </row>
    <row r="3922" spans="2:11" x14ac:dyDescent="0.3">
      <c r="B3922" s="28"/>
      <c r="C3922" s="319"/>
      <c r="D3922" s="514"/>
      <c r="J3922" s="28"/>
      <c r="K3922" s="28"/>
    </row>
    <row r="3923" spans="2:11" x14ac:dyDescent="0.3">
      <c r="B3923" s="28"/>
      <c r="C3923" s="319"/>
      <c r="D3923" s="514"/>
      <c r="J3923" s="28"/>
      <c r="K3923" s="28"/>
    </row>
    <row r="3924" spans="2:11" x14ac:dyDescent="0.3">
      <c r="B3924" s="28"/>
      <c r="C3924" s="319"/>
      <c r="D3924" s="514"/>
      <c r="J3924" s="28"/>
      <c r="K3924" s="28"/>
    </row>
    <row r="3925" spans="2:11" x14ac:dyDescent="0.3">
      <c r="B3925" s="28"/>
      <c r="C3925" s="319"/>
      <c r="D3925" s="514"/>
      <c r="J3925" s="28"/>
      <c r="K3925" s="28"/>
    </row>
    <row r="3926" spans="2:11" x14ac:dyDescent="0.3">
      <c r="B3926" s="28"/>
      <c r="C3926" s="319"/>
      <c r="D3926" s="514"/>
      <c r="J3926" s="28"/>
      <c r="K3926" s="28"/>
    </row>
    <row r="3927" spans="2:11" x14ac:dyDescent="0.3">
      <c r="B3927" s="28"/>
      <c r="C3927" s="319"/>
      <c r="D3927" s="514"/>
      <c r="J3927" s="28"/>
      <c r="K3927" s="28"/>
    </row>
    <row r="3928" spans="2:11" x14ac:dyDescent="0.3">
      <c r="B3928" s="28"/>
      <c r="C3928" s="319"/>
      <c r="D3928" s="514"/>
      <c r="J3928" s="28"/>
      <c r="K3928" s="28"/>
    </row>
    <row r="3929" spans="2:11" x14ac:dyDescent="0.3">
      <c r="B3929" s="28"/>
      <c r="C3929" s="319"/>
      <c r="D3929" s="514"/>
      <c r="J3929" s="28"/>
      <c r="K3929" s="28"/>
    </row>
    <row r="3930" spans="2:11" x14ac:dyDescent="0.3">
      <c r="B3930" s="28"/>
      <c r="C3930" s="319"/>
      <c r="D3930" s="514"/>
      <c r="J3930" s="28"/>
      <c r="K3930" s="28"/>
    </row>
    <row r="3931" spans="2:11" x14ac:dyDescent="0.3">
      <c r="B3931" s="28"/>
      <c r="C3931" s="319"/>
      <c r="D3931" s="514"/>
      <c r="J3931" s="28"/>
      <c r="K3931" s="28"/>
    </row>
    <row r="3932" spans="2:11" x14ac:dyDescent="0.3">
      <c r="B3932" s="28"/>
      <c r="C3932" s="319"/>
      <c r="D3932" s="514"/>
      <c r="J3932" s="28"/>
      <c r="K3932" s="28"/>
    </row>
    <row r="3933" spans="2:11" x14ac:dyDescent="0.3">
      <c r="B3933" s="28"/>
      <c r="C3933" s="319"/>
      <c r="D3933" s="514"/>
      <c r="J3933" s="28"/>
      <c r="K3933" s="28"/>
    </row>
    <row r="3934" spans="2:11" x14ac:dyDescent="0.3">
      <c r="B3934" s="28"/>
      <c r="C3934" s="319"/>
      <c r="D3934" s="514"/>
      <c r="J3934" s="28"/>
      <c r="K3934" s="28"/>
    </row>
    <row r="3935" spans="2:11" x14ac:dyDescent="0.3">
      <c r="B3935" s="28"/>
      <c r="C3935" s="319"/>
      <c r="D3935" s="514"/>
      <c r="J3935" s="28"/>
      <c r="K3935" s="28"/>
    </row>
    <row r="3936" spans="2:11" x14ac:dyDescent="0.3">
      <c r="B3936" s="28"/>
      <c r="C3936" s="319"/>
      <c r="D3936" s="514"/>
      <c r="J3936" s="28"/>
      <c r="K3936" s="28"/>
    </row>
    <row r="3937" spans="2:11" x14ac:dyDescent="0.3">
      <c r="B3937" s="28"/>
      <c r="C3937" s="319"/>
      <c r="D3937" s="514"/>
      <c r="J3937" s="28"/>
      <c r="K3937" s="28"/>
    </row>
    <row r="3938" spans="2:11" x14ac:dyDescent="0.3">
      <c r="B3938" s="28"/>
      <c r="C3938" s="319"/>
      <c r="D3938" s="514"/>
      <c r="J3938" s="28"/>
      <c r="K3938" s="28"/>
    </row>
    <row r="3939" spans="2:11" x14ac:dyDescent="0.3">
      <c r="B3939" s="28"/>
      <c r="C3939" s="319"/>
      <c r="D3939" s="514"/>
      <c r="J3939" s="28"/>
      <c r="K3939" s="28"/>
    </row>
    <row r="3940" spans="2:11" x14ac:dyDescent="0.3">
      <c r="B3940" s="28"/>
      <c r="C3940" s="319"/>
      <c r="D3940" s="514"/>
      <c r="J3940" s="28"/>
      <c r="K3940" s="28"/>
    </row>
    <row r="3941" spans="2:11" x14ac:dyDescent="0.3">
      <c r="B3941" s="28"/>
      <c r="C3941" s="319"/>
      <c r="D3941" s="514"/>
      <c r="J3941" s="28"/>
      <c r="K3941" s="28"/>
    </row>
    <row r="3942" spans="2:11" x14ac:dyDescent="0.3">
      <c r="B3942" s="28"/>
      <c r="C3942" s="319"/>
      <c r="D3942" s="514"/>
      <c r="J3942" s="28"/>
      <c r="K3942" s="28"/>
    </row>
    <row r="3943" spans="2:11" x14ac:dyDescent="0.3">
      <c r="B3943" s="28"/>
      <c r="C3943" s="319"/>
      <c r="D3943" s="514"/>
      <c r="J3943" s="28"/>
      <c r="K3943" s="28"/>
    </row>
    <row r="3944" spans="2:11" x14ac:dyDescent="0.3">
      <c r="B3944" s="28"/>
      <c r="C3944" s="319"/>
      <c r="D3944" s="514"/>
      <c r="J3944" s="28"/>
      <c r="K3944" s="28"/>
    </row>
    <row r="3945" spans="2:11" x14ac:dyDescent="0.3">
      <c r="B3945" s="28"/>
      <c r="C3945" s="319"/>
      <c r="D3945" s="514"/>
      <c r="J3945" s="28"/>
      <c r="K3945" s="28"/>
    </row>
    <row r="3946" spans="2:11" x14ac:dyDescent="0.3">
      <c r="B3946" s="28"/>
      <c r="C3946" s="319"/>
      <c r="D3946" s="514"/>
      <c r="J3946" s="28"/>
      <c r="K3946" s="28"/>
    </row>
    <row r="3947" spans="2:11" x14ac:dyDescent="0.3">
      <c r="B3947" s="28"/>
      <c r="C3947" s="319"/>
      <c r="D3947" s="514"/>
      <c r="J3947" s="28"/>
      <c r="K3947" s="28"/>
    </row>
    <row r="3948" spans="2:11" x14ac:dyDescent="0.3">
      <c r="B3948" s="28"/>
      <c r="C3948" s="319"/>
      <c r="D3948" s="514"/>
      <c r="J3948" s="28"/>
      <c r="K3948" s="28"/>
    </row>
    <row r="3949" spans="2:11" x14ac:dyDescent="0.3">
      <c r="B3949" s="28"/>
      <c r="C3949" s="319"/>
      <c r="D3949" s="514"/>
      <c r="J3949" s="28"/>
      <c r="K3949" s="28"/>
    </row>
    <row r="3950" spans="2:11" x14ac:dyDescent="0.3">
      <c r="B3950" s="28"/>
      <c r="C3950" s="319"/>
      <c r="D3950" s="514"/>
      <c r="J3950" s="28"/>
      <c r="K3950" s="28"/>
    </row>
    <row r="3951" spans="2:11" x14ac:dyDescent="0.3">
      <c r="B3951" s="28"/>
      <c r="C3951" s="319"/>
      <c r="D3951" s="514"/>
      <c r="J3951" s="28"/>
      <c r="K3951" s="28"/>
    </row>
    <row r="3952" spans="2:11" x14ac:dyDescent="0.3">
      <c r="B3952" s="28"/>
      <c r="C3952" s="319"/>
      <c r="D3952" s="514"/>
      <c r="J3952" s="28"/>
      <c r="K3952" s="28"/>
    </row>
    <row r="3953" spans="2:11" x14ac:dyDescent="0.3">
      <c r="B3953" s="28"/>
      <c r="C3953" s="319"/>
      <c r="D3953" s="514"/>
      <c r="J3953" s="28"/>
      <c r="K3953" s="28"/>
    </row>
    <row r="3954" spans="2:11" x14ac:dyDescent="0.3">
      <c r="B3954" s="28"/>
      <c r="C3954" s="319"/>
      <c r="D3954" s="514"/>
      <c r="J3954" s="28"/>
      <c r="K3954" s="28"/>
    </row>
    <row r="3955" spans="2:11" x14ac:dyDescent="0.3">
      <c r="B3955" s="28"/>
      <c r="C3955" s="319"/>
      <c r="D3955" s="514"/>
      <c r="J3955" s="28"/>
      <c r="K3955" s="28"/>
    </row>
    <row r="3956" spans="2:11" x14ac:dyDescent="0.3">
      <c r="B3956" s="28"/>
      <c r="C3956" s="319"/>
      <c r="D3956" s="514"/>
      <c r="J3956" s="28"/>
      <c r="K3956" s="28"/>
    </row>
    <row r="3957" spans="2:11" x14ac:dyDescent="0.3">
      <c r="B3957" s="28"/>
      <c r="C3957" s="319"/>
      <c r="D3957" s="514"/>
      <c r="J3957" s="28"/>
      <c r="K3957" s="28"/>
    </row>
    <row r="3958" spans="2:11" x14ac:dyDescent="0.3">
      <c r="B3958" s="28"/>
      <c r="C3958" s="319"/>
      <c r="D3958" s="514"/>
      <c r="J3958" s="28"/>
      <c r="K3958" s="28"/>
    </row>
    <row r="3959" spans="2:11" x14ac:dyDescent="0.3">
      <c r="B3959" s="28"/>
      <c r="C3959" s="319"/>
      <c r="D3959" s="514"/>
      <c r="J3959" s="28"/>
      <c r="K3959" s="28"/>
    </row>
    <row r="3960" spans="2:11" x14ac:dyDescent="0.3">
      <c r="B3960" s="28"/>
      <c r="C3960" s="319"/>
      <c r="D3960" s="514"/>
      <c r="J3960" s="28"/>
      <c r="K3960" s="28"/>
    </row>
    <row r="3961" spans="2:11" x14ac:dyDescent="0.3">
      <c r="B3961" s="28"/>
      <c r="C3961" s="319"/>
      <c r="D3961" s="514"/>
      <c r="J3961" s="28"/>
      <c r="K3961" s="28"/>
    </row>
    <row r="3962" spans="2:11" x14ac:dyDescent="0.3">
      <c r="B3962" s="28"/>
      <c r="C3962" s="319"/>
      <c r="D3962" s="514"/>
      <c r="J3962" s="28"/>
      <c r="K3962" s="28"/>
    </row>
    <row r="3963" spans="2:11" x14ac:dyDescent="0.3">
      <c r="B3963" s="28"/>
      <c r="C3963" s="319"/>
      <c r="D3963" s="514"/>
      <c r="J3963" s="28"/>
      <c r="K3963" s="28"/>
    </row>
    <row r="3964" spans="2:11" x14ac:dyDescent="0.3">
      <c r="B3964" s="28"/>
      <c r="C3964" s="319"/>
      <c r="D3964" s="514"/>
      <c r="J3964" s="28"/>
      <c r="K3964" s="28"/>
    </row>
    <row r="3965" spans="2:11" x14ac:dyDescent="0.3">
      <c r="B3965" s="28"/>
      <c r="C3965" s="319"/>
      <c r="D3965" s="514"/>
      <c r="J3965" s="28"/>
      <c r="K3965" s="28"/>
    </row>
    <row r="3966" spans="2:11" x14ac:dyDescent="0.3">
      <c r="B3966" s="28"/>
      <c r="C3966" s="319"/>
      <c r="D3966" s="514"/>
      <c r="J3966" s="28"/>
      <c r="K3966" s="28"/>
    </row>
    <row r="3967" spans="2:11" x14ac:dyDescent="0.3">
      <c r="B3967" s="28"/>
      <c r="C3967" s="319"/>
      <c r="D3967" s="514"/>
      <c r="J3967" s="28"/>
      <c r="K3967" s="28"/>
    </row>
    <row r="3968" spans="2:11" x14ac:dyDescent="0.3">
      <c r="B3968" s="28"/>
      <c r="C3968" s="319"/>
      <c r="D3968" s="514"/>
      <c r="J3968" s="28"/>
      <c r="K3968" s="28"/>
    </row>
    <row r="3969" spans="2:11" x14ac:dyDescent="0.3">
      <c r="B3969" s="28"/>
      <c r="C3969" s="319"/>
      <c r="D3969" s="514"/>
      <c r="J3969" s="28"/>
      <c r="K3969" s="28"/>
    </row>
    <row r="3970" spans="2:11" x14ac:dyDescent="0.3">
      <c r="B3970" s="28"/>
      <c r="C3970" s="319"/>
      <c r="D3970" s="514"/>
      <c r="J3970" s="28"/>
      <c r="K3970" s="28"/>
    </row>
    <row r="3971" spans="2:11" x14ac:dyDescent="0.3">
      <c r="B3971" s="28"/>
      <c r="C3971" s="319"/>
      <c r="D3971" s="514"/>
      <c r="J3971" s="28"/>
      <c r="K3971" s="28"/>
    </row>
    <row r="3972" spans="2:11" x14ac:dyDescent="0.3">
      <c r="B3972" s="28"/>
      <c r="C3972" s="319"/>
      <c r="D3972" s="514"/>
      <c r="J3972" s="28"/>
      <c r="K3972" s="28"/>
    </row>
    <row r="3973" spans="2:11" x14ac:dyDescent="0.3">
      <c r="B3973" s="28"/>
      <c r="C3973" s="319"/>
      <c r="D3973" s="514"/>
      <c r="J3973" s="28"/>
      <c r="K3973" s="28"/>
    </row>
    <row r="3974" spans="2:11" x14ac:dyDescent="0.3">
      <c r="B3974" s="28"/>
      <c r="C3974" s="319"/>
      <c r="D3974" s="514"/>
      <c r="J3974" s="28"/>
      <c r="K3974" s="28"/>
    </row>
    <row r="3975" spans="2:11" x14ac:dyDescent="0.3">
      <c r="B3975" s="28"/>
      <c r="C3975" s="319"/>
      <c r="D3975" s="514"/>
      <c r="J3975" s="28"/>
      <c r="K3975" s="28"/>
    </row>
    <row r="3976" spans="2:11" x14ac:dyDescent="0.3">
      <c r="B3976" s="28"/>
      <c r="C3976" s="319"/>
      <c r="D3976" s="514"/>
      <c r="J3976" s="28"/>
      <c r="K3976" s="28"/>
    </row>
    <row r="3977" spans="2:11" x14ac:dyDescent="0.3">
      <c r="B3977" s="28"/>
      <c r="C3977" s="319"/>
      <c r="D3977" s="514"/>
      <c r="J3977" s="28"/>
      <c r="K3977" s="28"/>
    </row>
    <row r="3978" spans="2:11" x14ac:dyDescent="0.3">
      <c r="B3978" s="28"/>
      <c r="C3978" s="319"/>
      <c r="D3978" s="514"/>
      <c r="J3978" s="28"/>
      <c r="K3978" s="28"/>
    </row>
    <row r="3979" spans="2:11" x14ac:dyDescent="0.3">
      <c r="B3979" s="28"/>
      <c r="C3979" s="319"/>
      <c r="D3979" s="514"/>
      <c r="J3979" s="28"/>
      <c r="K3979" s="28"/>
    </row>
    <row r="3980" spans="2:11" x14ac:dyDescent="0.3">
      <c r="B3980" s="28"/>
      <c r="C3980" s="319"/>
      <c r="D3980" s="514"/>
      <c r="J3980" s="28"/>
      <c r="K3980" s="28"/>
    </row>
    <row r="3981" spans="2:11" x14ac:dyDescent="0.3">
      <c r="B3981" s="28"/>
      <c r="C3981" s="319"/>
      <c r="D3981" s="514"/>
      <c r="J3981" s="28"/>
      <c r="K3981" s="28"/>
    </row>
    <row r="3982" spans="2:11" x14ac:dyDescent="0.3">
      <c r="B3982" s="28"/>
      <c r="C3982" s="319"/>
      <c r="D3982" s="514"/>
      <c r="J3982" s="28"/>
      <c r="K3982" s="28"/>
    </row>
    <row r="3983" spans="2:11" x14ac:dyDescent="0.3">
      <c r="B3983" s="28"/>
      <c r="C3983" s="319"/>
      <c r="D3983" s="514"/>
      <c r="J3983" s="28"/>
      <c r="K3983" s="28"/>
    </row>
    <row r="3984" spans="2:11" x14ac:dyDescent="0.3">
      <c r="B3984" s="28"/>
      <c r="C3984" s="319"/>
      <c r="D3984" s="514"/>
      <c r="J3984" s="28"/>
      <c r="K3984" s="28"/>
    </row>
    <row r="3985" spans="2:11" x14ac:dyDescent="0.3">
      <c r="B3985" s="28"/>
      <c r="C3985" s="319"/>
      <c r="D3985" s="514"/>
      <c r="J3985" s="28"/>
      <c r="K3985" s="28"/>
    </row>
    <row r="3986" spans="2:11" x14ac:dyDescent="0.3">
      <c r="B3986" s="28"/>
      <c r="C3986" s="319"/>
      <c r="D3986" s="514"/>
      <c r="J3986" s="28"/>
      <c r="K3986" s="28"/>
    </row>
    <row r="3987" spans="2:11" x14ac:dyDescent="0.3">
      <c r="B3987" s="28"/>
      <c r="C3987" s="319"/>
      <c r="D3987" s="514"/>
      <c r="J3987" s="28"/>
      <c r="K3987" s="28"/>
    </row>
    <row r="3988" spans="2:11" x14ac:dyDescent="0.3">
      <c r="B3988" s="28"/>
      <c r="C3988" s="319"/>
      <c r="D3988" s="514"/>
      <c r="J3988" s="28"/>
      <c r="K3988" s="28"/>
    </row>
    <row r="3989" spans="2:11" x14ac:dyDescent="0.3">
      <c r="B3989" s="28"/>
      <c r="C3989" s="319"/>
      <c r="D3989" s="514"/>
      <c r="J3989" s="28"/>
      <c r="K3989" s="28"/>
    </row>
    <row r="3990" spans="2:11" x14ac:dyDescent="0.3">
      <c r="B3990" s="28"/>
      <c r="C3990" s="319"/>
      <c r="D3990" s="514"/>
      <c r="J3990" s="28"/>
      <c r="K3990" s="28"/>
    </row>
    <row r="3991" spans="2:11" x14ac:dyDescent="0.3">
      <c r="B3991" s="28"/>
      <c r="C3991" s="319"/>
      <c r="D3991" s="514"/>
      <c r="J3991" s="28"/>
      <c r="K3991" s="28"/>
    </row>
    <row r="3992" spans="2:11" x14ac:dyDescent="0.3">
      <c r="B3992" s="28"/>
      <c r="C3992" s="319"/>
      <c r="D3992" s="514"/>
      <c r="J3992" s="28"/>
      <c r="K3992" s="28"/>
    </row>
    <row r="3993" spans="2:11" x14ac:dyDescent="0.3">
      <c r="B3993" s="28"/>
      <c r="C3993" s="319"/>
      <c r="D3993" s="514"/>
      <c r="J3993" s="28"/>
      <c r="K3993" s="28"/>
    </row>
    <row r="3994" spans="2:11" x14ac:dyDescent="0.3">
      <c r="B3994" s="28"/>
      <c r="C3994" s="319"/>
      <c r="D3994" s="514"/>
      <c r="J3994" s="28"/>
      <c r="K3994" s="28"/>
    </row>
    <row r="3995" spans="2:11" x14ac:dyDescent="0.3">
      <c r="B3995" s="28"/>
      <c r="C3995" s="319"/>
      <c r="D3995" s="514"/>
      <c r="J3995" s="28"/>
      <c r="K3995" s="28"/>
    </row>
    <row r="3996" spans="2:11" x14ac:dyDescent="0.3">
      <c r="B3996" s="28"/>
      <c r="C3996" s="319"/>
      <c r="D3996" s="514"/>
      <c r="J3996" s="28"/>
      <c r="K3996" s="28"/>
    </row>
    <row r="3997" spans="2:11" x14ac:dyDescent="0.3">
      <c r="B3997" s="28"/>
      <c r="C3997" s="319"/>
      <c r="D3997" s="514"/>
      <c r="J3997" s="28"/>
      <c r="K3997" s="28"/>
    </row>
    <row r="3998" spans="2:11" x14ac:dyDescent="0.3">
      <c r="B3998" s="28"/>
      <c r="C3998" s="319"/>
      <c r="D3998" s="514"/>
      <c r="J3998" s="28"/>
      <c r="K3998" s="28"/>
    </row>
    <row r="3999" spans="2:11" x14ac:dyDescent="0.3">
      <c r="B3999" s="28"/>
      <c r="C3999" s="319"/>
      <c r="D3999" s="514"/>
      <c r="J3999" s="28"/>
      <c r="K3999" s="28"/>
    </row>
    <row r="4000" spans="2:11" x14ac:dyDescent="0.3">
      <c r="B4000" s="28"/>
      <c r="C4000" s="319"/>
      <c r="D4000" s="514"/>
      <c r="J4000" s="28"/>
      <c r="K4000" s="28"/>
    </row>
    <row r="4001" spans="2:11" x14ac:dyDescent="0.3">
      <c r="B4001" s="28"/>
      <c r="C4001" s="319"/>
      <c r="D4001" s="514"/>
      <c r="J4001" s="28"/>
      <c r="K4001" s="28"/>
    </row>
    <row r="4002" spans="2:11" x14ac:dyDescent="0.3">
      <c r="B4002" s="28"/>
      <c r="C4002" s="319"/>
      <c r="D4002" s="514"/>
      <c r="J4002" s="28"/>
      <c r="K4002" s="28"/>
    </row>
    <row r="4003" spans="2:11" x14ac:dyDescent="0.3">
      <c r="B4003" s="28"/>
      <c r="C4003" s="319"/>
      <c r="D4003" s="514"/>
      <c r="J4003" s="28"/>
      <c r="K4003" s="28"/>
    </row>
    <row r="4004" spans="2:11" x14ac:dyDescent="0.3">
      <c r="B4004" s="28"/>
      <c r="C4004" s="319"/>
      <c r="D4004" s="514"/>
      <c r="J4004" s="28"/>
      <c r="K4004" s="28"/>
    </row>
    <row r="4005" spans="2:11" x14ac:dyDescent="0.3">
      <c r="B4005" s="28"/>
      <c r="C4005" s="319"/>
      <c r="D4005" s="514"/>
      <c r="J4005" s="28"/>
      <c r="K4005" s="28"/>
    </row>
    <row r="4006" spans="2:11" x14ac:dyDescent="0.3">
      <c r="B4006" s="28"/>
      <c r="C4006" s="319"/>
      <c r="D4006" s="514"/>
      <c r="J4006" s="28"/>
      <c r="K4006" s="28"/>
    </row>
    <row r="4007" spans="2:11" x14ac:dyDescent="0.3">
      <c r="B4007" s="28"/>
      <c r="C4007" s="319"/>
      <c r="D4007" s="514"/>
      <c r="J4007" s="28"/>
      <c r="K4007" s="28"/>
    </row>
    <row r="4008" spans="2:11" x14ac:dyDescent="0.3">
      <c r="B4008" s="28"/>
      <c r="C4008" s="319"/>
      <c r="D4008" s="514"/>
      <c r="J4008" s="28"/>
      <c r="K4008" s="28"/>
    </row>
    <row r="4009" spans="2:11" x14ac:dyDescent="0.3">
      <c r="B4009" s="28"/>
      <c r="C4009" s="319"/>
      <c r="D4009" s="514"/>
      <c r="J4009" s="28"/>
      <c r="K4009" s="28"/>
    </row>
    <row r="4010" spans="2:11" x14ac:dyDescent="0.3">
      <c r="B4010" s="28"/>
      <c r="C4010" s="319"/>
      <c r="D4010" s="514"/>
      <c r="J4010" s="28"/>
      <c r="K4010" s="28"/>
    </row>
    <row r="4011" spans="2:11" x14ac:dyDescent="0.3">
      <c r="B4011" s="28"/>
      <c r="C4011" s="319"/>
      <c r="D4011" s="514"/>
      <c r="J4011" s="28"/>
      <c r="K4011" s="28"/>
    </row>
    <row r="4012" spans="2:11" x14ac:dyDescent="0.3">
      <c r="B4012" s="28"/>
      <c r="C4012" s="319"/>
      <c r="D4012" s="514"/>
      <c r="J4012" s="28"/>
      <c r="K4012" s="28"/>
    </row>
    <row r="4013" spans="2:11" x14ac:dyDescent="0.3">
      <c r="B4013" s="28"/>
      <c r="C4013" s="319"/>
      <c r="D4013" s="514"/>
      <c r="J4013" s="28"/>
      <c r="K4013" s="28"/>
    </row>
    <row r="4014" spans="2:11" x14ac:dyDescent="0.3">
      <c r="B4014" s="28"/>
      <c r="C4014" s="319"/>
      <c r="D4014" s="514"/>
      <c r="J4014" s="28"/>
      <c r="K4014" s="28"/>
    </row>
    <row r="4015" spans="2:11" x14ac:dyDescent="0.3">
      <c r="B4015" s="28"/>
      <c r="C4015" s="319"/>
      <c r="D4015" s="514"/>
      <c r="J4015" s="28"/>
      <c r="K4015" s="28"/>
    </row>
    <row r="4016" spans="2:11" x14ac:dyDescent="0.3">
      <c r="B4016" s="28"/>
      <c r="C4016" s="319"/>
      <c r="D4016" s="514"/>
      <c r="J4016" s="28"/>
      <c r="K4016" s="28"/>
    </row>
    <row r="4017" spans="2:11" x14ac:dyDescent="0.3">
      <c r="B4017" s="28"/>
      <c r="C4017" s="319"/>
      <c r="D4017" s="514"/>
      <c r="J4017" s="28"/>
      <c r="K4017" s="28"/>
    </row>
    <row r="4018" spans="2:11" x14ac:dyDescent="0.3">
      <c r="B4018" s="28"/>
      <c r="C4018" s="319"/>
      <c r="D4018" s="514"/>
      <c r="J4018" s="28"/>
      <c r="K4018" s="28"/>
    </row>
    <row r="4019" spans="2:11" x14ac:dyDescent="0.3">
      <c r="B4019" s="28"/>
      <c r="C4019" s="319"/>
      <c r="D4019" s="514"/>
      <c r="J4019" s="28"/>
      <c r="K4019" s="28"/>
    </row>
    <row r="4020" spans="2:11" x14ac:dyDescent="0.3">
      <c r="B4020" s="28"/>
      <c r="C4020" s="319"/>
      <c r="D4020" s="514"/>
      <c r="J4020" s="28"/>
      <c r="K4020" s="28"/>
    </row>
    <row r="4021" spans="2:11" x14ac:dyDescent="0.3">
      <c r="B4021" s="28"/>
      <c r="C4021" s="319"/>
      <c r="D4021" s="514"/>
      <c r="J4021" s="28"/>
      <c r="K4021" s="28"/>
    </row>
    <row r="4022" spans="2:11" x14ac:dyDescent="0.3">
      <c r="B4022" s="28"/>
      <c r="C4022" s="319"/>
      <c r="D4022" s="514"/>
      <c r="J4022" s="28"/>
      <c r="K4022" s="28"/>
    </row>
    <row r="4023" spans="2:11" x14ac:dyDescent="0.3">
      <c r="B4023" s="28"/>
      <c r="C4023" s="319"/>
      <c r="D4023" s="514"/>
      <c r="J4023" s="28"/>
      <c r="K4023" s="28"/>
    </row>
    <row r="4024" spans="2:11" x14ac:dyDescent="0.3">
      <c r="B4024" s="28"/>
      <c r="C4024" s="319"/>
      <c r="D4024" s="514"/>
      <c r="J4024" s="28"/>
      <c r="K4024" s="28"/>
    </row>
    <row r="4025" spans="2:11" x14ac:dyDescent="0.3">
      <c r="B4025" s="28"/>
      <c r="C4025" s="319"/>
      <c r="D4025" s="514"/>
      <c r="J4025" s="28"/>
      <c r="K4025" s="28"/>
    </row>
    <row r="4026" spans="2:11" x14ac:dyDescent="0.3">
      <c r="B4026" s="28"/>
      <c r="C4026" s="319"/>
      <c r="D4026" s="514"/>
      <c r="J4026" s="28"/>
      <c r="K4026" s="28"/>
    </row>
    <row r="4027" spans="2:11" x14ac:dyDescent="0.3">
      <c r="B4027" s="28"/>
      <c r="C4027" s="319"/>
      <c r="D4027" s="514"/>
      <c r="J4027" s="28"/>
      <c r="K4027" s="28"/>
    </row>
    <row r="4028" spans="2:11" x14ac:dyDescent="0.3">
      <c r="B4028" s="28"/>
      <c r="C4028" s="319"/>
      <c r="D4028" s="514"/>
      <c r="J4028" s="28"/>
      <c r="K4028" s="28"/>
    </row>
    <row r="4029" spans="2:11" x14ac:dyDescent="0.3">
      <c r="B4029" s="28"/>
      <c r="C4029" s="319"/>
      <c r="D4029" s="514"/>
      <c r="J4029" s="28"/>
      <c r="K4029" s="28"/>
    </row>
    <row r="4030" spans="2:11" x14ac:dyDescent="0.3">
      <c r="B4030" s="28"/>
      <c r="C4030" s="319"/>
      <c r="D4030" s="514"/>
      <c r="J4030" s="28"/>
      <c r="K4030" s="28"/>
    </row>
    <row r="4031" spans="2:11" x14ac:dyDescent="0.3">
      <c r="B4031" s="28"/>
      <c r="C4031" s="319"/>
      <c r="D4031" s="514"/>
      <c r="J4031" s="28"/>
      <c r="K4031" s="28"/>
    </row>
    <row r="4032" spans="2:11" x14ac:dyDescent="0.3">
      <c r="B4032" s="28"/>
      <c r="C4032" s="319"/>
      <c r="D4032" s="514"/>
      <c r="J4032" s="28"/>
      <c r="K4032" s="28"/>
    </row>
    <row r="4033" spans="2:11" x14ac:dyDescent="0.3">
      <c r="B4033" s="28"/>
      <c r="C4033" s="319"/>
      <c r="D4033" s="514"/>
      <c r="J4033" s="28"/>
      <c r="K4033" s="28"/>
    </row>
    <row r="4034" spans="2:11" x14ac:dyDescent="0.3">
      <c r="B4034" s="28"/>
      <c r="C4034" s="319"/>
      <c r="D4034" s="514"/>
      <c r="J4034" s="28"/>
      <c r="K4034" s="28"/>
    </row>
    <row r="4035" spans="2:11" x14ac:dyDescent="0.3">
      <c r="B4035" s="28"/>
      <c r="C4035" s="319"/>
      <c r="D4035" s="514"/>
      <c r="J4035" s="28"/>
      <c r="K4035" s="28"/>
    </row>
    <row r="4036" spans="2:11" x14ac:dyDescent="0.3">
      <c r="B4036" s="28"/>
      <c r="C4036" s="319"/>
      <c r="D4036" s="514"/>
      <c r="J4036" s="28"/>
      <c r="K4036" s="28"/>
    </row>
    <row r="4037" spans="2:11" x14ac:dyDescent="0.3">
      <c r="B4037" s="28"/>
      <c r="C4037" s="319"/>
      <c r="D4037" s="514"/>
      <c r="J4037" s="28"/>
      <c r="K4037" s="28"/>
    </row>
    <row r="4038" spans="2:11" x14ac:dyDescent="0.3">
      <c r="B4038" s="28"/>
      <c r="C4038" s="319"/>
      <c r="D4038" s="514"/>
      <c r="J4038" s="28"/>
      <c r="K4038" s="28"/>
    </row>
    <row r="4039" spans="2:11" x14ac:dyDescent="0.3">
      <c r="B4039" s="28"/>
      <c r="C4039" s="319"/>
      <c r="D4039" s="514"/>
      <c r="J4039" s="28"/>
      <c r="K4039" s="28"/>
    </row>
    <row r="4040" spans="2:11" x14ac:dyDescent="0.3">
      <c r="B4040" s="28"/>
      <c r="C4040" s="319"/>
      <c r="D4040" s="514"/>
      <c r="J4040" s="28"/>
      <c r="K4040" s="28"/>
    </row>
    <row r="4041" spans="2:11" x14ac:dyDescent="0.3">
      <c r="B4041" s="28"/>
      <c r="C4041" s="319"/>
      <c r="D4041" s="514"/>
      <c r="J4041" s="28"/>
      <c r="K4041" s="28"/>
    </row>
    <row r="4042" spans="2:11" x14ac:dyDescent="0.3">
      <c r="B4042" s="28"/>
      <c r="C4042" s="319"/>
      <c r="D4042" s="514"/>
      <c r="J4042" s="28"/>
      <c r="K4042" s="28"/>
    </row>
    <row r="4043" spans="2:11" x14ac:dyDescent="0.3">
      <c r="B4043" s="28"/>
      <c r="C4043" s="319"/>
      <c r="D4043" s="514"/>
      <c r="J4043" s="28"/>
      <c r="K4043" s="28"/>
    </row>
    <row r="4044" spans="2:11" x14ac:dyDescent="0.3">
      <c r="B4044" s="28"/>
      <c r="C4044" s="319"/>
      <c r="D4044" s="514"/>
      <c r="J4044" s="28"/>
      <c r="K4044" s="28"/>
    </row>
    <row r="4045" spans="2:11" x14ac:dyDescent="0.3">
      <c r="B4045" s="28"/>
      <c r="C4045" s="319"/>
      <c r="D4045" s="514"/>
      <c r="J4045" s="28"/>
      <c r="K4045" s="28"/>
    </row>
    <row r="4046" spans="2:11" x14ac:dyDescent="0.3">
      <c r="B4046" s="28"/>
      <c r="C4046" s="319"/>
      <c r="D4046" s="514"/>
      <c r="J4046" s="28"/>
      <c r="K4046" s="28"/>
    </row>
    <row r="4047" spans="2:11" x14ac:dyDescent="0.3">
      <c r="B4047" s="28"/>
      <c r="C4047" s="319"/>
      <c r="D4047" s="514"/>
      <c r="J4047" s="28"/>
      <c r="K4047" s="28"/>
    </row>
    <row r="4048" spans="2:11" x14ac:dyDescent="0.3">
      <c r="B4048" s="28"/>
      <c r="C4048" s="319"/>
      <c r="D4048" s="514"/>
      <c r="J4048" s="28"/>
      <c r="K4048" s="28"/>
    </row>
    <row r="4049" spans="2:11" x14ac:dyDescent="0.3">
      <c r="B4049" s="28"/>
      <c r="C4049" s="319"/>
      <c r="D4049" s="514"/>
      <c r="J4049" s="28"/>
      <c r="K4049" s="28"/>
    </row>
    <row r="4050" spans="2:11" x14ac:dyDescent="0.3">
      <c r="B4050" s="28"/>
      <c r="C4050" s="319"/>
      <c r="D4050" s="514"/>
      <c r="J4050" s="28"/>
      <c r="K4050" s="28"/>
    </row>
    <row r="4051" spans="2:11" x14ac:dyDescent="0.3">
      <c r="B4051" s="28"/>
      <c r="C4051" s="319"/>
      <c r="D4051" s="514"/>
      <c r="J4051" s="28"/>
      <c r="K4051" s="28"/>
    </row>
    <row r="4052" spans="2:11" x14ac:dyDescent="0.3">
      <c r="B4052" s="28"/>
      <c r="C4052" s="319"/>
      <c r="D4052" s="514"/>
      <c r="J4052" s="28"/>
      <c r="K4052" s="28"/>
    </row>
    <row r="4053" spans="2:11" x14ac:dyDescent="0.3">
      <c r="B4053" s="28"/>
      <c r="C4053" s="319"/>
      <c r="D4053" s="514"/>
      <c r="J4053" s="28"/>
      <c r="K4053" s="28"/>
    </row>
    <row r="4054" spans="2:11" x14ac:dyDescent="0.3">
      <c r="B4054" s="28"/>
      <c r="C4054" s="319"/>
      <c r="D4054" s="514"/>
      <c r="J4054" s="28"/>
      <c r="K4054" s="28"/>
    </row>
    <row r="4055" spans="2:11" x14ac:dyDescent="0.3">
      <c r="B4055" s="28"/>
      <c r="C4055" s="319"/>
      <c r="D4055" s="514"/>
      <c r="J4055" s="28"/>
      <c r="K4055" s="28"/>
    </row>
    <row r="4056" spans="2:11" x14ac:dyDescent="0.3">
      <c r="B4056" s="28"/>
      <c r="C4056" s="319"/>
      <c r="D4056" s="514"/>
      <c r="J4056" s="28"/>
      <c r="K4056" s="28"/>
    </row>
    <row r="4057" spans="2:11" x14ac:dyDescent="0.3">
      <c r="B4057" s="28"/>
      <c r="C4057" s="319"/>
      <c r="D4057" s="514"/>
      <c r="J4057" s="28"/>
      <c r="K4057" s="28"/>
    </row>
    <row r="4058" spans="2:11" x14ac:dyDescent="0.3">
      <c r="B4058" s="28"/>
      <c r="C4058" s="319"/>
      <c r="D4058" s="514"/>
      <c r="J4058" s="28"/>
      <c r="K4058" s="28"/>
    </row>
    <row r="4059" spans="2:11" x14ac:dyDescent="0.3">
      <c r="B4059" s="28"/>
      <c r="C4059" s="319"/>
      <c r="D4059" s="514"/>
      <c r="J4059" s="28"/>
      <c r="K4059" s="28"/>
    </row>
    <row r="4060" spans="2:11" x14ac:dyDescent="0.3">
      <c r="B4060" s="28"/>
      <c r="C4060" s="319"/>
      <c r="D4060" s="514"/>
      <c r="J4060" s="28"/>
      <c r="K4060" s="28"/>
    </row>
    <row r="4061" spans="2:11" x14ac:dyDescent="0.3">
      <c r="B4061" s="28"/>
      <c r="C4061" s="319"/>
      <c r="D4061" s="514"/>
      <c r="J4061" s="28"/>
      <c r="K4061" s="28"/>
    </row>
    <row r="4062" spans="2:11" x14ac:dyDescent="0.3">
      <c r="B4062" s="28"/>
      <c r="C4062" s="319"/>
      <c r="D4062" s="514"/>
      <c r="J4062" s="28"/>
      <c r="K4062" s="28"/>
    </row>
    <row r="4063" spans="2:11" x14ac:dyDescent="0.3">
      <c r="B4063" s="28"/>
      <c r="C4063" s="319"/>
      <c r="D4063" s="514"/>
      <c r="J4063" s="28"/>
      <c r="K4063" s="28"/>
    </row>
    <row r="4064" spans="2:11" x14ac:dyDescent="0.3">
      <c r="B4064" s="28"/>
      <c r="C4064" s="319"/>
      <c r="D4064" s="514"/>
      <c r="J4064" s="28"/>
      <c r="K4064" s="28"/>
    </row>
    <row r="4065" spans="2:11" x14ac:dyDescent="0.3">
      <c r="B4065" s="28"/>
      <c r="C4065" s="319"/>
      <c r="D4065" s="514"/>
      <c r="J4065" s="28"/>
      <c r="K4065" s="28"/>
    </row>
    <row r="4066" spans="2:11" x14ac:dyDescent="0.3">
      <c r="B4066" s="28"/>
      <c r="C4066" s="319"/>
      <c r="D4066" s="514"/>
      <c r="J4066" s="28"/>
      <c r="K4066" s="28"/>
    </row>
    <row r="4067" spans="2:11" x14ac:dyDescent="0.3">
      <c r="B4067" s="28"/>
      <c r="C4067" s="319"/>
      <c r="D4067" s="514"/>
      <c r="J4067" s="28"/>
      <c r="K4067" s="28"/>
    </row>
    <row r="4068" spans="2:11" x14ac:dyDescent="0.3">
      <c r="B4068" s="28"/>
      <c r="C4068" s="319"/>
      <c r="D4068" s="514"/>
      <c r="J4068" s="28"/>
      <c r="K4068" s="28"/>
    </row>
    <row r="4069" spans="2:11" x14ac:dyDescent="0.3">
      <c r="B4069" s="28"/>
      <c r="C4069" s="319"/>
      <c r="D4069" s="514"/>
      <c r="J4069" s="28"/>
      <c r="K4069" s="28"/>
    </row>
    <row r="4070" spans="2:11" x14ac:dyDescent="0.3">
      <c r="B4070" s="28"/>
      <c r="C4070" s="319"/>
      <c r="D4070" s="514"/>
      <c r="J4070" s="28"/>
      <c r="K4070" s="28"/>
    </row>
    <row r="4071" spans="2:11" x14ac:dyDescent="0.3">
      <c r="B4071" s="28"/>
      <c r="C4071" s="319"/>
      <c r="D4071" s="514"/>
      <c r="J4071" s="28"/>
      <c r="K4071" s="28"/>
    </row>
    <row r="4072" spans="2:11" x14ac:dyDescent="0.3">
      <c r="B4072" s="28"/>
      <c r="C4072" s="319"/>
      <c r="D4072" s="514"/>
      <c r="J4072" s="28"/>
      <c r="K4072" s="28"/>
    </row>
    <row r="4073" spans="2:11" x14ac:dyDescent="0.3">
      <c r="B4073" s="28"/>
      <c r="C4073" s="319"/>
      <c r="D4073" s="514"/>
      <c r="J4073" s="28"/>
      <c r="K4073" s="28"/>
    </row>
    <row r="4074" spans="2:11" x14ac:dyDescent="0.3">
      <c r="B4074" s="28"/>
      <c r="C4074" s="319"/>
      <c r="D4074" s="514"/>
      <c r="J4074" s="28"/>
      <c r="K4074" s="28"/>
    </row>
    <row r="4075" spans="2:11" x14ac:dyDescent="0.3">
      <c r="B4075" s="28"/>
      <c r="C4075" s="319"/>
      <c r="D4075" s="514"/>
      <c r="J4075" s="28"/>
      <c r="K4075" s="28"/>
    </row>
    <row r="4076" spans="2:11" x14ac:dyDescent="0.3">
      <c r="B4076" s="28"/>
      <c r="C4076" s="319"/>
      <c r="D4076" s="514"/>
      <c r="J4076" s="28"/>
      <c r="K4076" s="28"/>
    </row>
    <row r="4077" spans="2:11" x14ac:dyDescent="0.3">
      <c r="B4077" s="28"/>
      <c r="C4077" s="319"/>
      <c r="D4077" s="514"/>
      <c r="J4077" s="28"/>
      <c r="K4077" s="28"/>
    </row>
    <row r="4078" spans="2:11" x14ac:dyDescent="0.3">
      <c r="B4078" s="28"/>
      <c r="C4078" s="319"/>
      <c r="D4078" s="514"/>
      <c r="J4078" s="28"/>
      <c r="K4078" s="28"/>
    </row>
    <row r="4079" spans="2:11" x14ac:dyDescent="0.3">
      <c r="B4079" s="28"/>
      <c r="C4079" s="319"/>
      <c r="D4079" s="514"/>
      <c r="J4079" s="28"/>
      <c r="K4079" s="28"/>
    </row>
    <row r="4080" spans="2:11" x14ac:dyDescent="0.3">
      <c r="B4080" s="28"/>
      <c r="C4080" s="319"/>
      <c r="D4080" s="514"/>
      <c r="J4080" s="28"/>
      <c r="K4080" s="28"/>
    </row>
    <row r="4081" spans="2:11" x14ac:dyDescent="0.3">
      <c r="B4081" s="28"/>
      <c r="C4081" s="319"/>
      <c r="D4081" s="514"/>
      <c r="J4081" s="28"/>
      <c r="K4081" s="28"/>
    </row>
    <row r="4082" spans="2:11" x14ac:dyDescent="0.3">
      <c r="B4082" s="28"/>
      <c r="C4082" s="319"/>
      <c r="D4082" s="514"/>
      <c r="J4082" s="28"/>
      <c r="K4082" s="28"/>
    </row>
    <row r="4083" spans="2:11" x14ac:dyDescent="0.3">
      <c r="B4083" s="28"/>
      <c r="C4083" s="319"/>
      <c r="D4083" s="514"/>
      <c r="J4083" s="28"/>
      <c r="K4083" s="28"/>
    </row>
    <row r="4084" spans="2:11" x14ac:dyDescent="0.3">
      <c r="B4084" s="28"/>
      <c r="C4084" s="319"/>
      <c r="D4084" s="514"/>
      <c r="J4084" s="28"/>
      <c r="K4084" s="28"/>
    </row>
    <row r="4085" spans="2:11" x14ac:dyDescent="0.3">
      <c r="B4085" s="28"/>
      <c r="C4085" s="319"/>
      <c r="D4085" s="514"/>
      <c r="J4085" s="28"/>
      <c r="K4085" s="28"/>
    </row>
    <row r="4086" spans="2:11" x14ac:dyDescent="0.3">
      <c r="B4086" s="28"/>
      <c r="C4086" s="319"/>
      <c r="D4086" s="514"/>
      <c r="J4086" s="28"/>
      <c r="K4086" s="28"/>
    </row>
    <row r="4087" spans="2:11" x14ac:dyDescent="0.3">
      <c r="B4087" s="28"/>
      <c r="C4087" s="319"/>
      <c r="D4087" s="514"/>
      <c r="J4087" s="28"/>
      <c r="K4087" s="28"/>
    </row>
    <row r="4088" spans="2:11" x14ac:dyDescent="0.3">
      <c r="B4088" s="28"/>
      <c r="C4088" s="319"/>
      <c r="D4088" s="514"/>
      <c r="J4088" s="28"/>
      <c r="K4088" s="28"/>
    </row>
    <row r="4089" spans="2:11" x14ac:dyDescent="0.3">
      <c r="B4089" s="28"/>
      <c r="C4089" s="319"/>
      <c r="D4089" s="514"/>
      <c r="J4089" s="28"/>
      <c r="K4089" s="28"/>
    </row>
    <row r="4090" spans="2:11" x14ac:dyDescent="0.3">
      <c r="B4090" s="28"/>
      <c r="C4090" s="319"/>
      <c r="D4090" s="514"/>
      <c r="J4090" s="28"/>
      <c r="K4090" s="28"/>
    </row>
    <row r="4091" spans="2:11" x14ac:dyDescent="0.3">
      <c r="B4091" s="28"/>
      <c r="C4091" s="319"/>
      <c r="D4091" s="514"/>
      <c r="J4091" s="28"/>
      <c r="K4091" s="28"/>
    </row>
    <row r="4092" spans="2:11" x14ac:dyDescent="0.3">
      <c r="B4092" s="28"/>
      <c r="C4092" s="319"/>
      <c r="D4092" s="514"/>
      <c r="J4092" s="28"/>
      <c r="K4092" s="28"/>
    </row>
    <row r="4093" spans="2:11" x14ac:dyDescent="0.3">
      <c r="B4093" s="28"/>
      <c r="C4093" s="319"/>
      <c r="D4093" s="514"/>
      <c r="J4093" s="28"/>
      <c r="K4093" s="28"/>
    </row>
    <row r="4094" spans="2:11" x14ac:dyDescent="0.3">
      <c r="B4094" s="28"/>
      <c r="C4094" s="319"/>
      <c r="D4094" s="514"/>
      <c r="J4094" s="28"/>
      <c r="K4094" s="28"/>
    </row>
    <row r="4095" spans="2:11" x14ac:dyDescent="0.3">
      <c r="B4095" s="28"/>
      <c r="C4095" s="319"/>
      <c r="D4095" s="514"/>
      <c r="J4095" s="28"/>
      <c r="K4095" s="28"/>
    </row>
    <row r="4096" spans="2:11" x14ac:dyDescent="0.3">
      <c r="B4096" s="28"/>
      <c r="C4096" s="319"/>
      <c r="D4096" s="514"/>
      <c r="J4096" s="28"/>
      <c r="K4096" s="28"/>
    </row>
    <row r="4097" spans="2:11" x14ac:dyDescent="0.3">
      <c r="B4097" s="28"/>
      <c r="C4097" s="319"/>
      <c r="D4097" s="514"/>
      <c r="J4097" s="28"/>
      <c r="K4097" s="28"/>
    </row>
    <row r="4098" spans="2:11" x14ac:dyDescent="0.3">
      <c r="B4098" s="28"/>
      <c r="C4098" s="319"/>
      <c r="D4098" s="514"/>
      <c r="J4098" s="28"/>
      <c r="K4098" s="28"/>
    </row>
    <row r="4099" spans="2:11" x14ac:dyDescent="0.3">
      <c r="B4099" s="28"/>
      <c r="C4099" s="319"/>
      <c r="D4099" s="514"/>
      <c r="J4099" s="28"/>
      <c r="K4099" s="28"/>
    </row>
    <row r="4100" spans="2:11" x14ac:dyDescent="0.3">
      <c r="B4100" s="28"/>
      <c r="C4100" s="319"/>
      <c r="D4100" s="514"/>
      <c r="J4100" s="28"/>
      <c r="K4100" s="28"/>
    </row>
    <row r="4101" spans="2:11" x14ac:dyDescent="0.3">
      <c r="B4101" s="28"/>
      <c r="C4101" s="319"/>
      <c r="D4101" s="514"/>
      <c r="J4101" s="28"/>
      <c r="K4101" s="28"/>
    </row>
    <row r="4102" spans="2:11" x14ac:dyDescent="0.3">
      <c r="B4102" s="28"/>
      <c r="C4102" s="319"/>
      <c r="D4102" s="514"/>
      <c r="J4102" s="28"/>
      <c r="K4102" s="28"/>
    </row>
    <row r="4103" spans="2:11" x14ac:dyDescent="0.3">
      <c r="B4103" s="28"/>
      <c r="C4103" s="319"/>
      <c r="D4103" s="514"/>
      <c r="J4103" s="28"/>
      <c r="K4103" s="28"/>
    </row>
    <row r="4104" spans="2:11" x14ac:dyDescent="0.3">
      <c r="B4104" s="28"/>
      <c r="C4104" s="319"/>
      <c r="D4104" s="514"/>
      <c r="J4104" s="28"/>
      <c r="K4104" s="28"/>
    </row>
    <row r="4105" spans="2:11" x14ac:dyDescent="0.3">
      <c r="B4105" s="28"/>
      <c r="C4105" s="319"/>
      <c r="D4105" s="514"/>
      <c r="J4105" s="28"/>
      <c r="K4105" s="28"/>
    </row>
    <row r="4106" spans="2:11" x14ac:dyDescent="0.3">
      <c r="B4106" s="28"/>
      <c r="C4106" s="319"/>
      <c r="D4106" s="514"/>
      <c r="J4106" s="28"/>
      <c r="K4106" s="28"/>
    </row>
    <row r="4107" spans="2:11" x14ac:dyDescent="0.3">
      <c r="B4107" s="28"/>
      <c r="C4107" s="319"/>
      <c r="D4107" s="514"/>
      <c r="J4107" s="28"/>
      <c r="K4107" s="28"/>
    </row>
    <row r="4108" spans="2:11" x14ac:dyDescent="0.3">
      <c r="B4108" s="28"/>
      <c r="C4108" s="319"/>
      <c r="D4108" s="514"/>
      <c r="J4108" s="28"/>
      <c r="K4108" s="28"/>
    </row>
    <row r="4109" spans="2:11" x14ac:dyDescent="0.3">
      <c r="B4109" s="28"/>
      <c r="C4109" s="319"/>
      <c r="D4109" s="514"/>
      <c r="J4109" s="28"/>
      <c r="K4109" s="28"/>
    </row>
    <row r="4110" spans="2:11" x14ac:dyDescent="0.3">
      <c r="B4110" s="28"/>
      <c r="C4110" s="319"/>
      <c r="D4110" s="514"/>
      <c r="J4110" s="28"/>
      <c r="K4110" s="28"/>
    </row>
    <row r="4111" spans="2:11" x14ac:dyDescent="0.3">
      <c r="B4111" s="28"/>
      <c r="C4111" s="319"/>
      <c r="D4111" s="514"/>
      <c r="J4111" s="28"/>
      <c r="K4111" s="28"/>
    </row>
    <row r="4112" spans="2:11" x14ac:dyDescent="0.3">
      <c r="B4112" s="28"/>
      <c r="C4112" s="319"/>
      <c r="D4112" s="514"/>
      <c r="J4112" s="28"/>
      <c r="K4112" s="28"/>
    </row>
    <row r="4113" spans="2:11" x14ac:dyDescent="0.3">
      <c r="B4113" s="28"/>
      <c r="C4113" s="319"/>
      <c r="D4113" s="514"/>
      <c r="J4113" s="28"/>
      <c r="K4113" s="28"/>
    </row>
    <row r="4114" spans="2:11" x14ac:dyDescent="0.3">
      <c r="B4114" s="28"/>
      <c r="C4114" s="319"/>
      <c r="D4114" s="514"/>
      <c r="J4114" s="28"/>
      <c r="K4114" s="28"/>
    </row>
    <row r="4115" spans="2:11" x14ac:dyDescent="0.3">
      <c r="B4115" s="28"/>
      <c r="C4115" s="319"/>
      <c r="D4115" s="514"/>
      <c r="J4115" s="28"/>
      <c r="K4115" s="28"/>
    </row>
    <row r="4116" spans="2:11" x14ac:dyDescent="0.3">
      <c r="B4116" s="28"/>
      <c r="C4116" s="319"/>
      <c r="D4116" s="514"/>
      <c r="J4116" s="28"/>
      <c r="K4116" s="28"/>
    </row>
    <row r="4117" spans="2:11" x14ac:dyDescent="0.3">
      <c r="B4117" s="28"/>
      <c r="C4117" s="319"/>
      <c r="D4117" s="514"/>
      <c r="J4117" s="28"/>
      <c r="K4117" s="28"/>
    </row>
    <row r="4118" spans="2:11" x14ac:dyDescent="0.3">
      <c r="B4118" s="28"/>
      <c r="C4118" s="319"/>
      <c r="D4118" s="514"/>
      <c r="J4118" s="28"/>
      <c r="K4118" s="28"/>
    </row>
    <row r="4119" spans="2:11" x14ac:dyDescent="0.3">
      <c r="B4119" s="28"/>
      <c r="C4119" s="319"/>
      <c r="D4119" s="514"/>
      <c r="J4119" s="28"/>
      <c r="K4119" s="28"/>
    </row>
    <row r="4120" spans="2:11" x14ac:dyDescent="0.3">
      <c r="B4120" s="28"/>
      <c r="C4120" s="319"/>
      <c r="D4120" s="514"/>
      <c r="J4120" s="28"/>
      <c r="K4120" s="28"/>
    </row>
    <row r="4121" spans="2:11" x14ac:dyDescent="0.3">
      <c r="B4121" s="28"/>
      <c r="C4121" s="319"/>
      <c r="D4121" s="514"/>
      <c r="J4121" s="28"/>
      <c r="K4121" s="28"/>
    </row>
    <row r="4122" spans="2:11" x14ac:dyDescent="0.3">
      <c r="B4122" s="28"/>
      <c r="C4122" s="319"/>
      <c r="D4122" s="514"/>
      <c r="J4122" s="28"/>
      <c r="K4122" s="28"/>
    </row>
    <row r="4123" spans="2:11" x14ac:dyDescent="0.3">
      <c r="B4123" s="28"/>
      <c r="C4123" s="319"/>
      <c r="D4123" s="514"/>
      <c r="J4123" s="28"/>
      <c r="K4123" s="28"/>
    </row>
    <row r="4124" spans="2:11" x14ac:dyDescent="0.3">
      <c r="B4124" s="28"/>
      <c r="C4124" s="319"/>
      <c r="D4124" s="514"/>
      <c r="J4124" s="28"/>
      <c r="K4124" s="28"/>
    </row>
    <row r="4125" spans="2:11" x14ac:dyDescent="0.3">
      <c r="B4125" s="28"/>
      <c r="C4125" s="319"/>
      <c r="D4125" s="514"/>
      <c r="J4125" s="28"/>
      <c r="K4125" s="28"/>
    </row>
    <row r="4126" spans="2:11" x14ac:dyDescent="0.3">
      <c r="B4126" s="28"/>
      <c r="C4126" s="319"/>
      <c r="D4126" s="514"/>
      <c r="J4126" s="28"/>
      <c r="K4126" s="28"/>
    </row>
    <row r="4127" spans="2:11" x14ac:dyDescent="0.3">
      <c r="B4127" s="28"/>
      <c r="C4127" s="319"/>
      <c r="D4127" s="514"/>
      <c r="J4127" s="28"/>
      <c r="K4127" s="28"/>
    </row>
    <row r="4128" spans="2:11" x14ac:dyDescent="0.3">
      <c r="B4128" s="28"/>
      <c r="C4128" s="319"/>
      <c r="D4128" s="514"/>
      <c r="J4128" s="28"/>
      <c r="K4128" s="28"/>
    </row>
    <row r="4129" spans="2:11" x14ac:dyDescent="0.3">
      <c r="B4129" s="28"/>
      <c r="C4129" s="319"/>
      <c r="D4129" s="514"/>
      <c r="J4129" s="28"/>
      <c r="K4129" s="28"/>
    </row>
    <row r="4130" spans="2:11" x14ac:dyDescent="0.3">
      <c r="B4130" s="28"/>
      <c r="C4130" s="319"/>
      <c r="D4130" s="514"/>
      <c r="J4130" s="28"/>
      <c r="K4130" s="28"/>
    </row>
    <row r="4131" spans="2:11" x14ac:dyDescent="0.3">
      <c r="B4131" s="28"/>
      <c r="C4131" s="319"/>
      <c r="D4131" s="514"/>
      <c r="J4131" s="28"/>
      <c r="K4131" s="28"/>
    </row>
    <row r="4132" spans="2:11" x14ac:dyDescent="0.3">
      <c r="B4132" s="28"/>
      <c r="C4132" s="319"/>
      <c r="D4132" s="514"/>
      <c r="J4132" s="28"/>
      <c r="K4132" s="28"/>
    </row>
    <row r="4133" spans="2:11" x14ac:dyDescent="0.3">
      <c r="B4133" s="28"/>
      <c r="C4133" s="319"/>
      <c r="D4133" s="514"/>
      <c r="J4133" s="28"/>
      <c r="K4133" s="28"/>
    </row>
    <row r="4134" spans="2:11" x14ac:dyDescent="0.3">
      <c r="B4134" s="28"/>
      <c r="C4134" s="319"/>
      <c r="D4134" s="514"/>
      <c r="J4134" s="28"/>
      <c r="K4134" s="28"/>
    </row>
    <row r="4135" spans="2:11" x14ac:dyDescent="0.3">
      <c r="B4135" s="28"/>
      <c r="C4135" s="319"/>
      <c r="D4135" s="514"/>
      <c r="J4135" s="28"/>
      <c r="K4135" s="28"/>
    </row>
    <row r="4136" spans="2:11" x14ac:dyDescent="0.3">
      <c r="B4136" s="28"/>
      <c r="C4136" s="319"/>
      <c r="D4136" s="514"/>
      <c r="J4136" s="28"/>
      <c r="K4136" s="28"/>
    </row>
    <row r="4137" spans="2:11" x14ac:dyDescent="0.3">
      <c r="B4137" s="28"/>
      <c r="C4137" s="319"/>
      <c r="D4137" s="514"/>
      <c r="J4137" s="28"/>
      <c r="K4137" s="28"/>
    </row>
    <row r="4138" spans="2:11" x14ac:dyDescent="0.3">
      <c r="B4138" s="28"/>
      <c r="C4138" s="319"/>
      <c r="D4138" s="514"/>
      <c r="J4138" s="28"/>
      <c r="K4138" s="28"/>
    </row>
    <row r="4139" spans="2:11" x14ac:dyDescent="0.3">
      <c r="B4139" s="28"/>
      <c r="C4139" s="319"/>
      <c r="D4139" s="514"/>
      <c r="J4139" s="28"/>
      <c r="K4139" s="28"/>
    </row>
    <row r="4140" spans="2:11" x14ac:dyDescent="0.3">
      <c r="B4140" s="28"/>
      <c r="C4140" s="319"/>
      <c r="D4140" s="514"/>
      <c r="J4140" s="28"/>
      <c r="K4140" s="28"/>
    </row>
    <row r="4141" spans="2:11" x14ac:dyDescent="0.3">
      <c r="B4141" s="28"/>
      <c r="C4141" s="319"/>
      <c r="D4141" s="514"/>
      <c r="J4141" s="28"/>
      <c r="K4141" s="28"/>
    </row>
    <row r="4142" spans="2:11" x14ac:dyDescent="0.3">
      <c r="B4142" s="28"/>
      <c r="C4142" s="319"/>
      <c r="D4142" s="514"/>
      <c r="J4142" s="28"/>
      <c r="K4142" s="28"/>
    </row>
    <row r="4143" spans="2:11" x14ac:dyDescent="0.3">
      <c r="B4143" s="28"/>
      <c r="C4143" s="319"/>
      <c r="D4143" s="514"/>
      <c r="J4143" s="28"/>
      <c r="K4143" s="28"/>
    </row>
    <row r="4144" spans="2:11" x14ac:dyDescent="0.3">
      <c r="B4144" s="28"/>
      <c r="C4144" s="319"/>
      <c r="D4144" s="514"/>
      <c r="J4144" s="28"/>
      <c r="K4144" s="28"/>
    </row>
    <row r="4145" spans="2:11" x14ac:dyDescent="0.3">
      <c r="B4145" s="28"/>
      <c r="C4145" s="319"/>
      <c r="D4145" s="514"/>
      <c r="J4145" s="28"/>
      <c r="K4145" s="28"/>
    </row>
    <row r="4146" spans="2:11" x14ac:dyDescent="0.3">
      <c r="B4146" s="28"/>
      <c r="C4146" s="319"/>
      <c r="D4146" s="514"/>
      <c r="J4146" s="28"/>
      <c r="K4146" s="28"/>
    </row>
    <row r="4147" spans="2:11" x14ac:dyDescent="0.3">
      <c r="B4147" s="28"/>
      <c r="C4147" s="319"/>
      <c r="D4147" s="514"/>
      <c r="J4147" s="28"/>
      <c r="K4147" s="28"/>
    </row>
    <row r="4148" spans="2:11" x14ac:dyDescent="0.3">
      <c r="B4148" s="28"/>
      <c r="C4148" s="319"/>
      <c r="D4148" s="514"/>
      <c r="J4148" s="28"/>
      <c r="K4148" s="28"/>
    </row>
    <row r="4149" spans="2:11" x14ac:dyDescent="0.3">
      <c r="B4149" s="28"/>
      <c r="C4149" s="319"/>
      <c r="D4149" s="514"/>
      <c r="J4149" s="28"/>
      <c r="K4149" s="28"/>
    </row>
    <row r="4150" spans="2:11" x14ac:dyDescent="0.3">
      <c r="B4150" s="28"/>
      <c r="C4150" s="319"/>
      <c r="D4150" s="514"/>
      <c r="J4150" s="28"/>
      <c r="K4150" s="28"/>
    </row>
    <row r="4151" spans="2:11" x14ac:dyDescent="0.3">
      <c r="B4151" s="28"/>
      <c r="C4151" s="319"/>
      <c r="D4151" s="514"/>
      <c r="J4151" s="28"/>
      <c r="K4151" s="28"/>
    </row>
    <row r="4152" spans="2:11" x14ac:dyDescent="0.3">
      <c r="B4152" s="28"/>
      <c r="C4152" s="319"/>
      <c r="D4152" s="514"/>
      <c r="J4152" s="28"/>
      <c r="K4152" s="28"/>
    </row>
    <row r="4153" spans="2:11" x14ac:dyDescent="0.3">
      <c r="B4153" s="28"/>
      <c r="C4153" s="319"/>
      <c r="D4153" s="514"/>
      <c r="J4153" s="28"/>
      <c r="K4153" s="28"/>
    </row>
    <row r="4154" spans="2:11" x14ac:dyDescent="0.3">
      <c r="B4154" s="28"/>
      <c r="C4154" s="319"/>
      <c r="D4154" s="514"/>
      <c r="J4154" s="28"/>
      <c r="K4154" s="28"/>
    </row>
    <row r="4155" spans="2:11" x14ac:dyDescent="0.3">
      <c r="B4155" s="28"/>
      <c r="C4155" s="319"/>
      <c r="D4155" s="514"/>
      <c r="J4155" s="28"/>
      <c r="K4155" s="28"/>
    </row>
    <row r="4156" spans="2:11" x14ac:dyDescent="0.3">
      <c r="B4156" s="28"/>
      <c r="C4156" s="319"/>
      <c r="D4156" s="514"/>
      <c r="J4156" s="28"/>
      <c r="K4156" s="28"/>
    </row>
    <row r="4157" spans="2:11" x14ac:dyDescent="0.3">
      <c r="B4157" s="28"/>
      <c r="C4157" s="319"/>
      <c r="D4157" s="514"/>
      <c r="J4157" s="28"/>
      <c r="K4157" s="28"/>
    </row>
    <row r="4158" spans="2:11" x14ac:dyDescent="0.3">
      <c r="B4158" s="28"/>
      <c r="C4158" s="319"/>
      <c r="D4158" s="514"/>
      <c r="J4158" s="28"/>
      <c r="K4158" s="28"/>
    </row>
    <row r="4159" spans="2:11" x14ac:dyDescent="0.3">
      <c r="B4159" s="28"/>
      <c r="C4159" s="319"/>
      <c r="D4159" s="514"/>
      <c r="J4159" s="28"/>
      <c r="K4159" s="28"/>
    </row>
    <row r="4160" spans="2:11" x14ac:dyDescent="0.3">
      <c r="B4160" s="28"/>
      <c r="C4160" s="319"/>
      <c r="D4160" s="514"/>
      <c r="J4160" s="28"/>
      <c r="K4160" s="28"/>
    </row>
    <row r="4161" spans="2:11" x14ac:dyDescent="0.3">
      <c r="B4161" s="28"/>
      <c r="C4161" s="319"/>
      <c r="D4161" s="514"/>
      <c r="J4161" s="28"/>
      <c r="K4161" s="28"/>
    </row>
    <row r="4162" spans="2:11" x14ac:dyDescent="0.3">
      <c r="B4162" s="28"/>
      <c r="C4162" s="319"/>
      <c r="D4162" s="514"/>
      <c r="J4162" s="28"/>
      <c r="K4162" s="28"/>
    </row>
    <row r="4163" spans="2:11" x14ac:dyDescent="0.3">
      <c r="B4163" s="28"/>
      <c r="C4163" s="319"/>
      <c r="D4163" s="514"/>
      <c r="J4163" s="28"/>
      <c r="K4163" s="28"/>
    </row>
    <row r="4164" spans="2:11" x14ac:dyDescent="0.3">
      <c r="B4164" s="28"/>
      <c r="C4164" s="319"/>
      <c r="D4164" s="514"/>
      <c r="J4164" s="28"/>
      <c r="K4164" s="28"/>
    </row>
    <row r="4165" spans="2:11" x14ac:dyDescent="0.3">
      <c r="B4165" s="28"/>
      <c r="C4165" s="319"/>
      <c r="D4165" s="514"/>
      <c r="J4165" s="28"/>
      <c r="K4165" s="28"/>
    </row>
    <row r="4166" spans="2:11" x14ac:dyDescent="0.3">
      <c r="B4166" s="28"/>
      <c r="C4166" s="319"/>
      <c r="D4166" s="514"/>
      <c r="J4166" s="28"/>
      <c r="K4166" s="28"/>
    </row>
    <row r="4167" spans="2:11" x14ac:dyDescent="0.3">
      <c r="B4167" s="28"/>
      <c r="C4167" s="319"/>
      <c r="D4167" s="514"/>
      <c r="J4167" s="28"/>
      <c r="K4167" s="28"/>
    </row>
    <row r="4168" spans="2:11" x14ac:dyDescent="0.3">
      <c r="B4168" s="28"/>
      <c r="C4168" s="319"/>
      <c r="D4168" s="514"/>
      <c r="J4168" s="28"/>
      <c r="K4168" s="28"/>
    </row>
    <row r="4169" spans="2:11" x14ac:dyDescent="0.3">
      <c r="B4169" s="28"/>
      <c r="C4169" s="319"/>
      <c r="D4169" s="514"/>
      <c r="J4169" s="28"/>
      <c r="K4169" s="28"/>
    </row>
    <row r="4170" spans="2:11" x14ac:dyDescent="0.3">
      <c r="B4170" s="28"/>
      <c r="C4170" s="319"/>
      <c r="D4170" s="514"/>
      <c r="J4170" s="28"/>
      <c r="K4170" s="28"/>
    </row>
    <row r="4171" spans="2:11" x14ac:dyDescent="0.3">
      <c r="B4171" s="28"/>
      <c r="C4171" s="319"/>
      <c r="D4171" s="514"/>
      <c r="J4171" s="28"/>
      <c r="K4171" s="28"/>
    </row>
    <row r="4172" spans="2:11" x14ac:dyDescent="0.3">
      <c r="B4172" s="28"/>
      <c r="C4172" s="319"/>
      <c r="D4172" s="514"/>
      <c r="J4172" s="28"/>
      <c r="K4172" s="28"/>
    </row>
    <row r="4173" spans="2:11" x14ac:dyDescent="0.3">
      <c r="B4173" s="28"/>
      <c r="C4173" s="319"/>
      <c r="D4173" s="514"/>
      <c r="J4173" s="28"/>
      <c r="K4173" s="28"/>
    </row>
    <row r="4174" spans="2:11" x14ac:dyDescent="0.3">
      <c r="B4174" s="28"/>
      <c r="C4174" s="319"/>
      <c r="D4174" s="514"/>
      <c r="J4174" s="28"/>
      <c r="K4174" s="28"/>
    </row>
    <row r="4175" spans="2:11" x14ac:dyDescent="0.3">
      <c r="B4175" s="28"/>
      <c r="C4175" s="319"/>
      <c r="D4175" s="514"/>
      <c r="J4175" s="28"/>
      <c r="K4175" s="28"/>
    </row>
    <row r="4176" spans="2:11" x14ac:dyDescent="0.3">
      <c r="B4176" s="28"/>
      <c r="C4176" s="319"/>
      <c r="D4176" s="514"/>
      <c r="J4176" s="28"/>
      <c r="K4176" s="28"/>
    </row>
    <row r="4177" spans="2:11" x14ac:dyDescent="0.3">
      <c r="B4177" s="28"/>
      <c r="C4177" s="319"/>
      <c r="D4177" s="514"/>
      <c r="J4177" s="28"/>
      <c r="K4177" s="28"/>
    </row>
    <row r="4178" spans="2:11" x14ac:dyDescent="0.3">
      <c r="B4178" s="28"/>
      <c r="C4178" s="319"/>
      <c r="D4178" s="514"/>
      <c r="J4178" s="28"/>
      <c r="K4178" s="28"/>
    </row>
    <row r="4179" spans="2:11" x14ac:dyDescent="0.3">
      <c r="B4179" s="28"/>
      <c r="C4179" s="319"/>
      <c r="D4179" s="514"/>
      <c r="J4179" s="28"/>
      <c r="K4179" s="28"/>
    </row>
    <row r="4180" spans="2:11" x14ac:dyDescent="0.3">
      <c r="B4180" s="28"/>
      <c r="C4180" s="319"/>
      <c r="D4180" s="514"/>
      <c r="J4180" s="28"/>
      <c r="K4180" s="28"/>
    </row>
    <row r="4181" spans="2:11" x14ac:dyDescent="0.3">
      <c r="B4181" s="28"/>
      <c r="C4181" s="319"/>
      <c r="D4181" s="514"/>
      <c r="J4181" s="28"/>
      <c r="K4181" s="28"/>
    </row>
    <row r="4182" spans="2:11" x14ac:dyDescent="0.3">
      <c r="B4182" s="28"/>
      <c r="C4182" s="319"/>
      <c r="D4182" s="514"/>
      <c r="J4182" s="28"/>
      <c r="K4182" s="28"/>
    </row>
    <row r="4183" spans="2:11" x14ac:dyDescent="0.3">
      <c r="B4183" s="28"/>
      <c r="C4183" s="319"/>
      <c r="D4183" s="514"/>
      <c r="J4183" s="28"/>
      <c r="K4183" s="28"/>
    </row>
    <row r="4184" spans="2:11" x14ac:dyDescent="0.3">
      <c r="B4184" s="28"/>
      <c r="C4184" s="319"/>
      <c r="D4184" s="514"/>
      <c r="J4184" s="28"/>
      <c r="K4184" s="28"/>
    </row>
    <row r="4185" spans="2:11" x14ac:dyDescent="0.3">
      <c r="B4185" s="28"/>
      <c r="C4185" s="319"/>
      <c r="D4185" s="514"/>
      <c r="J4185" s="28"/>
      <c r="K4185" s="28"/>
    </row>
    <row r="4186" spans="2:11" x14ac:dyDescent="0.3">
      <c r="B4186" s="28"/>
      <c r="C4186" s="319"/>
      <c r="D4186" s="514"/>
      <c r="J4186" s="28"/>
      <c r="K4186" s="28"/>
    </row>
    <row r="4187" spans="2:11" x14ac:dyDescent="0.3">
      <c r="B4187" s="28"/>
      <c r="C4187" s="319"/>
      <c r="D4187" s="514"/>
      <c r="J4187" s="28"/>
      <c r="K4187" s="28"/>
    </row>
    <row r="4188" spans="2:11" x14ac:dyDescent="0.3">
      <c r="B4188" s="28"/>
      <c r="C4188" s="319"/>
      <c r="D4188" s="514"/>
      <c r="J4188" s="28"/>
      <c r="K4188" s="28"/>
    </row>
    <row r="4189" spans="2:11" x14ac:dyDescent="0.3">
      <c r="B4189" s="28"/>
      <c r="C4189" s="319"/>
      <c r="D4189" s="514"/>
      <c r="J4189" s="28"/>
      <c r="K4189" s="28"/>
    </row>
    <row r="4190" spans="2:11" x14ac:dyDescent="0.3">
      <c r="B4190" s="28"/>
      <c r="C4190" s="319"/>
      <c r="D4190" s="514"/>
      <c r="J4190" s="28"/>
      <c r="K4190" s="28"/>
    </row>
    <row r="4191" spans="2:11" x14ac:dyDescent="0.3">
      <c r="B4191" s="28"/>
      <c r="C4191" s="319"/>
      <c r="D4191" s="514"/>
      <c r="J4191" s="28"/>
      <c r="K4191" s="28"/>
    </row>
    <row r="4192" spans="2:11" x14ac:dyDescent="0.3">
      <c r="B4192" s="28"/>
      <c r="C4192" s="319"/>
      <c r="D4192" s="514"/>
      <c r="J4192" s="28"/>
      <c r="K4192" s="28"/>
    </row>
    <row r="4193" spans="2:11" x14ac:dyDescent="0.3">
      <c r="B4193" s="28"/>
      <c r="C4193" s="319"/>
      <c r="D4193" s="514"/>
      <c r="J4193" s="28"/>
      <c r="K4193" s="28"/>
    </row>
    <row r="4194" spans="2:11" x14ac:dyDescent="0.3">
      <c r="B4194" s="28"/>
      <c r="C4194" s="319"/>
      <c r="D4194" s="514"/>
      <c r="J4194" s="28"/>
      <c r="K4194" s="28"/>
    </row>
    <row r="4195" spans="2:11" x14ac:dyDescent="0.3">
      <c r="B4195" s="28"/>
      <c r="C4195" s="319"/>
      <c r="D4195" s="514"/>
      <c r="J4195" s="28"/>
      <c r="K4195" s="28"/>
    </row>
    <row r="4196" spans="2:11" x14ac:dyDescent="0.3">
      <c r="B4196" s="28"/>
      <c r="C4196" s="319"/>
      <c r="D4196" s="514"/>
      <c r="J4196" s="28"/>
      <c r="K4196" s="28"/>
    </row>
    <row r="4197" spans="2:11" x14ac:dyDescent="0.3">
      <c r="B4197" s="28"/>
      <c r="C4197" s="319"/>
      <c r="D4197" s="514"/>
      <c r="J4197" s="28"/>
      <c r="K4197" s="28"/>
    </row>
    <row r="4198" spans="2:11" x14ac:dyDescent="0.3">
      <c r="B4198" s="28"/>
      <c r="C4198" s="319"/>
      <c r="D4198" s="514"/>
      <c r="J4198" s="28"/>
      <c r="K4198" s="28"/>
    </row>
    <row r="4199" spans="2:11" x14ac:dyDescent="0.3">
      <c r="B4199" s="28"/>
      <c r="C4199" s="319"/>
      <c r="D4199" s="514"/>
      <c r="J4199" s="28"/>
      <c r="K4199" s="28"/>
    </row>
    <row r="4200" spans="2:11" x14ac:dyDescent="0.3">
      <c r="B4200" s="28"/>
      <c r="C4200" s="319"/>
      <c r="D4200" s="514"/>
      <c r="J4200" s="28"/>
      <c r="K4200" s="28"/>
    </row>
    <row r="4201" spans="2:11" x14ac:dyDescent="0.3">
      <c r="B4201" s="28"/>
      <c r="C4201" s="319"/>
      <c r="D4201" s="514"/>
      <c r="J4201" s="28"/>
      <c r="K4201" s="28"/>
    </row>
    <row r="4202" spans="2:11" x14ac:dyDescent="0.3">
      <c r="B4202" s="28"/>
      <c r="C4202" s="319"/>
      <c r="D4202" s="514"/>
      <c r="J4202" s="28"/>
      <c r="K4202" s="28"/>
    </row>
    <row r="4203" spans="2:11" x14ac:dyDescent="0.3">
      <c r="B4203" s="28"/>
      <c r="C4203" s="319"/>
      <c r="D4203" s="514"/>
      <c r="J4203" s="28"/>
      <c r="K4203" s="28"/>
    </row>
    <row r="4204" spans="2:11" x14ac:dyDescent="0.3">
      <c r="B4204" s="28"/>
      <c r="C4204" s="319"/>
      <c r="D4204" s="514"/>
      <c r="J4204" s="28"/>
      <c r="K4204" s="28"/>
    </row>
    <row r="4205" spans="2:11" x14ac:dyDescent="0.3">
      <c r="B4205" s="28"/>
      <c r="C4205" s="319"/>
      <c r="D4205" s="514"/>
      <c r="J4205" s="28"/>
      <c r="K4205" s="28"/>
    </row>
    <row r="4206" spans="2:11" x14ac:dyDescent="0.3">
      <c r="B4206" s="28"/>
      <c r="C4206" s="319"/>
      <c r="D4206" s="514"/>
      <c r="J4206" s="28"/>
      <c r="K4206" s="28"/>
    </row>
    <row r="4207" spans="2:11" x14ac:dyDescent="0.3">
      <c r="B4207" s="28"/>
      <c r="C4207" s="319"/>
      <c r="D4207" s="514"/>
      <c r="J4207" s="28"/>
      <c r="K4207" s="28"/>
    </row>
    <row r="4208" spans="2:11" x14ac:dyDescent="0.3">
      <c r="B4208" s="28"/>
      <c r="C4208" s="319"/>
      <c r="D4208" s="514"/>
      <c r="J4208" s="28"/>
      <c r="K4208" s="28"/>
    </row>
    <row r="4209" spans="2:11" x14ac:dyDescent="0.3">
      <c r="B4209" s="28"/>
      <c r="C4209" s="319"/>
      <c r="D4209" s="514"/>
      <c r="J4209" s="28"/>
      <c r="K4209" s="28"/>
    </row>
    <row r="4210" spans="2:11" x14ac:dyDescent="0.3">
      <c r="B4210" s="28"/>
      <c r="C4210" s="319"/>
      <c r="D4210" s="514"/>
      <c r="J4210" s="28"/>
      <c r="K4210" s="28"/>
    </row>
    <row r="4211" spans="2:11" x14ac:dyDescent="0.3">
      <c r="B4211" s="28"/>
      <c r="C4211" s="319"/>
      <c r="D4211" s="514"/>
      <c r="J4211" s="28"/>
      <c r="K4211" s="28"/>
    </row>
    <row r="4212" spans="2:11" x14ac:dyDescent="0.3">
      <c r="B4212" s="28"/>
      <c r="C4212" s="319"/>
      <c r="D4212" s="514"/>
      <c r="J4212" s="28"/>
      <c r="K4212" s="28"/>
    </row>
    <row r="4213" spans="2:11" x14ac:dyDescent="0.3">
      <c r="B4213" s="28"/>
      <c r="C4213" s="319"/>
      <c r="D4213" s="514"/>
      <c r="J4213" s="28"/>
      <c r="K4213" s="28"/>
    </row>
    <row r="4214" spans="2:11" x14ac:dyDescent="0.3">
      <c r="B4214" s="28"/>
      <c r="C4214" s="319"/>
      <c r="D4214" s="514"/>
      <c r="J4214" s="28"/>
      <c r="K4214" s="28"/>
    </row>
    <row r="4215" spans="2:11" x14ac:dyDescent="0.3">
      <c r="B4215" s="28"/>
      <c r="C4215" s="319"/>
      <c r="D4215" s="514"/>
      <c r="J4215" s="28"/>
      <c r="K4215" s="28"/>
    </row>
    <row r="4216" spans="2:11" x14ac:dyDescent="0.3">
      <c r="B4216" s="28"/>
      <c r="C4216" s="319"/>
      <c r="D4216" s="514"/>
      <c r="J4216" s="28"/>
      <c r="K4216" s="28"/>
    </row>
    <row r="4217" spans="2:11" x14ac:dyDescent="0.3">
      <c r="B4217" s="28"/>
      <c r="C4217" s="319"/>
      <c r="D4217" s="514"/>
      <c r="J4217" s="28"/>
      <c r="K4217" s="28"/>
    </row>
    <row r="4218" spans="2:11" x14ac:dyDescent="0.3">
      <c r="B4218" s="28"/>
      <c r="C4218" s="319"/>
      <c r="D4218" s="514"/>
      <c r="J4218" s="28"/>
      <c r="K4218" s="28"/>
    </row>
    <row r="4219" spans="2:11" x14ac:dyDescent="0.3">
      <c r="B4219" s="28"/>
      <c r="C4219" s="319"/>
      <c r="D4219" s="514"/>
      <c r="J4219" s="28"/>
      <c r="K4219" s="28"/>
    </row>
    <row r="4220" spans="2:11" x14ac:dyDescent="0.3">
      <c r="B4220" s="28"/>
      <c r="C4220" s="319"/>
      <c r="D4220" s="514"/>
      <c r="J4220" s="28"/>
      <c r="K4220" s="28"/>
    </row>
    <row r="4221" spans="2:11" x14ac:dyDescent="0.3">
      <c r="B4221" s="28"/>
      <c r="C4221" s="319"/>
      <c r="D4221" s="514"/>
      <c r="J4221" s="28"/>
      <c r="K4221" s="28"/>
    </row>
    <row r="4222" spans="2:11" x14ac:dyDescent="0.3">
      <c r="B4222" s="28"/>
      <c r="C4222" s="319"/>
      <c r="D4222" s="514"/>
      <c r="J4222" s="28"/>
      <c r="K4222" s="28"/>
    </row>
    <row r="4223" spans="2:11" x14ac:dyDescent="0.3">
      <c r="B4223" s="28"/>
      <c r="C4223" s="319"/>
      <c r="D4223" s="514"/>
      <c r="J4223" s="28"/>
      <c r="K4223" s="28"/>
    </row>
    <row r="4224" spans="2:11" x14ac:dyDescent="0.3">
      <c r="B4224" s="28"/>
      <c r="C4224" s="319"/>
      <c r="D4224" s="514"/>
      <c r="J4224" s="28"/>
      <c r="K4224" s="28"/>
    </row>
    <row r="4225" spans="2:11" x14ac:dyDescent="0.3">
      <c r="B4225" s="28"/>
      <c r="C4225" s="319"/>
      <c r="D4225" s="514"/>
      <c r="J4225" s="28"/>
      <c r="K4225" s="28"/>
    </row>
    <row r="4226" spans="2:11" x14ac:dyDescent="0.3">
      <c r="B4226" s="28"/>
      <c r="C4226" s="319"/>
      <c r="D4226" s="514"/>
      <c r="J4226" s="28"/>
      <c r="K4226" s="28"/>
    </row>
    <row r="4227" spans="2:11" x14ac:dyDescent="0.3">
      <c r="B4227" s="28"/>
      <c r="C4227" s="319"/>
      <c r="D4227" s="514"/>
      <c r="J4227" s="28"/>
      <c r="K4227" s="28"/>
    </row>
    <row r="4228" spans="2:11" x14ac:dyDescent="0.3">
      <c r="B4228" s="28"/>
      <c r="C4228" s="319"/>
      <c r="D4228" s="514"/>
      <c r="J4228" s="28"/>
      <c r="K4228" s="28"/>
    </row>
    <row r="4229" spans="2:11" x14ac:dyDescent="0.3">
      <c r="B4229" s="28"/>
      <c r="C4229" s="319"/>
      <c r="D4229" s="514"/>
      <c r="J4229" s="28"/>
      <c r="K4229" s="28"/>
    </row>
    <row r="4230" spans="2:11" x14ac:dyDescent="0.3">
      <c r="B4230" s="28"/>
      <c r="C4230" s="319"/>
      <c r="D4230" s="514"/>
      <c r="J4230" s="28"/>
      <c r="K4230" s="28"/>
    </row>
    <row r="4231" spans="2:11" x14ac:dyDescent="0.3">
      <c r="B4231" s="28"/>
      <c r="C4231" s="319"/>
      <c r="D4231" s="514"/>
      <c r="J4231" s="28"/>
      <c r="K4231" s="28"/>
    </row>
    <row r="4232" spans="2:11" x14ac:dyDescent="0.3">
      <c r="B4232" s="28"/>
      <c r="C4232" s="319"/>
      <c r="D4232" s="514"/>
      <c r="J4232" s="28"/>
      <c r="K4232" s="28"/>
    </row>
    <row r="4233" spans="2:11" x14ac:dyDescent="0.3">
      <c r="B4233" s="28"/>
      <c r="C4233" s="319"/>
      <c r="D4233" s="514"/>
      <c r="J4233" s="28"/>
      <c r="K4233" s="28"/>
    </row>
    <row r="4234" spans="2:11" x14ac:dyDescent="0.3">
      <c r="B4234" s="28"/>
      <c r="C4234" s="319"/>
      <c r="D4234" s="514"/>
      <c r="J4234" s="28"/>
      <c r="K4234" s="28"/>
    </row>
    <row r="4235" spans="2:11" x14ac:dyDescent="0.3">
      <c r="B4235" s="28"/>
      <c r="C4235" s="319"/>
      <c r="D4235" s="514"/>
      <c r="J4235" s="28"/>
      <c r="K4235" s="28"/>
    </row>
    <row r="4236" spans="2:11" x14ac:dyDescent="0.3">
      <c r="B4236" s="28"/>
      <c r="C4236" s="319"/>
      <c r="D4236" s="514"/>
      <c r="J4236" s="28"/>
      <c r="K4236" s="28"/>
    </row>
    <row r="4237" spans="2:11" x14ac:dyDescent="0.3">
      <c r="B4237" s="28"/>
      <c r="C4237" s="319"/>
      <c r="D4237" s="514"/>
      <c r="J4237" s="28"/>
      <c r="K4237" s="28"/>
    </row>
    <row r="4238" spans="2:11" x14ac:dyDescent="0.3">
      <c r="B4238" s="28"/>
      <c r="C4238" s="319"/>
      <c r="D4238" s="514"/>
      <c r="J4238" s="28"/>
      <c r="K4238" s="28"/>
    </row>
    <row r="4239" spans="2:11" x14ac:dyDescent="0.3">
      <c r="B4239" s="28"/>
      <c r="C4239" s="319"/>
      <c r="D4239" s="514"/>
      <c r="J4239" s="28"/>
      <c r="K4239" s="28"/>
    </row>
    <row r="4240" spans="2:11" x14ac:dyDescent="0.3">
      <c r="B4240" s="28"/>
      <c r="C4240" s="319"/>
      <c r="D4240" s="514"/>
      <c r="J4240" s="28"/>
      <c r="K4240" s="28"/>
    </row>
    <row r="4241" spans="2:11" x14ac:dyDescent="0.3">
      <c r="B4241" s="28"/>
      <c r="C4241" s="319"/>
      <c r="D4241" s="514"/>
      <c r="J4241" s="28"/>
      <c r="K4241" s="28"/>
    </row>
    <row r="4242" spans="2:11" x14ac:dyDescent="0.3">
      <c r="B4242" s="28"/>
      <c r="C4242" s="319"/>
      <c r="D4242" s="514"/>
      <c r="J4242" s="28"/>
      <c r="K4242" s="28"/>
    </row>
    <row r="4243" spans="2:11" x14ac:dyDescent="0.3">
      <c r="B4243" s="28"/>
      <c r="C4243" s="319"/>
      <c r="D4243" s="514"/>
      <c r="J4243" s="28"/>
      <c r="K4243" s="28"/>
    </row>
    <row r="4244" spans="2:11" x14ac:dyDescent="0.3">
      <c r="B4244" s="28"/>
      <c r="C4244" s="319"/>
      <c r="D4244" s="514"/>
      <c r="J4244" s="28"/>
      <c r="K4244" s="28"/>
    </row>
    <row r="4245" spans="2:11" x14ac:dyDescent="0.3">
      <c r="B4245" s="28"/>
      <c r="C4245" s="319"/>
      <c r="D4245" s="514"/>
      <c r="J4245" s="28"/>
      <c r="K4245" s="28"/>
    </row>
    <row r="4246" spans="2:11" x14ac:dyDescent="0.3">
      <c r="B4246" s="28"/>
      <c r="C4246" s="319"/>
      <c r="D4246" s="514"/>
      <c r="J4246" s="28"/>
      <c r="K4246" s="28"/>
    </row>
    <row r="4247" spans="2:11" x14ac:dyDescent="0.3">
      <c r="B4247" s="28"/>
      <c r="C4247" s="319"/>
      <c r="D4247" s="514"/>
      <c r="J4247" s="28"/>
      <c r="K4247" s="28"/>
    </row>
    <row r="4248" spans="2:11" x14ac:dyDescent="0.3">
      <c r="B4248" s="28"/>
      <c r="C4248" s="319"/>
      <c r="D4248" s="514"/>
      <c r="J4248" s="28"/>
      <c r="K4248" s="28"/>
    </row>
    <row r="4249" spans="2:11" x14ac:dyDescent="0.3">
      <c r="B4249" s="28"/>
      <c r="C4249" s="319"/>
      <c r="D4249" s="514"/>
      <c r="J4249" s="28"/>
      <c r="K4249" s="28"/>
    </row>
    <row r="4250" spans="2:11" x14ac:dyDescent="0.3">
      <c r="B4250" s="28"/>
      <c r="C4250" s="319"/>
      <c r="D4250" s="514"/>
      <c r="J4250" s="28"/>
      <c r="K4250" s="28"/>
    </row>
    <row r="4251" spans="2:11" x14ac:dyDescent="0.3">
      <c r="B4251" s="28"/>
      <c r="C4251" s="319"/>
      <c r="D4251" s="514"/>
      <c r="J4251" s="28"/>
      <c r="K4251" s="28"/>
    </row>
    <row r="4252" spans="2:11" x14ac:dyDescent="0.3">
      <c r="B4252" s="28"/>
      <c r="C4252" s="319"/>
      <c r="D4252" s="514"/>
      <c r="J4252" s="28"/>
      <c r="K4252" s="28"/>
    </row>
    <row r="4253" spans="2:11" x14ac:dyDescent="0.3">
      <c r="B4253" s="28"/>
      <c r="C4253" s="319"/>
      <c r="D4253" s="514"/>
      <c r="J4253" s="28"/>
      <c r="K4253" s="28"/>
    </row>
    <row r="4254" spans="2:11" x14ac:dyDescent="0.3">
      <c r="B4254" s="28"/>
      <c r="C4254" s="319"/>
      <c r="D4254" s="514"/>
      <c r="J4254" s="28"/>
      <c r="K4254" s="28"/>
    </row>
    <row r="4255" spans="2:11" x14ac:dyDescent="0.3">
      <c r="B4255" s="28"/>
      <c r="C4255" s="319"/>
      <c r="D4255" s="514"/>
      <c r="J4255" s="28"/>
      <c r="K4255" s="28"/>
    </row>
    <row r="4256" spans="2:11" x14ac:dyDescent="0.3">
      <c r="B4256" s="28"/>
      <c r="C4256" s="319"/>
      <c r="D4256" s="514"/>
      <c r="J4256" s="28"/>
      <c r="K4256" s="28"/>
    </row>
    <row r="4257" spans="2:11" x14ac:dyDescent="0.3">
      <c r="B4257" s="28"/>
      <c r="C4257" s="319"/>
      <c r="D4257" s="514"/>
      <c r="J4257" s="28"/>
      <c r="K4257" s="28"/>
    </row>
    <row r="4258" spans="2:11" x14ac:dyDescent="0.3">
      <c r="B4258" s="28"/>
      <c r="C4258" s="319"/>
      <c r="D4258" s="514"/>
      <c r="J4258" s="28"/>
      <c r="K4258" s="28"/>
    </row>
    <row r="4259" spans="2:11" x14ac:dyDescent="0.3">
      <c r="B4259" s="28"/>
      <c r="C4259" s="319"/>
      <c r="D4259" s="514"/>
      <c r="J4259" s="28"/>
      <c r="K4259" s="28"/>
    </row>
    <row r="4260" spans="2:11" x14ac:dyDescent="0.3">
      <c r="B4260" s="28"/>
      <c r="C4260" s="319"/>
      <c r="D4260" s="514"/>
      <c r="J4260" s="28"/>
      <c r="K4260" s="28"/>
    </row>
    <row r="4261" spans="2:11" x14ac:dyDescent="0.3">
      <c r="B4261" s="28"/>
      <c r="C4261" s="319"/>
      <c r="D4261" s="514"/>
      <c r="J4261" s="28"/>
      <c r="K4261" s="28"/>
    </row>
    <row r="4262" spans="2:11" x14ac:dyDescent="0.3">
      <c r="B4262" s="28"/>
      <c r="C4262" s="319"/>
      <c r="D4262" s="514"/>
      <c r="J4262" s="28"/>
      <c r="K4262" s="28"/>
    </row>
    <row r="4263" spans="2:11" x14ac:dyDescent="0.3">
      <c r="B4263" s="28"/>
      <c r="C4263" s="319"/>
      <c r="D4263" s="514"/>
      <c r="J4263" s="28"/>
      <c r="K4263" s="28"/>
    </row>
    <row r="4264" spans="2:11" x14ac:dyDescent="0.3">
      <c r="B4264" s="28"/>
      <c r="C4264" s="319"/>
      <c r="D4264" s="514"/>
      <c r="J4264" s="28"/>
      <c r="K4264" s="28"/>
    </row>
    <row r="4265" spans="2:11" x14ac:dyDescent="0.3">
      <c r="B4265" s="28"/>
      <c r="C4265" s="319"/>
      <c r="D4265" s="514"/>
      <c r="J4265" s="28"/>
      <c r="K4265" s="28"/>
    </row>
    <row r="4266" spans="2:11" x14ac:dyDescent="0.3">
      <c r="B4266" s="28"/>
      <c r="C4266" s="319"/>
      <c r="D4266" s="514"/>
      <c r="J4266" s="28"/>
      <c r="K4266" s="28"/>
    </row>
    <row r="4267" spans="2:11" x14ac:dyDescent="0.3">
      <c r="B4267" s="28"/>
      <c r="C4267" s="319"/>
      <c r="D4267" s="514"/>
      <c r="J4267" s="28"/>
      <c r="K4267" s="28"/>
    </row>
    <row r="4268" spans="2:11" x14ac:dyDescent="0.3">
      <c r="B4268" s="28"/>
      <c r="C4268" s="319"/>
      <c r="D4268" s="514"/>
      <c r="J4268" s="28"/>
      <c r="K4268" s="28"/>
    </row>
    <row r="4269" spans="2:11" x14ac:dyDescent="0.3">
      <c r="B4269" s="28"/>
      <c r="C4269" s="319"/>
      <c r="D4269" s="514"/>
      <c r="J4269" s="28"/>
      <c r="K4269" s="28"/>
    </row>
    <row r="4270" spans="2:11" x14ac:dyDescent="0.3">
      <c r="B4270" s="28"/>
      <c r="C4270" s="319"/>
      <c r="D4270" s="514"/>
      <c r="J4270" s="28"/>
      <c r="K4270" s="28"/>
    </row>
    <row r="4271" spans="2:11" x14ac:dyDescent="0.3">
      <c r="B4271" s="28"/>
      <c r="C4271" s="319"/>
      <c r="D4271" s="514"/>
      <c r="J4271" s="28"/>
      <c r="K4271" s="28"/>
    </row>
    <row r="4272" spans="2:11" x14ac:dyDescent="0.3">
      <c r="B4272" s="28"/>
      <c r="C4272" s="319"/>
      <c r="D4272" s="514"/>
      <c r="J4272" s="28"/>
      <c r="K4272" s="28"/>
    </row>
    <row r="4273" spans="2:11" x14ac:dyDescent="0.3">
      <c r="B4273" s="28"/>
      <c r="C4273" s="319"/>
      <c r="D4273" s="514"/>
      <c r="J4273" s="28"/>
      <c r="K4273" s="28"/>
    </row>
    <row r="4274" spans="2:11" x14ac:dyDescent="0.3">
      <c r="B4274" s="28"/>
      <c r="C4274" s="319"/>
      <c r="D4274" s="514"/>
      <c r="J4274" s="28"/>
      <c r="K4274" s="28"/>
    </row>
    <row r="4275" spans="2:11" x14ac:dyDescent="0.3">
      <c r="B4275" s="28"/>
      <c r="C4275" s="319"/>
      <c r="D4275" s="514"/>
      <c r="J4275" s="28"/>
      <c r="K4275" s="28"/>
    </row>
    <row r="4276" spans="2:11" x14ac:dyDescent="0.3">
      <c r="B4276" s="28"/>
      <c r="C4276" s="319"/>
      <c r="D4276" s="514"/>
      <c r="J4276" s="28"/>
      <c r="K4276" s="28"/>
    </row>
    <row r="4277" spans="2:11" x14ac:dyDescent="0.3">
      <c r="B4277" s="28"/>
      <c r="C4277" s="319"/>
      <c r="D4277" s="514"/>
      <c r="J4277" s="28"/>
      <c r="K4277" s="28"/>
    </row>
    <row r="4278" spans="2:11" x14ac:dyDescent="0.3">
      <c r="B4278" s="28"/>
      <c r="C4278" s="319"/>
      <c r="D4278" s="514"/>
      <c r="J4278" s="28"/>
      <c r="K4278" s="28"/>
    </row>
    <row r="4279" spans="2:11" x14ac:dyDescent="0.3">
      <c r="B4279" s="28"/>
      <c r="C4279" s="319"/>
      <c r="D4279" s="514"/>
      <c r="J4279" s="28"/>
      <c r="K4279" s="28"/>
    </row>
    <row r="4280" spans="2:11" x14ac:dyDescent="0.3">
      <c r="B4280" s="28"/>
      <c r="C4280" s="319"/>
      <c r="D4280" s="514"/>
      <c r="J4280" s="28"/>
      <c r="K4280" s="28"/>
    </row>
    <row r="4281" spans="2:11" x14ac:dyDescent="0.3">
      <c r="B4281" s="28"/>
      <c r="C4281" s="319"/>
      <c r="D4281" s="514"/>
      <c r="J4281" s="28"/>
      <c r="K4281" s="28"/>
    </row>
    <row r="4282" spans="2:11" x14ac:dyDescent="0.3">
      <c r="B4282" s="28"/>
      <c r="C4282" s="319"/>
      <c r="D4282" s="514"/>
      <c r="J4282" s="28"/>
      <c r="K4282" s="28"/>
    </row>
    <row r="4283" spans="2:11" x14ac:dyDescent="0.3">
      <c r="B4283" s="28"/>
      <c r="C4283" s="319"/>
      <c r="D4283" s="514"/>
      <c r="J4283" s="28"/>
      <c r="K4283" s="28"/>
    </row>
    <row r="4284" spans="2:11" x14ac:dyDescent="0.3">
      <c r="B4284" s="28"/>
      <c r="C4284" s="319"/>
      <c r="D4284" s="514"/>
      <c r="J4284" s="28"/>
      <c r="K4284" s="28"/>
    </row>
    <row r="4285" spans="2:11" x14ac:dyDescent="0.3">
      <c r="B4285" s="28"/>
      <c r="C4285" s="319"/>
      <c r="D4285" s="514"/>
      <c r="J4285" s="28"/>
      <c r="K4285" s="28"/>
    </row>
    <row r="4286" spans="2:11" x14ac:dyDescent="0.3">
      <c r="B4286" s="28"/>
      <c r="C4286" s="319"/>
      <c r="D4286" s="514"/>
      <c r="J4286" s="28"/>
      <c r="K4286" s="28"/>
    </row>
    <row r="4287" spans="2:11" x14ac:dyDescent="0.3">
      <c r="B4287" s="28"/>
      <c r="C4287" s="319"/>
      <c r="D4287" s="514"/>
      <c r="J4287" s="28"/>
      <c r="K4287" s="28"/>
    </row>
    <row r="4288" spans="2:11" x14ac:dyDescent="0.3">
      <c r="B4288" s="28"/>
      <c r="C4288" s="319"/>
      <c r="D4288" s="514"/>
      <c r="J4288" s="28"/>
      <c r="K4288" s="28"/>
    </row>
    <row r="4289" spans="2:11" x14ac:dyDescent="0.3">
      <c r="B4289" s="28"/>
      <c r="C4289" s="319"/>
      <c r="D4289" s="514"/>
      <c r="J4289" s="28"/>
      <c r="K4289" s="28"/>
    </row>
    <row r="4290" spans="2:11" x14ac:dyDescent="0.3">
      <c r="B4290" s="28"/>
      <c r="C4290" s="319"/>
      <c r="D4290" s="514"/>
      <c r="J4290" s="28"/>
      <c r="K4290" s="28"/>
    </row>
    <row r="4291" spans="2:11" x14ac:dyDescent="0.3">
      <c r="B4291" s="28"/>
      <c r="C4291" s="319"/>
      <c r="D4291" s="514"/>
      <c r="J4291" s="28"/>
      <c r="K4291" s="28"/>
    </row>
    <row r="4292" spans="2:11" x14ac:dyDescent="0.3">
      <c r="B4292" s="28"/>
      <c r="C4292" s="319"/>
      <c r="D4292" s="514"/>
      <c r="J4292" s="28"/>
      <c r="K4292" s="28"/>
    </row>
    <row r="4293" spans="2:11" x14ac:dyDescent="0.3">
      <c r="B4293" s="28"/>
      <c r="C4293" s="319"/>
      <c r="D4293" s="514"/>
      <c r="J4293" s="28"/>
      <c r="K4293" s="28"/>
    </row>
    <row r="4294" spans="2:11" x14ac:dyDescent="0.3">
      <c r="B4294" s="28"/>
      <c r="C4294" s="319"/>
      <c r="D4294" s="514"/>
      <c r="J4294" s="28"/>
      <c r="K4294" s="28"/>
    </row>
    <row r="4295" spans="2:11" x14ac:dyDescent="0.3">
      <c r="B4295" s="28"/>
      <c r="C4295" s="319"/>
      <c r="D4295" s="514"/>
      <c r="J4295" s="28"/>
      <c r="K4295" s="28"/>
    </row>
    <row r="4296" spans="2:11" x14ac:dyDescent="0.3">
      <c r="B4296" s="28"/>
      <c r="C4296" s="319"/>
      <c r="D4296" s="514"/>
      <c r="J4296" s="28"/>
      <c r="K4296" s="28"/>
    </row>
    <row r="4297" spans="2:11" x14ac:dyDescent="0.3">
      <c r="B4297" s="28"/>
      <c r="C4297" s="319"/>
      <c r="D4297" s="514"/>
      <c r="J4297" s="28"/>
      <c r="K4297" s="28"/>
    </row>
    <row r="4298" spans="2:11" x14ac:dyDescent="0.3">
      <c r="B4298" s="28"/>
      <c r="C4298" s="319"/>
      <c r="D4298" s="514"/>
      <c r="J4298" s="28"/>
      <c r="K4298" s="28"/>
    </row>
    <row r="4299" spans="2:11" x14ac:dyDescent="0.3">
      <c r="B4299" s="28"/>
      <c r="C4299" s="319"/>
      <c r="D4299" s="514"/>
      <c r="J4299" s="28"/>
      <c r="K4299" s="28"/>
    </row>
    <row r="4300" spans="2:11" x14ac:dyDescent="0.3">
      <c r="B4300" s="28"/>
      <c r="C4300" s="319"/>
      <c r="D4300" s="514"/>
      <c r="J4300" s="28"/>
      <c r="K4300" s="28"/>
    </row>
    <row r="4301" spans="2:11" x14ac:dyDescent="0.3">
      <c r="B4301" s="28"/>
      <c r="C4301" s="319"/>
      <c r="D4301" s="514"/>
      <c r="J4301" s="28"/>
      <c r="K4301" s="28"/>
    </row>
    <row r="4302" spans="2:11" x14ac:dyDescent="0.3">
      <c r="B4302" s="28"/>
      <c r="C4302" s="319"/>
      <c r="D4302" s="514"/>
      <c r="J4302" s="28"/>
      <c r="K4302" s="28"/>
    </row>
    <row r="4303" spans="2:11" x14ac:dyDescent="0.3">
      <c r="B4303" s="28"/>
      <c r="C4303" s="319"/>
      <c r="D4303" s="514"/>
      <c r="J4303" s="28"/>
      <c r="K4303" s="28"/>
    </row>
    <row r="4304" spans="2:11" x14ac:dyDescent="0.3">
      <c r="B4304" s="28"/>
      <c r="C4304" s="319"/>
      <c r="D4304" s="514"/>
      <c r="J4304" s="28"/>
      <c r="K4304" s="28"/>
    </row>
    <row r="4305" spans="2:11" x14ac:dyDescent="0.3">
      <c r="B4305" s="28"/>
      <c r="C4305" s="319"/>
      <c r="D4305" s="514"/>
      <c r="J4305" s="28"/>
      <c r="K4305" s="28"/>
    </row>
    <row r="4306" spans="2:11" x14ac:dyDescent="0.3">
      <c r="B4306" s="28"/>
      <c r="C4306" s="319"/>
      <c r="D4306" s="514"/>
      <c r="J4306" s="28"/>
      <c r="K4306" s="28"/>
    </row>
    <row r="4307" spans="2:11" x14ac:dyDescent="0.3">
      <c r="B4307" s="28"/>
      <c r="C4307" s="319"/>
      <c r="D4307" s="514"/>
      <c r="J4307" s="28"/>
      <c r="K4307" s="28"/>
    </row>
    <row r="4308" spans="2:11" x14ac:dyDescent="0.3">
      <c r="B4308" s="28"/>
      <c r="C4308" s="319"/>
      <c r="D4308" s="514"/>
      <c r="J4308" s="28"/>
      <c r="K4308" s="28"/>
    </row>
    <row r="4309" spans="2:11" x14ac:dyDescent="0.3">
      <c r="B4309" s="28"/>
      <c r="C4309" s="319"/>
      <c r="D4309" s="514"/>
      <c r="J4309" s="28"/>
      <c r="K4309" s="28"/>
    </row>
    <row r="4310" spans="2:11" x14ac:dyDescent="0.3">
      <c r="B4310" s="28"/>
      <c r="C4310" s="319"/>
      <c r="D4310" s="514"/>
      <c r="J4310" s="28"/>
      <c r="K4310" s="28"/>
    </row>
    <row r="4311" spans="2:11" x14ac:dyDescent="0.3">
      <c r="B4311" s="28"/>
      <c r="C4311" s="319"/>
      <c r="D4311" s="514"/>
      <c r="J4311" s="28"/>
      <c r="K4311" s="28"/>
    </row>
    <row r="4312" spans="2:11" x14ac:dyDescent="0.3">
      <c r="B4312" s="28"/>
      <c r="C4312" s="319"/>
      <c r="D4312" s="514"/>
      <c r="J4312" s="28"/>
      <c r="K4312" s="28"/>
    </row>
    <row r="4313" spans="2:11" x14ac:dyDescent="0.3">
      <c r="B4313" s="28"/>
      <c r="C4313" s="319"/>
      <c r="D4313" s="514"/>
      <c r="J4313" s="28"/>
      <c r="K4313" s="28"/>
    </row>
    <row r="4314" spans="2:11" x14ac:dyDescent="0.3">
      <c r="B4314" s="28"/>
      <c r="C4314" s="319"/>
      <c r="D4314" s="514"/>
      <c r="J4314" s="28"/>
      <c r="K4314" s="28"/>
    </row>
    <row r="4315" spans="2:11" x14ac:dyDescent="0.3">
      <c r="B4315" s="28"/>
      <c r="C4315" s="319"/>
      <c r="D4315" s="514"/>
      <c r="J4315" s="28"/>
      <c r="K4315" s="28"/>
    </row>
    <row r="4316" spans="2:11" x14ac:dyDescent="0.3">
      <c r="B4316" s="28"/>
      <c r="C4316" s="319"/>
      <c r="D4316" s="514"/>
      <c r="J4316" s="28"/>
      <c r="K4316" s="28"/>
    </row>
    <row r="4317" spans="2:11" x14ac:dyDescent="0.3">
      <c r="B4317" s="28"/>
      <c r="C4317" s="319"/>
      <c r="D4317" s="514"/>
      <c r="J4317" s="28"/>
      <c r="K4317" s="28"/>
    </row>
    <row r="4318" spans="2:11" x14ac:dyDescent="0.3">
      <c r="B4318" s="28"/>
      <c r="C4318" s="319"/>
      <c r="D4318" s="514"/>
      <c r="J4318" s="28"/>
      <c r="K4318" s="28"/>
    </row>
    <row r="4319" spans="2:11" x14ac:dyDescent="0.3">
      <c r="B4319" s="28"/>
      <c r="C4319" s="319"/>
      <c r="D4319" s="514"/>
      <c r="J4319" s="28"/>
      <c r="K4319" s="28"/>
    </row>
    <row r="4320" spans="2:11" x14ac:dyDescent="0.3">
      <c r="B4320" s="28"/>
      <c r="C4320" s="319"/>
      <c r="D4320" s="514"/>
      <c r="J4320" s="28"/>
      <c r="K4320" s="28"/>
    </row>
    <row r="4321" spans="2:11" x14ac:dyDescent="0.3">
      <c r="B4321" s="28"/>
      <c r="C4321" s="319"/>
      <c r="D4321" s="514"/>
      <c r="J4321" s="28"/>
      <c r="K4321" s="28"/>
    </row>
    <row r="4322" spans="2:11" x14ac:dyDescent="0.3">
      <c r="B4322" s="28"/>
      <c r="C4322" s="319"/>
      <c r="D4322" s="514"/>
      <c r="J4322" s="28"/>
      <c r="K4322" s="28"/>
    </row>
    <row r="4323" spans="2:11" x14ac:dyDescent="0.3">
      <c r="B4323" s="28"/>
      <c r="C4323" s="319"/>
      <c r="D4323" s="514"/>
      <c r="J4323" s="28"/>
      <c r="K4323" s="28"/>
    </row>
    <row r="4324" spans="2:11" x14ac:dyDescent="0.3">
      <c r="B4324" s="28"/>
      <c r="C4324" s="319"/>
      <c r="D4324" s="514"/>
      <c r="J4324" s="28"/>
      <c r="K4324" s="28"/>
    </row>
    <row r="4325" spans="2:11" x14ac:dyDescent="0.3">
      <c r="B4325" s="28"/>
      <c r="C4325" s="319"/>
      <c r="D4325" s="514"/>
      <c r="J4325" s="28"/>
      <c r="K4325" s="28"/>
    </row>
    <row r="4326" spans="2:11" x14ac:dyDescent="0.3">
      <c r="B4326" s="28"/>
      <c r="C4326" s="319"/>
      <c r="D4326" s="514"/>
      <c r="J4326" s="28"/>
      <c r="K4326" s="28"/>
    </row>
    <row r="4327" spans="2:11" x14ac:dyDescent="0.3">
      <c r="B4327" s="28"/>
      <c r="C4327" s="319"/>
      <c r="D4327" s="514"/>
      <c r="J4327" s="28"/>
      <c r="K4327" s="28"/>
    </row>
    <row r="4328" spans="2:11" x14ac:dyDescent="0.3">
      <c r="B4328" s="28"/>
      <c r="C4328" s="319"/>
      <c r="D4328" s="514"/>
      <c r="J4328" s="28"/>
      <c r="K4328" s="28"/>
    </row>
    <row r="4329" spans="2:11" x14ac:dyDescent="0.3">
      <c r="B4329" s="28"/>
      <c r="C4329" s="319"/>
      <c r="D4329" s="514"/>
      <c r="J4329" s="28"/>
      <c r="K4329" s="28"/>
    </row>
    <row r="4330" spans="2:11" x14ac:dyDescent="0.3">
      <c r="B4330" s="28"/>
      <c r="C4330" s="319"/>
      <c r="D4330" s="514"/>
      <c r="J4330" s="28"/>
      <c r="K4330" s="28"/>
    </row>
    <row r="4331" spans="2:11" x14ac:dyDescent="0.3">
      <c r="B4331" s="28"/>
      <c r="C4331" s="319"/>
      <c r="D4331" s="514"/>
      <c r="J4331" s="28"/>
      <c r="K4331" s="28"/>
    </row>
    <row r="4332" spans="2:11" x14ac:dyDescent="0.3">
      <c r="B4332" s="28"/>
      <c r="C4332" s="319"/>
      <c r="D4332" s="514"/>
      <c r="J4332" s="28"/>
      <c r="K4332" s="28"/>
    </row>
    <row r="4333" spans="2:11" x14ac:dyDescent="0.3">
      <c r="B4333" s="28"/>
      <c r="C4333" s="319"/>
      <c r="D4333" s="514"/>
      <c r="J4333" s="28"/>
      <c r="K4333" s="28"/>
    </row>
    <row r="4334" spans="2:11" x14ac:dyDescent="0.3">
      <c r="B4334" s="28"/>
      <c r="C4334" s="319"/>
      <c r="D4334" s="514"/>
      <c r="J4334" s="28"/>
      <c r="K4334" s="28"/>
    </row>
    <row r="4335" spans="2:11" x14ac:dyDescent="0.3">
      <c r="B4335" s="28"/>
      <c r="C4335" s="319"/>
      <c r="D4335" s="514"/>
      <c r="J4335" s="28"/>
      <c r="K4335" s="28"/>
    </row>
    <row r="4336" spans="2:11" x14ac:dyDescent="0.3">
      <c r="B4336" s="28"/>
      <c r="C4336" s="319"/>
      <c r="D4336" s="514"/>
      <c r="J4336" s="28"/>
      <c r="K4336" s="28"/>
    </row>
    <row r="4337" spans="2:11" x14ac:dyDescent="0.3">
      <c r="B4337" s="28"/>
      <c r="C4337" s="319"/>
      <c r="D4337" s="514"/>
      <c r="J4337" s="28"/>
      <c r="K4337" s="28"/>
    </row>
    <row r="4338" spans="2:11" x14ac:dyDescent="0.3">
      <c r="B4338" s="28"/>
      <c r="C4338" s="319"/>
      <c r="D4338" s="514"/>
      <c r="J4338" s="28"/>
      <c r="K4338" s="28"/>
    </row>
    <row r="4339" spans="2:11" x14ac:dyDescent="0.3">
      <c r="B4339" s="28"/>
      <c r="C4339" s="319"/>
      <c r="D4339" s="514"/>
      <c r="J4339" s="28"/>
      <c r="K4339" s="28"/>
    </row>
    <row r="4340" spans="2:11" x14ac:dyDescent="0.3">
      <c r="B4340" s="28"/>
      <c r="C4340" s="319"/>
      <c r="D4340" s="514"/>
      <c r="J4340" s="28"/>
      <c r="K4340" s="28"/>
    </row>
    <row r="4341" spans="2:11" x14ac:dyDescent="0.3">
      <c r="B4341" s="28"/>
      <c r="C4341" s="319"/>
      <c r="D4341" s="514"/>
      <c r="J4341" s="28"/>
      <c r="K4341" s="28"/>
    </row>
    <row r="4342" spans="2:11" x14ac:dyDescent="0.3">
      <c r="B4342" s="28"/>
      <c r="C4342" s="319"/>
      <c r="D4342" s="514"/>
      <c r="J4342" s="28"/>
      <c r="K4342" s="28"/>
    </row>
    <row r="4343" spans="2:11" x14ac:dyDescent="0.3">
      <c r="B4343" s="28"/>
      <c r="C4343" s="319"/>
      <c r="D4343" s="514"/>
      <c r="J4343" s="28"/>
      <c r="K4343" s="28"/>
    </row>
    <row r="4344" spans="2:11" x14ac:dyDescent="0.3">
      <c r="B4344" s="28"/>
      <c r="C4344" s="319"/>
      <c r="D4344" s="514"/>
      <c r="J4344" s="28"/>
      <c r="K4344" s="28"/>
    </row>
    <row r="4345" spans="2:11" x14ac:dyDescent="0.3">
      <c r="B4345" s="28"/>
      <c r="C4345" s="319"/>
      <c r="D4345" s="514"/>
      <c r="J4345" s="28"/>
      <c r="K4345" s="28"/>
    </row>
    <row r="4346" spans="2:11" x14ac:dyDescent="0.3">
      <c r="B4346" s="28"/>
      <c r="C4346" s="319"/>
      <c r="D4346" s="514"/>
      <c r="J4346" s="28"/>
      <c r="K4346" s="28"/>
    </row>
    <row r="4347" spans="2:11" x14ac:dyDescent="0.3">
      <c r="B4347" s="28"/>
      <c r="C4347" s="319"/>
      <c r="D4347" s="514"/>
      <c r="J4347" s="28"/>
      <c r="K4347" s="28"/>
    </row>
    <row r="4348" spans="2:11" x14ac:dyDescent="0.3">
      <c r="B4348" s="28"/>
      <c r="C4348" s="319"/>
      <c r="D4348" s="514"/>
      <c r="J4348" s="28"/>
      <c r="K4348" s="28"/>
    </row>
    <row r="4349" spans="2:11" x14ac:dyDescent="0.3">
      <c r="B4349" s="28"/>
      <c r="C4349" s="319"/>
      <c r="D4349" s="514"/>
      <c r="J4349" s="28"/>
      <c r="K4349" s="28"/>
    </row>
    <row r="4350" spans="2:11" x14ac:dyDescent="0.3">
      <c r="B4350" s="28"/>
      <c r="C4350" s="319"/>
      <c r="D4350" s="514"/>
      <c r="J4350" s="28"/>
      <c r="K4350" s="28"/>
    </row>
    <row r="4351" spans="2:11" x14ac:dyDescent="0.3">
      <c r="B4351" s="28"/>
      <c r="C4351" s="319"/>
      <c r="D4351" s="514"/>
      <c r="J4351" s="28"/>
      <c r="K4351" s="28"/>
    </row>
    <row r="4352" spans="2:11" x14ac:dyDescent="0.3">
      <c r="B4352" s="28"/>
      <c r="C4352" s="319"/>
      <c r="D4352" s="514"/>
      <c r="J4352" s="28"/>
      <c r="K4352" s="28"/>
    </row>
    <row r="4353" spans="2:11" x14ac:dyDescent="0.3">
      <c r="B4353" s="28"/>
      <c r="C4353" s="319"/>
      <c r="D4353" s="514"/>
      <c r="J4353" s="28"/>
      <c r="K4353" s="28"/>
    </row>
    <row r="4354" spans="2:11" x14ac:dyDescent="0.3">
      <c r="B4354" s="28"/>
      <c r="C4354" s="319"/>
      <c r="D4354" s="514"/>
      <c r="J4354" s="28"/>
      <c r="K4354" s="28"/>
    </row>
    <row r="4355" spans="2:11" x14ac:dyDescent="0.3">
      <c r="B4355" s="28"/>
      <c r="C4355" s="319"/>
      <c r="D4355" s="514"/>
      <c r="J4355" s="28"/>
      <c r="K4355" s="28"/>
    </row>
    <row r="4356" spans="2:11" x14ac:dyDescent="0.3">
      <c r="B4356" s="28"/>
      <c r="C4356" s="319"/>
      <c r="D4356" s="514"/>
      <c r="J4356" s="28"/>
      <c r="K4356" s="28"/>
    </row>
    <row r="4357" spans="2:11" x14ac:dyDescent="0.3">
      <c r="B4357" s="28"/>
      <c r="C4357" s="319"/>
      <c r="D4357" s="514"/>
      <c r="J4357" s="28"/>
      <c r="K4357" s="28"/>
    </row>
    <row r="4358" spans="2:11" x14ac:dyDescent="0.3">
      <c r="B4358" s="28"/>
      <c r="C4358" s="319"/>
      <c r="D4358" s="514"/>
      <c r="J4358" s="28"/>
      <c r="K4358" s="28"/>
    </row>
    <row r="4359" spans="2:11" x14ac:dyDescent="0.3">
      <c r="B4359" s="28"/>
      <c r="C4359" s="319"/>
      <c r="D4359" s="514"/>
      <c r="J4359" s="28"/>
      <c r="K4359" s="28"/>
    </row>
    <row r="4360" spans="2:11" x14ac:dyDescent="0.3">
      <c r="B4360" s="28"/>
      <c r="C4360" s="319"/>
      <c r="D4360" s="514"/>
      <c r="J4360" s="28"/>
      <c r="K4360" s="28"/>
    </row>
    <row r="4361" spans="2:11" x14ac:dyDescent="0.3">
      <c r="B4361" s="28"/>
      <c r="C4361" s="319"/>
      <c r="D4361" s="514"/>
      <c r="J4361" s="28"/>
      <c r="K4361" s="28"/>
    </row>
    <row r="4362" spans="2:11" x14ac:dyDescent="0.3">
      <c r="B4362" s="28"/>
      <c r="C4362" s="319"/>
      <c r="D4362" s="514"/>
      <c r="J4362" s="28"/>
      <c r="K4362" s="28"/>
    </row>
    <row r="4363" spans="2:11" x14ac:dyDescent="0.3">
      <c r="B4363" s="28"/>
      <c r="C4363" s="319"/>
      <c r="D4363" s="514"/>
      <c r="J4363" s="28"/>
      <c r="K4363" s="28"/>
    </row>
    <row r="4364" spans="2:11" x14ac:dyDescent="0.3">
      <c r="B4364" s="28"/>
      <c r="C4364" s="319"/>
      <c r="D4364" s="514"/>
      <c r="J4364" s="28"/>
      <c r="K4364" s="28"/>
    </row>
    <row r="4365" spans="2:11" x14ac:dyDescent="0.3">
      <c r="B4365" s="28"/>
      <c r="C4365" s="319"/>
      <c r="D4365" s="514"/>
      <c r="J4365" s="28"/>
      <c r="K4365" s="28"/>
    </row>
    <row r="4366" spans="2:11" x14ac:dyDescent="0.3">
      <c r="B4366" s="28"/>
      <c r="C4366" s="319"/>
      <c r="D4366" s="514"/>
      <c r="J4366" s="28"/>
      <c r="K4366" s="28"/>
    </row>
    <row r="4367" spans="2:11" x14ac:dyDescent="0.3">
      <c r="B4367" s="28"/>
      <c r="C4367" s="319"/>
      <c r="D4367" s="514"/>
      <c r="J4367" s="28"/>
      <c r="K4367" s="28"/>
    </row>
    <row r="4368" spans="2:11" x14ac:dyDescent="0.3">
      <c r="B4368" s="28"/>
      <c r="C4368" s="319"/>
      <c r="D4368" s="514"/>
      <c r="J4368" s="28"/>
      <c r="K4368" s="28"/>
    </row>
    <row r="4369" spans="2:11" x14ac:dyDescent="0.3">
      <c r="B4369" s="28"/>
      <c r="C4369" s="319"/>
      <c r="D4369" s="514"/>
      <c r="J4369" s="28"/>
      <c r="K4369" s="28"/>
    </row>
    <row r="4370" spans="2:11" x14ac:dyDescent="0.3">
      <c r="B4370" s="28"/>
      <c r="C4370" s="319"/>
      <c r="D4370" s="514"/>
      <c r="J4370" s="28"/>
      <c r="K4370" s="28"/>
    </row>
    <row r="4371" spans="2:11" x14ac:dyDescent="0.3">
      <c r="B4371" s="28"/>
      <c r="C4371" s="319"/>
      <c r="D4371" s="514"/>
      <c r="J4371" s="28"/>
      <c r="K4371" s="28"/>
    </row>
    <row r="4372" spans="2:11" x14ac:dyDescent="0.3">
      <c r="B4372" s="28"/>
      <c r="C4372" s="319"/>
      <c r="D4372" s="514"/>
      <c r="J4372" s="28"/>
      <c r="K4372" s="28"/>
    </row>
    <row r="4373" spans="2:11" x14ac:dyDescent="0.3">
      <c r="B4373" s="28"/>
      <c r="C4373" s="319"/>
      <c r="D4373" s="514"/>
      <c r="J4373" s="28"/>
      <c r="K4373" s="28"/>
    </row>
    <row r="4374" spans="2:11" x14ac:dyDescent="0.3">
      <c r="B4374" s="28"/>
      <c r="C4374" s="319"/>
      <c r="D4374" s="514"/>
      <c r="J4374" s="28"/>
      <c r="K4374" s="28"/>
    </row>
    <row r="4375" spans="2:11" x14ac:dyDescent="0.3">
      <c r="B4375" s="28"/>
      <c r="C4375" s="319"/>
      <c r="D4375" s="514"/>
      <c r="J4375" s="28"/>
      <c r="K4375" s="28"/>
    </row>
    <row r="4376" spans="2:11" x14ac:dyDescent="0.3">
      <c r="B4376" s="28"/>
      <c r="C4376" s="319"/>
      <c r="D4376" s="514"/>
      <c r="J4376" s="28"/>
      <c r="K4376" s="28"/>
    </row>
    <row r="4377" spans="2:11" x14ac:dyDescent="0.3">
      <c r="B4377" s="28"/>
      <c r="C4377" s="319"/>
      <c r="D4377" s="514"/>
      <c r="J4377" s="28"/>
      <c r="K4377" s="28"/>
    </row>
    <row r="4378" spans="2:11" x14ac:dyDescent="0.3">
      <c r="B4378" s="28"/>
      <c r="C4378" s="319"/>
      <c r="D4378" s="514"/>
      <c r="J4378" s="28"/>
      <c r="K4378" s="28"/>
    </row>
    <row r="4379" spans="2:11" x14ac:dyDescent="0.3">
      <c r="B4379" s="28"/>
      <c r="C4379" s="319"/>
      <c r="D4379" s="514"/>
      <c r="J4379" s="28"/>
      <c r="K4379" s="28"/>
    </row>
    <row r="4380" spans="2:11" x14ac:dyDescent="0.3">
      <c r="B4380" s="28"/>
      <c r="C4380" s="319"/>
      <c r="D4380" s="514"/>
      <c r="J4380" s="28"/>
      <c r="K4380" s="28"/>
    </row>
    <row r="4381" spans="2:11" x14ac:dyDescent="0.3">
      <c r="B4381" s="28"/>
      <c r="C4381" s="319"/>
      <c r="D4381" s="514"/>
      <c r="J4381" s="28"/>
      <c r="K4381" s="28"/>
    </row>
    <row r="4382" spans="2:11" x14ac:dyDescent="0.3">
      <c r="B4382" s="28"/>
      <c r="C4382" s="319"/>
      <c r="D4382" s="514"/>
      <c r="J4382" s="28"/>
      <c r="K4382" s="28"/>
    </row>
    <row r="4383" spans="2:11" x14ac:dyDescent="0.3">
      <c r="B4383" s="28"/>
      <c r="C4383" s="319"/>
      <c r="D4383" s="514"/>
      <c r="J4383" s="28"/>
      <c r="K4383" s="28"/>
    </row>
    <row r="4384" spans="2:11" x14ac:dyDescent="0.3">
      <c r="B4384" s="28"/>
      <c r="C4384" s="319"/>
      <c r="D4384" s="514"/>
      <c r="J4384" s="28"/>
      <c r="K4384" s="28"/>
    </row>
    <row r="4385" spans="2:11" x14ac:dyDescent="0.3">
      <c r="B4385" s="28"/>
      <c r="C4385" s="319"/>
      <c r="D4385" s="514"/>
      <c r="J4385" s="28"/>
      <c r="K4385" s="28"/>
    </row>
    <row r="4386" spans="2:11" x14ac:dyDescent="0.3">
      <c r="B4386" s="28"/>
      <c r="C4386" s="319"/>
      <c r="D4386" s="514"/>
      <c r="J4386" s="28"/>
      <c r="K4386" s="28"/>
    </row>
    <row r="4387" spans="2:11" x14ac:dyDescent="0.3">
      <c r="B4387" s="28"/>
      <c r="C4387" s="319"/>
      <c r="D4387" s="514"/>
      <c r="J4387" s="28"/>
      <c r="K4387" s="28"/>
    </row>
    <row r="4388" spans="2:11" x14ac:dyDescent="0.3">
      <c r="B4388" s="28"/>
      <c r="C4388" s="319"/>
      <c r="D4388" s="514"/>
      <c r="J4388" s="28"/>
      <c r="K4388" s="28"/>
    </row>
    <row r="4389" spans="2:11" x14ac:dyDescent="0.3">
      <c r="B4389" s="28"/>
      <c r="C4389" s="319"/>
      <c r="D4389" s="514"/>
      <c r="J4389" s="28"/>
      <c r="K4389" s="28"/>
    </row>
    <row r="4390" spans="2:11" x14ac:dyDescent="0.3">
      <c r="B4390" s="28"/>
      <c r="C4390" s="319"/>
      <c r="D4390" s="514"/>
      <c r="J4390" s="28"/>
      <c r="K4390" s="28"/>
    </row>
    <row r="4391" spans="2:11" x14ac:dyDescent="0.3">
      <c r="B4391" s="28"/>
      <c r="C4391" s="319"/>
      <c r="D4391" s="514"/>
      <c r="J4391" s="28"/>
      <c r="K4391" s="28"/>
    </row>
    <row r="4392" spans="2:11" x14ac:dyDescent="0.3">
      <c r="B4392" s="28"/>
      <c r="C4392" s="319"/>
      <c r="D4392" s="514"/>
      <c r="J4392" s="28"/>
      <c r="K4392" s="28"/>
    </row>
    <row r="4393" spans="2:11" x14ac:dyDescent="0.3">
      <c r="B4393" s="28"/>
      <c r="C4393" s="319"/>
      <c r="D4393" s="514"/>
      <c r="J4393" s="28"/>
      <c r="K4393" s="28"/>
    </row>
    <row r="4394" spans="2:11" x14ac:dyDescent="0.3">
      <c r="B4394" s="28"/>
      <c r="C4394" s="319"/>
      <c r="D4394" s="514"/>
      <c r="J4394" s="28"/>
      <c r="K4394" s="28"/>
    </row>
    <row r="4395" spans="2:11" x14ac:dyDescent="0.3">
      <c r="B4395" s="28"/>
      <c r="C4395" s="319"/>
      <c r="D4395" s="514"/>
      <c r="J4395" s="28"/>
      <c r="K4395" s="28"/>
    </row>
    <row r="4396" spans="2:11" x14ac:dyDescent="0.3">
      <c r="B4396" s="28"/>
      <c r="C4396" s="319"/>
      <c r="D4396" s="514"/>
      <c r="J4396" s="28"/>
      <c r="K4396" s="28"/>
    </row>
    <row r="4397" spans="2:11" x14ac:dyDescent="0.3">
      <c r="B4397" s="28"/>
      <c r="C4397" s="319"/>
      <c r="D4397" s="514"/>
      <c r="J4397" s="28"/>
      <c r="K4397" s="28"/>
    </row>
    <row r="4398" spans="2:11" x14ac:dyDescent="0.3">
      <c r="B4398" s="28"/>
      <c r="C4398" s="319"/>
      <c r="D4398" s="514"/>
      <c r="J4398" s="28"/>
      <c r="K4398" s="28"/>
    </row>
    <row r="4399" spans="2:11" x14ac:dyDescent="0.3">
      <c r="B4399" s="28"/>
      <c r="C4399" s="319"/>
      <c r="D4399" s="514"/>
      <c r="J4399" s="28"/>
      <c r="K4399" s="28"/>
    </row>
    <row r="4400" spans="2:11" x14ac:dyDescent="0.3">
      <c r="B4400" s="28"/>
      <c r="C4400" s="319"/>
      <c r="D4400" s="514"/>
      <c r="J4400" s="28"/>
      <c r="K4400" s="28"/>
    </row>
    <row r="4401" spans="2:11" x14ac:dyDescent="0.3">
      <c r="B4401" s="28"/>
      <c r="C4401" s="319"/>
      <c r="D4401" s="514"/>
      <c r="J4401" s="28"/>
      <c r="K4401" s="28"/>
    </row>
    <row r="4402" spans="2:11" x14ac:dyDescent="0.3">
      <c r="B4402" s="28"/>
      <c r="C4402" s="319"/>
      <c r="D4402" s="514"/>
      <c r="J4402" s="28"/>
      <c r="K4402" s="28"/>
    </row>
    <row r="4403" spans="2:11" x14ac:dyDescent="0.3">
      <c r="B4403" s="28"/>
      <c r="C4403" s="319"/>
      <c r="D4403" s="514"/>
      <c r="J4403" s="28"/>
      <c r="K4403" s="28"/>
    </row>
    <row r="4404" spans="2:11" x14ac:dyDescent="0.3">
      <c r="B4404" s="28"/>
      <c r="C4404" s="319"/>
      <c r="D4404" s="514"/>
      <c r="J4404" s="28"/>
      <c r="K4404" s="28"/>
    </row>
    <row r="4405" spans="2:11" x14ac:dyDescent="0.3">
      <c r="B4405" s="28"/>
      <c r="C4405" s="319"/>
      <c r="D4405" s="514"/>
      <c r="J4405" s="28"/>
      <c r="K4405" s="28"/>
    </row>
    <row r="4406" spans="2:11" x14ac:dyDescent="0.3">
      <c r="B4406" s="28"/>
      <c r="C4406" s="319"/>
      <c r="D4406" s="514"/>
      <c r="J4406" s="28"/>
      <c r="K4406" s="28"/>
    </row>
    <row r="4407" spans="2:11" x14ac:dyDescent="0.3">
      <c r="B4407" s="28"/>
      <c r="C4407" s="319"/>
      <c r="D4407" s="514"/>
      <c r="J4407" s="28"/>
      <c r="K4407" s="28"/>
    </row>
    <row r="4408" spans="2:11" x14ac:dyDescent="0.3">
      <c r="B4408" s="28"/>
      <c r="C4408" s="319"/>
      <c r="D4408" s="514"/>
      <c r="J4408" s="28"/>
      <c r="K4408" s="28"/>
    </row>
    <row r="4409" spans="2:11" x14ac:dyDescent="0.3">
      <c r="B4409" s="28"/>
      <c r="C4409" s="319"/>
      <c r="D4409" s="514"/>
      <c r="J4409" s="28"/>
      <c r="K4409" s="28"/>
    </row>
    <row r="4410" spans="2:11" x14ac:dyDescent="0.3">
      <c r="B4410" s="28"/>
      <c r="C4410" s="319"/>
      <c r="D4410" s="514"/>
      <c r="J4410" s="28"/>
      <c r="K4410" s="28"/>
    </row>
    <row r="4411" spans="2:11" x14ac:dyDescent="0.3">
      <c r="B4411" s="28"/>
      <c r="C4411" s="319"/>
      <c r="D4411" s="514"/>
      <c r="J4411" s="28"/>
      <c r="K4411" s="28"/>
    </row>
    <row r="4412" spans="2:11" x14ac:dyDescent="0.3">
      <c r="B4412" s="28"/>
      <c r="C4412" s="319"/>
      <c r="D4412" s="514"/>
      <c r="J4412" s="28"/>
      <c r="K4412" s="28"/>
    </row>
    <row r="4413" spans="2:11" x14ac:dyDescent="0.3">
      <c r="B4413" s="28"/>
      <c r="C4413" s="319"/>
      <c r="D4413" s="514"/>
      <c r="J4413" s="28"/>
      <c r="K4413" s="28"/>
    </row>
    <row r="4414" spans="2:11" x14ac:dyDescent="0.3">
      <c r="B4414" s="28"/>
      <c r="C4414" s="319"/>
      <c r="D4414" s="514"/>
      <c r="J4414" s="28"/>
      <c r="K4414" s="28"/>
    </row>
    <row r="4415" spans="2:11" x14ac:dyDescent="0.3">
      <c r="B4415" s="28"/>
      <c r="C4415" s="319"/>
      <c r="D4415" s="514"/>
      <c r="J4415" s="28"/>
      <c r="K4415" s="28"/>
    </row>
    <row r="4416" spans="2:11" x14ac:dyDescent="0.3">
      <c r="B4416" s="28"/>
      <c r="C4416" s="319"/>
      <c r="D4416" s="514"/>
      <c r="J4416" s="28"/>
      <c r="K4416" s="28"/>
    </row>
    <row r="4417" spans="2:11" x14ac:dyDescent="0.3">
      <c r="B4417" s="28"/>
      <c r="C4417" s="319"/>
      <c r="D4417" s="514"/>
      <c r="J4417" s="28"/>
      <c r="K4417" s="28"/>
    </row>
    <row r="4418" spans="2:11" x14ac:dyDescent="0.3">
      <c r="B4418" s="28"/>
      <c r="C4418" s="319"/>
      <c r="D4418" s="514"/>
      <c r="J4418" s="28"/>
      <c r="K4418" s="28"/>
    </row>
    <row r="4419" spans="2:11" x14ac:dyDescent="0.3">
      <c r="B4419" s="28"/>
      <c r="C4419" s="319"/>
      <c r="D4419" s="514"/>
      <c r="J4419" s="28"/>
      <c r="K4419" s="28"/>
    </row>
    <row r="4420" spans="2:11" x14ac:dyDescent="0.3">
      <c r="B4420" s="28"/>
      <c r="C4420" s="319"/>
      <c r="D4420" s="514"/>
      <c r="J4420" s="28"/>
      <c r="K4420" s="28"/>
    </row>
    <row r="4421" spans="2:11" x14ac:dyDescent="0.3">
      <c r="B4421" s="28"/>
      <c r="C4421" s="319"/>
      <c r="D4421" s="514"/>
      <c r="J4421" s="28"/>
      <c r="K4421" s="28"/>
    </row>
    <row r="4422" spans="2:11" x14ac:dyDescent="0.3">
      <c r="B4422" s="28"/>
      <c r="C4422" s="319"/>
      <c r="D4422" s="514"/>
      <c r="J4422" s="28"/>
      <c r="K4422" s="28"/>
    </row>
    <row r="4423" spans="2:11" x14ac:dyDescent="0.3">
      <c r="B4423" s="28"/>
      <c r="C4423" s="319"/>
      <c r="D4423" s="514"/>
      <c r="J4423" s="28"/>
      <c r="K4423" s="28"/>
    </row>
    <row r="4424" spans="2:11" x14ac:dyDescent="0.3">
      <c r="B4424" s="28"/>
      <c r="C4424" s="319"/>
      <c r="D4424" s="514"/>
      <c r="J4424" s="28"/>
      <c r="K4424" s="28"/>
    </row>
    <row r="4425" spans="2:11" x14ac:dyDescent="0.3">
      <c r="B4425" s="28"/>
      <c r="C4425" s="319"/>
      <c r="D4425" s="514"/>
      <c r="J4425" s="28"/>
      <c r="K4425" s="28"/>
    </row>
    <row r="4426" spans="2:11" x14ac:dyDescent="0.3">
      <c r="B4426" s="28"/>
      <c r="C4426" s="319"/>
      <c r="D4426" s="514"/>
      <c r="J4426" s="28"/>
      <c r="K4426" s="28"/>
    </row>
    <row r="4427" spans="2:11" x14ac:dyDescent="0.3">
      <c r="B4427" s="28"/>
      <c r="C4427" s="319"/>
      <c r="D4427" s="514"/>
      <c r="J4427" s="28"/>
      <c r="K4427" s="28"/>
    </row>
    <row r="4428" spans="2:11" x14ac:dyDescent="0.3">
      <c r="B4428" s="28"/>
      <c r="C4428" s="319"/>
      <c r="D4428" s="514"/>
      <c r="J4428" s="28"/>
      <c r="K4428" s="28"/>
    </row>
    <row r="4429" spans="2:11" x14ac:dyDescent="0.3">
      <c r="B4429" s="28"/>
      <c r="C4429" s="319"/>
      <c r="D4429" s="514"/>
      <c r="J4429" s="28"/>
      <c r="K4429" s="28"/>
    </row>
    <row r="4430" spans="2:11" x14ac:dyDescent="0.3">
      <c r="B4430" s="28"/>
      <c r="C4430" s="319"/>
      <c r="D4430" s="514"/>
      <c r="J4430" s="28"/>
      <c r="K4430" s="28"/>
    </row>
    <row r="4431" spans="2:11" x14ac:dyDescent="0.3">
      <c r="B4431" s="28"/>
      <c r="C4431" s="319"/>
      <c r="D4431" s="514"/>
      <c r="J4431" s="28"/>
      <c r="K4431" s="28"/>
    </row>
    <row r="4432" spans="2:11" x14ac:dyDescent="0.3">
      <c r="B4432" s="28"/>
      <c r="C4432" s="319"/>
      <c r="D4432" s="514"/>
      <c r="J4432" s="28"/>
      <c r="K4432" s="28"/>
    </row>
    <row r="4433" spans="2:11" x14ac:dyDescent="0.3">
      <c r="B4433" s="28"/>
      <c r="C4433" s="319"/>
      <c r="D4433" s="514"/>
      <c r="J4433" s="28"/>
      <c r="K4433" s="28"/>
    </row>
    <row r="4434" spans="2:11" x14ac:dyDescent="0.3">
      <c r="B4434" s="28"/>
      <c r="C4434" s="319"/>
      <c r="D4434" s="514"/>
      <c r="J4434" s="28"/>
      <c r="K4434" s="28"/>
    </row>
    <row r="4435" spans="2:11" x14ac:dyDescent="0.3">
      <c r="B4435" s="28"/>
      <c r="C4435" s="319"/>
      <c r="D4435" s="514"/>
      <c r="J4435" s="28"/>
      <c r="K4435" s="28"/>
    </row>
    <row r="4436" spans="2:11" x14ac:dyDescent="0.3">
      <c r="B4436" s="28"/>
      <c r="C4436" s="319"/>
      <c r="D4436" s="514"/>
      <c r="J4436" s="28"/>
      <c r="K4436" s="28"/>
    </row>
    <row r="4437" spans="2:11" x14ac:dyDescent="0.3">
      <c r="B4437" s="28"/>
      <c r="C4437" s="319"/>
      <c r="D4437" s="514"/>
      <c r="J4437" s="28"/>
      <c r="K4437" s="28"/>
    </row>
    <row r="4438" spans="2:11" x14ac:dyDescent="0.3">
      <c r="B4438" s="28"/>
      <c r="C4438" s="319"/>
      <c r="D4438" s="514"/>
      <c r="J4438" s="28"/>
      <c r="K4438" s="28"/>
    </row>
    <row r="4439" spans="2:11" x14ac:dyDescent="0.3">
      <c r="B4439" s="28"/>
      <c r="C4439" s="319"/>
      <c r="D4439" s="514"/>
      <c r="J4439" s="28"/>
      <c r="K4439" s="28"/>
    </row>
    <row r="4440" spans="2:11" x14ac:dyDescent="0.3">
      <c r="B4440" s="28"/>
      <c r="C4440" s="319"/>
      <c r="D4440" s="514"/>
      <c r="J4440" s="28"/>
      <c r="K4440" s="28"/>
    </row>
    <row r="4441" spans="2:11" x14ac:dyDescent="0.3">
      <c r="B4441" s="28"/>
      <c r="C4441" s="319"/>
      <c r="D4441" s="514"/>
      <c r="J4441" s="28"/>
      <c r="K4441" s="28"/>
    </row>
    <row r="4442" spans="2:11" x14ac:dyDescent="0.3">
      <c r="B4442" s="28"/>
      <c r="C4442" s="319"/>
      <c r="D4442" s="514"/>
      <c r="J4442" s="28"/>
      <c r="K4442" s="28"/>
    </row>
    <row r="4443" spans="2:11" x14ac:dyDescent="0.3">
      <c r="B4443" s="28"/>
      <c r="C4443" s="319"/>
      <c r="D4443" s="514"/>
      <c r="J4443" s="28"/>
      <c r="K4443" s="28"/>
    </row>
    <row r="4444" spans="2:11" x14ac:dyDescent="0.3">
      <c r="B4444" s="28"/>
      <c r="C4444" s="319"/>
      <c r="D4444" s="514"/>
      <c r="J4444" s="28"/>
      <c r="K4444" s="28"/>
    </row>
    <row r="4445" spans="2:11" x14ac:dyDescent="0.3">
      <c r="B4445" s="28"/>
      <c r="C4445" s="319"/>
      <c r="D4445" s="514"/>
      <c r="J4445" s="28"/>
      <c r="K4445" s="28"/>
    </row>
    <row r="4446" spans="2:11" x14ac:dyDescent="0.3">
      <c r="B4446" s="28"/>
      <c r="C4446" s="319"/>
      <c r="D4446" s="514"/>
      <c r="J4446" s="28"/>
      <c r="K4446" s="28"/>
    </row>
    <row r="4447" spans="2:11" x14ac:dyDescent="0.3">
      <c r="B4447" s="28"/>
      <c r="C4447" s="319"/>
      <c r="D4447" s="514"/>
      <c r="J4447" s="28"/>
      <c r="K4447" s="28"/>
    </row>
    <row r="4448" spans="2:11" x14ac:dyDescent="0.3">
      <c r="B4448" s="28"/>
      <c r="C4448" s="319"/>
      <c r="D4448" s="514"/>
      <c r="J4448" s="28"/>
      <c r="K4448" s="28"/>
    </row>
    <row r="4449" spans="2:11" x14ac:dyDescent="0.3">
      <c r="B4449" s="28"/>
      <c r="C4449" s="319"/>
      <c r="D4449" s="514"/>
      <c r="J4449" s="28"/>
      <c r="K4449" s="28"/>
    </row>
    <row r="4450" spans="2:11" x14ac:dyDescent="0.3">
      <c r="B4450" s="28"/>
      <c r="C4450" s="319"/>
      <c r="D4450" s="514"/>
      <c r="J4450" s="28"/>
      <c r="K4450" s="28"/>
    </row>
    <row r="4451" spans="2:11" x14ac:dyDescent="0.3">
      <c r="B4451" s="28"/>
      <c r="C4451" s="319"/>
      <c r="D4451" s="514"/>
      <c r="J4451" s="28"/>
      <c r="K4451" s="28"/>
    </row>
    <row r="4452" spans="2:11" x14ac:dyDescent="0.3">
      <c r="B4452" s="28"/>
      <c r="C4452" s="319"/>
      <c r="D4452" s="514"/>
      <c r="J4452" s="28"/>
      <c r="K4452" s="28"/>
    </row>
    <row r="4453" spans="2:11" x14ac:dyDescent="0.3">
      <c r="B4453" s="28"/>
      <c r="C4453" s="319"/>
      <c r="D4453" s="514"/>
      <c r="J4453" s="28"/>
      <c r="K4453" s="28"/>
    </row>
    <row r="4454" spans="2:11" x14ac:dyDescent="0.3">
      <c r="B4454" s="28"/>
      <c r="C4454" s="319"/>
      <c r="D4454" s="514"/>
      <c r="J4454" s="28"/>
      <c r="K4454" s="28"/>
    </row>
    <row r="4455" spans="2:11" x14ac:dyDescent="0.3">
      <c r="B4455" s="28"/>
      <c r="C4455" s="319"/>
      <c r="D4455" s="514"/>
      <c r="J4455" s="28"/>
      <c r="K4455" s="28"/>
    </row>
    <row r="4456" spans="2:11" x14ac:dyDescent="0.3">
      <c r="B4456" s="28"/>
      <c r="C4456" s="319"/>
      <c r="D4456" s="514"/>
      <c r="J4456" s="28"/>
      <c r="K4456" s="28"/>
    </row>
    <row r="4457" spans="2:11" x14ac:dyDescent="0.3">
      <c r="B4457" s="28"/>
      <c r="C4457" s="319"/>
      <c r="D4457" s="514"/>
      <c r="J4457" s="28"/>
      <c r="K4457" s="28"/>
    </row>
    <row r="4458" spans="2:11" x14ac:dyDescent="0.3">
      <c r="B4458" s="28"/>
      <c r="C4458" s="319"/>
      <c r="D4458" s="514"/>
      <c r="J4458" s="28"/>
      <c r="K4458" s="28"/>
    </row>
    <row r="4459" spans="2:11" x14ac:dyDescent="0.3">
      <c r="B4459" s="28"/>
      <c r="C4459" s="319"/>
      <c r="D4459" s="514"/>
      <c r="J4459" s="28"/>
      <c r="K4459" s="28"/>
    </row>
    <row r="4460" spans="2:11" x14ac:dyDescent="0.3">
      <c r="B4460" s="28"/>
      <c r="C4460" s="319"/>
      <c r="D4460" s="514"/>
      <c r="J4460" s="28"/>
      <c r="K4460" s="28"/>
    </row>
    <row r="4461" spans="2:11" x14ac:dyDescent="0.3">
      <c r="B4461" s="28"/>
      <c r="C4461" s="319"/>
      <c r="D4461" s="514"/>
      <c r="J4461" s="28"/>
      <c r="K4461" s="28"/>
    </row>
    <row r="4462" spans="2:11" x14ac:dyDescent="0.3">
      <c r="B4462" s="28"/>
      <c r="C4462" s="319"/>
      <c r="D4462" s="514"/>
      <c r="J4462" s="28"/>
      <c r="K4462" s="28"/>
    </row>
    <row r="4463" spans="2:11" x14ac:dyDescent="0.3">
      <c r="B4463" s="28"/>
      <c r="C4463" s="319"/>
      <c r="D4463" s="514"/>
      <c r="J4463" s="28"/>
      <c r="K4463" s="28"/>
    </row>
    <row r="4464" spans="2:11" x14ac:dyDescent="0.3">
      <c r="B4464" s="28"/>
      <c r="C4464" s="319"/>
      <c r="D4464" s="514"/>
      <c r="J4464" s="28"/>
      <c r="K4464" s="28"/>
    </row>
    <row r="4465" spans="2:11" x14ac:dyDescent="0.3">
      <c r="B4465" s="28"/>
      <c r="C4465" s="319"/>
      <c r="D4465" s="514"/>
      <c r="J4465" s="28"/>
      <c r="K4465" s="28"/>
    </row>
    <row r="4466" spans="2:11" x14ac:dyDescent="0.3">
      <c r="B4466" s="28"/>
      <c r="C4466" s="319"/>
      <c r="D4466" s="514"/>
      <c r="J4466" s="28"/>
      <c r="K4466" s="28"/>
    </row>
    <row r="4467" spans="2:11" x14ac:dyDescent="0.3">
      <c r="B4467" s="28"/>
      <c r="C4467" s="319"/>
      <c r="D4467" s="514"/>
      <c r="J4467" s="28"/>
      <c r="K4467" s="28"/>
    </row>
    <row r="4468" spans="2:11" x14ac:dyDescent="0.3">
      <c r="B4468" s="28"/>
      <c r="C4468" s="319"/>
      <c r="D4468" s="514"/>
      <c r="J4468" s="28"/>
      <c r="K4468" s="28"/>
    </row>
    <row r="4469" spans="2:11" x14ac:dyDescent="0.3">
      <c r="B4469" s="28"/>
      <c r="C4469" s="319"/>
      <c r="D4469" s="514"/>
      <c r="J4469" s="28"/>
      <c r="K4469" s="28"/>
    </row>
    <row r="4470" spans="2:11" x14ac:dyDescent="0.3">
      <c r="B4470" s="28"/>
      <c r="C4470" s="319"/>
      <c r="D4470" s="514"/>
      <c r="J4470" s="28"/>
      <c r="K4470" s="28"/>
    </row>
    <row r="4471" spans="2:11" x14ac:dyDescent="0.3">
      <c r="B4471" s="28"/>
      <c r="C4471" s="319"/>
      <c r="D4471" s="514"/>
      <c r="J4471" s="28"/>
      <c r="K4471" s="28"/>
    </row>
    <row r="4472" spans="2:11" x14ac:dyDescent="0.3">
      <c r="B4472" s="28"/>
      <c r="C4472" s="319"/>
      <c r="D4472" s="514"/>
      <c r="J4472" s="28"/>
      <c r="K4472" s="28"/>
    </row>
    <row r="4473" spans="2:11" x14ac:dyDescent="0.3">
      <c r="B4473" s="28"/>
      <c r="C4473" s="319"/>
      <c r="D4473" s="514"/>
      <c r="J4473" s="28"/>
      <c r="K4473" s="28"/>
    </row>
    <row r="4474" spans="2:11" x14ac:dyDescent="0.3">
      <c r="B4474" s="28"/>
      <c r="C4474" s="319"/>
      <c r="D4474" s="514"/>
      <c r="J4474" s="28"/>
      <c r="K4474" s="28"/>
    </row>
    <row r="4475" spans="2:11" x14ac:dyDescent="0.3">
      <c r="B4475" s="28"/>
      <c r="C4475" s="319"/>
      <c r="D4475" s="514"/>
      <c r="J4475" s="28"/>
      <c r="K4475" s="28"/>
    </row>
    <row r="4476" spans="2:11" x14ac:dyDescent="0.3">
      <c r="B4476" s="28"/>
      <c r="C4476" s="319"/>
      <c r="D4476" s="514"/>
      <c r="J4476" s="28"/>
      <c r="K4476" s="28"/>
    </row>
    <row r="4477" spans="2:11" x14ac:dyDescent="0.3">
      <c r="B4477" s="28"/>
      <c r="C4477" s="319"/>
      <c r="D4477" s="514"/>
      <c r="J4477" s="28"/>
      <c r="K4477" s="28"/>
    </row>
    <row r="4478" spans="2:11" x14ac:dyDescent="0.3">
      <c r="B4478" s="28"/>
      <c r="C4478" s="319"/>
      <c r="D4478" s="514"/>
      <c r="J4478" s="28"/>
      <c r="K4478" s="28"/>
    </row>
    <row r="4479" spans="2:11" x14ac:dyDescent="0.3">
      <c r="B4479" s="28"/>
      <c r="C4479" s="319"/>
      <c r="D4479" s="514"/>
      <c r="J4479" s="28"/>
      <c r="K4479" s="28"/>
    </row>
    <row r="4480" spans="2:11" x14ac:dyDescent="0.3">
      <c r="B4480" s="28"/>
      <c r="C4480" s="319"/>
      <c r="D4480" s="514"/>
      <c r="J4480" s="28"/>
      <c r="K4480" s="28"/>
    </row>
    <row r="4481" spans="2:11" x14ac:dyDescent="0.3">
      <c r="B4481" s="28"/>
      <c r="C4481" s="319"/>
      <c r="D4481" s="514"/>
      <c r="J4481" s="28"/>
      <c r="K4481" s="28"/>
    </row>
    <row r="4482" spans="2:11" x14ac:dyDescent="0.3">
      <c r="B4482" s="28"/>
      <c r="C4482" s="319"/>
      <c r="D4482" s="514"/>
      <c r="J4482" s="28"/>
      <c r="K4482" s="28"/>
    </row>
    <row r="4483" spans="2:11" x14ac:dyDescent="0.3">
      <c r="B4483" s="28"/>
      <c r="C4483" s="319"/>
      <c r="D4483" s="514"/>
      <c r="J4483" s="28"/>
      <c r="K4483" s="28"/>
    </row>
    <row r="4484" spans="2:11" x14ac:dyDescent="0.3">
      <c r="B4484" s="28"/>
      <c r="C4484" s="319"/>
      <c r="D4484" s="514"/>
      <c r="J4484" s="28"/>
      <c r="K4484" s="28"/>
    </row>
    <row r="4485" spans="2:11" x14ac:dyDescent="0.3">
      <c r="B4485" s="28"/>
      <c r="C4485" s="319"/>
      <c r="D4485" s="514"/>
      <c r="J4485" s="28"/>
      <c r="K4485" s="28"/>
    </row>
    <row r="4486" spans="2:11" x14ac:dyDescent="0.3">
      <c r="B4486" s="28"/>
      <c r="C4486" s="319"/>
      <c r="D4486" s="514"/>
      <c r="J4486" s="28"/>
      <c r="K4486" s="28"/>
    </row>
    <row r="4487" spans="2:11" x14ac:dyDescent="0.3">
      <c r="B4487" s="28"/>
      <c r="C4487" s="319"/>
      <c r="D4487" s="514"/>
      <c r="J4487" s="28"/>
      <c r="K4487" s="28"/>
    </row>
    <row r="4488" spans="2:11" x14ac:dyDescent="0.3">
      <c r="B4488" s="28"/>
      <c r="C4488" s="319"/>
      <c r="D4488" s="514"/>
      <c r="J4488" s="28"/>
      <c r="K4488" s="28"/>
    </row>
    <row r="4489" spans="2:11" x14ac:dyDescent="0.3">
      <c r="B4489" s="28"/>
      <c r="C4489" s="319"/>
      <c r="D4489" s="514"/>
      <c r="J4489" s="28"/>
      <c r="K4489" s="28"/>
    </row>
    <row r="4490" spans="2:11" x14ac:dyDescent="0.3">
      <c r="B4490" s="28"/>
      <c r="C4490" s="319"/>
      <c r="D4490" s="514"/>
      <c r="J4490" s="28"/>
      <c r="K4490" s="28"/>
    </row>
    <row r="4491" spans="2:11" x14ac:dyDescent="0.3">
      <c r="B4491" s="28"/>
      <c r="C4491" s="319"/>
      <c r="D4491" s="514"/>
      <c r="J4491" s="28"/>
      <c r="K4491" s="28"/>
    </row>
    <row r="4492" spans="2:11" x14ac:dyDescent="0.3">
      <c r="B4492" s="28"/>
      <c r="C4492" s="319"/>
      <c r="D4492" s="514"/>
      <c r="J4492" s="28"/>
      <c r="K4492" s="28"/>
    </row>
    <row r="4493" spans="2:11" x14ac:dyDescent="0.3">
      <c r="B4493" s="28"/>
      <c r="C4493" s="319"/>
      <c r="D4493" s="514"/>
      <c r="J4493" s="28"/>
      <c r="K4493" s="28"/>
    </row>
    <row r="4494" spans="2:11" x14ac:dyDescent="0.3">
      <c r="B4494" s="28"/>
      <c r="C4494" s="319"/>
      <c r="D4494" s="514"/>
      <c r="J4494" s="28"/>
      <c r="K4494" s="28"/>
    </row>
    <row r="4495" spans="2:11" x14ac:dyDescent="0.3">
      <c r="B4495" s="28"/>
      <c r="C4495" s="319"/>
      <c r="D4495" s="514"/>
      <c r="J4495" s="28"/>
      <c r="K4495" s="28"/>
    </row>
    <row r="4496" spans="2:11" x14ac:dyDescent="0.3">
      <c r="B4496" s="28"/>
      <c r="C4496" s="319"/>
      <c r="D4496" s="514"/>
      <c r="J4496" s="28"/>
      <c r="K4496" s="28"/>
    </row>
    <row r="4497" spans="2:11" x14ac:dyDescent="0.3">
      <c r="B4497" s="28"/>
      <c r="C4497" s="319"/>
      <c r="D4497" s="514"/>
      <c r="J4497" s="28"/>
      <c r="K4497" s="28"/>
    </row>
    <row r="4498" spans="2:11" x14ac:dyDescent="0.3">
      <c r="B4498" s="28"/>
      <c r="C4498" s="319"/>
      <c r="D4498" s="514"/>
      <c r="J4498" s="28"/>
      <c r="K4498" s="28"/>
    </row>
    <row r="4499" spans="2:11" x14ac:dyDescent="0.3">
      <c r="B4499" s="28"/>
      <c r="C4499" s="319"/>
      <c r="D4499" s="514"/>
      <c r="J4499" s="28"/>
      <c r="K4499" s="28"/>
    </row>
    <row r="4500" spans="2:11" x14ac:dyDescent="0.3">
      <c r="B4500" s="28"/>
      <c r="C4500" s="319"/>
      <c r="D4500" s="514"/>
      <c r="J4500" s="28"/>
      <c r="K4500" s="28"/>
    </row>
    <row r="4501" spans="2:11" x14ac:dyDescent="0.3">
      <c r="B4501" s="28"/>
      <c r="C4501" s="319"/>
      <c r="D4501" s="514"/>
      <c r="J4501" s="28"/>
      <c r="K4501" s="28"/>
    </row>
    <row r="4502" spans="2:11" x14ac:dyDescent="0.3">
      <c r="B4502" s="28"/>
      <c r="C4502" s="319"/>
      <c r="D4502" s="514"/>
      <c r="J4502" s="28"/>
      <c r="K4502" s="28"/>
    </row>
    <row r="4503" spans="2:11" x14ac:dyDescent="0.3">
      <c r="B4503" s="28"/>
      <c r="C4503" s="319"/>
      <c r="D4503" s="514"/>
      <c r="J4503" s="28"/>
      <c r="K4503" s="28"/>
    </row>
    <row r="4504" spans="2:11" x14ac:dyDescent="0.3">
      <c r="B4504" s="28"/>
      <c r="C4504" s="319"/>
      <c r="D4504" s="514"/>
      <c r="J4504" s="28"/>
      <c r="K4504" s="28"/>
    </row>
    <row r="4505" spans="2:11" x14ac:dyDescent="0.3">
      <c r="B4505" s="28"/>
      <c r="C4505" s="319"/>
      <c r="D4505" s="514"/>
      <c r="J4505" s="28"/>
      <c r="K4505" s="28"/>
    </row>
    <row r="4506" spans="2:11" x14ac:dyDescent="0.3">
      <c r="B4506" s="28"/>
      <c r="C4506" s="319"/>
      <c r="D4506" s="514"/>
      <c r="J4506" s="28"/>
      <c r="K4506" s="28"/>
    </row>
    <row r="4507" spans="2:11" x14ac:dyDescent="0.3">
      <c r="B4507" s="28"/>
      <c r="C4507" s="319"/>
      <c r="D4507" s="514"/>
      <c r="J4507" s="28"/>
      <c r="K4507" s="28"/>
    </row>
    <row r="4508" spans="2:11" x14ac:dyDescent="0.3">
      <c r="B4508" s="28"/>
      <c r="C4508" s="319"/>
      <c r="D4508" s="514"/>
      <c r="J4508" s="28"/>
      <c r="K4508" s="28"/>
    </row>
    <row r="4509" spans="2:11" x14ac:dyDescent="0.3">
      <c r="B4509" s="28"/>
      <c r="C4509" s="319"/>
      <c r="D4509" s="514"/>
      <c r="J4509" s="28"/>
      <c r="K4509" s="28"/>
    </row>
    <row r="4510" spans="2:11" x14ac:dyDescent="0.3">
      <c r="B4510" s="28"/>
      <c r="C4510" s="319"/>
      <c r="D4510" s="514"/>
      <c r="J4510" s="28"/>
      <c r="K4510" s="28"/>
    </row>
    <row r="4511" spans="2:11" x14ac:dyDescent="0.3">
      <c r="B4511" s="28"/>
      <c r="C4511" s="319"/>
      <c r="D4511" s="514"/>
      <c r="J4511" s="28"/>
      <c r="K4511" s="28"/>
    </row>
    <row r="4512" spans="2:11" x14ac:dyDescent="0.3">
      <c r="B4512" s="28"/>
      <c r="C4512" s="319"/>
      <c r="D4512" s="514"/>
      <c r="J4512" s="28"/>
      <c r="K4512" s="28"/>
    </row>
    <row r="4513" spans="2:11" x14ac:dyDescent="0.3">
      <c r="B4513" s="28"/>
      <c r="C4513" s="319"/>
      <c r="D4513" s="514"/>
      <c r="J4513" s="28"/>
      <c r="K4513" s="28"/>
    </row>
    <row r="4514" spans="2:11" x14ac:dyDescent="0.3">
      <c r="B4514" s="28"/>
      <c r="C4514" s="319"/>
      <c r="D4514" s="514"/>
      <c r="J4514" s="28"/>
      <c r="K4514" s="28"/>
    </row>
    <row r="4515" spans="2:11" x14ac:dyDescent="0.3">
      <c r="B4515" s="28"/>
      <c r="C4515" s="319"/>
      <c r="D4515" s="514"/>
      <c r="J4515" s="28"/>
      <c r="K4515" s="28"/>
    </row>
    <row r="4516" spans="2:11" x14ac:dyDescent="0.3">
      <c r="B4516" s="28"/>
      <c r="C4516" s="319"/>
      <c r="D4516" s="514"/>
      <c r="J4516" s="28"/>
      <c r="K4516" s="28"/>
    </row>
    <row r="4517" spans="2:11" x14ac:dyDescent="0.3">
      <c r="B4517" s="28"/>
      <c r="C4517" s="319"/>
      <c r="D4517" s="514"/>
      <c r="J4517" s="28"/>
      <c r="K4517" s="28"/>
    </row>
    <row r="4518" spans="2:11" x14ac:dyDescent="0.3">
      <c r="B4518" s="28"/>
      <c r="C4518" s="319"/>
      <c r="D4518" s="514"/>
      <c r="J4518" s="28"/>
      <c r="K4518" s="28"/>
    </row>
    <row r="4519" spans="2:11" x14ac:dyDescent="0.3">
      <c r="B4519" s="28"/>
      <c r="C4519" s="319"/>
      <c r="D4519" s="514"/>
      <c r="J4519" s="28"/>
      <c r="K4519" s="28"/>
    </row>
    <row r="4520" spans="2:11" x14ac:dyDescent="0.3">
      <c r="B4520" s="28"/>
      <c r="C4520" s="319"/>
      <c r="D4520" s="514"/>
      <c r="J4520" s="28"/>
      <c r="K4520" s="28"/>
    </row>
    <row r="4521" spans="2:11" x14ac:dyDescent="0.3">
      <c r="B4521" s="28"/>
      <c r="C4521" s="319"/>
      <c r="D4521" s="514"/>
      <c r="J4521" s="28"/>
      <c r="K4521" s="28"/>
    </row>
    <row r="4522" spans="2:11" x14ac:dyDescent="0.3">
      <c r="B4522" s="28"/>
      <c r="C4522" s="319"/>
      <c r="D4522" s="514"/>
      <c r="J4522" s="28"/>
      <c r="K4522" s="28"/>
    </row>
    <row r="4523" spans="2:11" x14ac:dyDescent="0.3">
      <c r="B4523" s="28"/>
      <c r="C4523" s="319"/>
      <c r="D4523" s="514"/>
      <c r="J4523" s="28"/>
      <c r="K4523" s="28"/>
    </row>
    <row r="4524" spans="2:11" x14ac:dyDescent="0.3">
      <c r="B4524" s="28"/>
      <c r="C4524" s="319"/>
      <c r="D4524" s="514"/>
      <c r="J4524" s="28"/>
      <c r="K4524" s="28"/>
    </row>
    <row r="4525" spans="2:11" x14ac:dyDescent="0.3">
      <c r="B4525" s="28"/>
      <c r="C4525" s="319"/>
      <c r="D4525" s="514"/>
      <c r="J4525" s="28"/>
      <c r="K4525" s="28"/>
    </row>
    <row r="4526" spans="2:11" x14ac:dyDescent="0.3">
      <c r="B4526" s="28"/>
      <c r="C4526" s="319"/>
      <c r="D4526" s="514"/>
      <c r="J4526" s="28"/>
      <c r="K4526" s="28"/>
    </row>
    <row r="4527" spans="2:11" x14ac:dyDescent="0.3">
      <c r="B4527" s="28"/>
      <c r="C4527" s="319"/>
      <c r="D4527" s="514"/>
      <c r="J4527" s="28"/>
      <c r="K4527" s="28"/>
    </row>
    <row r="4528" spans="2:11" x14ac:dyDescent="0.3">
      <c r="B4528" s="28"/>
      <c r="C4528" s="319"/>
      <c r="D4528" s="514"/>
      <c r="J4528" s="28"/>
      <c r="K4528" s="28"/>
    </row>
    <row r="4529" spans="2:11" x14ac:dyDescent="0.3">
      <c r="B4529" s="28"/>
      <c r="C4529" s="319"/>
      <c r="D4529" s="514"/>
      <c r="J4529" s="28"/>
      <c r="K4529" s="28"/>
    </row>
    <row r="4530" spans="2:11" x14ac:dyDescent="0.3">
      <c r="B4530" s="28"/>
      <c r="C4530" s="319"/>
      <c r="D4530" s="514"/>
      <c r="J4530" s="28"/>
      <c r="K4530" s="28"/>
    </row>
    <row r="4531" spans="2:11" x14ac:dyDescent="0.3">
      <c r="B4531" s="28"/>
      <c r="C4531" s="319"/>
      <c r="D4531" s="514"/>
      <c r="J4531" s="28"/>
      <c r="K4531" s="28"/>
    </row>
    <row r="4532" spans="2:11" x14ac:dyDescent="0.3">
      <c r="B4532" s="28"/>
      <c r="C4532" s="319"/>
      <c r="D4532" s="514"/>
      <c r="J4532" s="28"/>
      <c r="K4532" s="28"/>
    </row>
    <row r="4533" spans="2:11" x14ac:dyDescent="0.3">
      <c r="B4533" s="28"/>
      <c r="C4533" s="319"/>
      <c r="D4533" s="514"/>
      <c r="J4533" s="28"/>
      <c r="K4533" s="28"/>
    </row>
    <row r="4534" spans="2:11" x14ac:dyDescent="0.3">
      <c r="B4534" s="28"/>
      <c r="C4534" s="319"/>
      <c r="D4534" s="514"/>
      <c r="J4534" s="28"/>
      <c r="K4534" s="28"/>
    </row>
    <row r="4535" spans="2:11" x14ac:dyDescent="0.3">
      <c r="B4535" s="28"/>
      <c r="C4535" s="319"/>
      <c r="D4535" s="514"/>
      <c r="J4535" s="28"/>
      <c r="K4535" s="28"/>
    </row>
    <row r="4536" spans="2:11" x14ac:dyDescent="0.3">
      <c r="B4536" s="28"/>
      <c r="C4536" s="319"/>
      <c r="D4536" s="514"/>
      <c r="J4536" s="28"/>
      <c r="K4536" s="28"/>
    </row>
    <row r="4537" spans="2:11" x14ac:dyDescent="0.3">
      <c r="B4537" s="28"/>
      <c r="C4537" s="319"/>
      <c r="D4537" s="514"/>
      <c r="J4537" s="28"/>
      <c r="K4537" s="28"/>
    </row>
    <row r="4538" spans="2:11" x14ac:dyDescent="0.3">
      <c r="B4538" s="28"/>
      <c r="C4538" s="319"/>
      <c r="D4538" s="514"/>
      <c r="J4538" s="28"/>
      <c r="K4538" s="28"/>
    </row>
    <row r="4539" spans="2:11" x14ac:dyDescent="0.3">
      <c r="B4539" s="28"/>
      <c r="C4539" s="319"/>
      <c r="D4539" s="514"/>
      <c r="J4539" s="28"/>
      <c r="K4539" s="28"/>
    </row>
    <row r="4540" spans="2:11" x14ac:dyDescent="0.3">
      <c r="B4540" s="28"/>
      <c r="C4540" s="319"/>
      <c r="D4540" s="514"/>
      <c r="J4540" s="28"/>
      <c r="K4540" s="28"/>
    </row>
    <row r="4541" spans="2:11" x14ac:dyDescent="0.3">
      <c r="B4541" s="28"/>
      <c r="C4541" s="319"/>
      <c r="D4541" s="514"/>
      <c r="J4541" s="28"/>
      <c r="K4541" s="28"/>
    </row>
    <row r="4542" spans="2:11" x14ac:dyDescent="0.3">
      <c r="B4542" s="28"/>
      <c r="C4542" s="319"/>
      <c r="D4542" s="514"/>
      <c r="J4542" s="28"/>
      <c r="K4542" s="28"/>
    </row>
    <row r="4543" spans="2:11" x14ac:dyDescent="0.3">
      <c r="B4543" s="28"/>
      <c r="C4543" s="319"/>
      <c r="D4543" s="514"/>
      <c r="J4543" s="28"/>
      <c r="K4543" s="28"/>
    </row>
    <row r="4544" spans="2:11" x14ac:dyDescent="0.3">
      <c r="B4544" s="28"/>
      <c r="C4544" s="319"/>
      <c r="D4544" s="514"/>
      <c r="J4544" s="28"/>
      <c r="K4544" s="28"/>
    </row>
    <row r="4545" spans="2:11" x14ac:dyDescent="0.3">
      <c r="B4545" s="28"/>
      <c r="C4545" s="319"/>
      <c r="D4545" s="514"/>
      <c r="J4545" s="28"/>
      <c r="K4545" s="28"/>
    </row>
    <row r="4546" spans="2:11" x14ac:dyDescent="0.3">
      <c r="B4546" s="28"/>
      <c r="C4546" s="319"/>
      <c r="D4546" s="514"/>
      <c r="J4546" s="28"/>
      <c r="K4546" s="28"/>
    </row>
    <row r="4547" spans="2:11" x14ac:dyDescent="0.3">
      <c r="B4547" s="28"/>
      <c r="C4547" s="319"/>
      <c r="D4547" s="514"/>
      <c r="J4547" s="28"/>
      <c r="K4547" s="28"/>
    </row>
    <row r="4548" spans="2:11" x14ac:dyDescent="0.3">
      <c r="B4548" s="28"/>
      <c r="C4548" s="319"/>
      <c r="D4548" s="514"/>
      <c r="J4548" s="28"/>
      <c r="K4548" s="28"/>
    </row>
    <row r="4549" spans="2:11" x14ac:dyDescent="0.3">
      <c r="B4549" s="28"/>
      <c r="C4549" s="319"/>
      <c r="D4549" s="514"/>
      <c r="J4549" s="28"/>
      <c r="K4549" s="28"/>
    </row>
    <row r="4550" spans="2:11" x14ac:dyDescent="0.3">
      <c r="B4550" s="28"/>
      <c r="C4550" s="319"/>
      <c r="D4550" s="514"/>
      <c r="J4550" s="28"/>
      <c r="K4550" s="28"/>
    </row>
    <row r="4551" spans="2:11" x14ac:dyDescent="0.3">
      <c r="B4551" s="28"/>
      <c r="C4551" s="319"/>
      <c r="D4551" s="514"/>
      <c r="J4551" s="28"/>
      <c r="K4551" s="28"/>
    </row>
    <row r="4552" spans="2:11" x14ac:dyDescent="0.3">
      <c r="B4552" s="28"/>
      <c r="C4552" s="319"/>
      <c r="D4552" s="514"/>
      <c r="J4552" s="28"/>
      <c r="K4552" s="28"/>
    </row>
    <row r="4553" spans="2:11" x14ac:dyDescent="0.3">
      <c r="B4553" s="28"/>
      <c r="C4553" s="319"/>
      <c r="D4553" s="514"/>
      <c r="J4553" s="28"/>
      <c r="K4553" s="28"/>
    </row>
    <row r="4554" spans="2:11" x14ac:dyDescent="0.3">
      <c r="B4554" s="28"/>
      <c r="C4554" s="319"/>
      <c r="D4554" s="514"/>
      <c r="J4554" s="28"/>
      <c r="K4554" s="28"/>
    </row>
    <row r="4555" spans="2:11" x14ac:dyDescent="0.3">
      <c r="B4555" s="28"/>
      <c r="C4555" s="319"/>
      <c r="D4555" s="514"/>
      <c r="J4555" s="28"/>
      <c r="K4555" s="28"/>
    </row>
    <row r="4556" spans="2:11" x14ac:dyDescent="0.3">
      <c r="B4556" s="28"/>
      <c r="C4556" s="319"/>
      <c r="D4556" s="514"/>
      <c r="J4556" s="28"/>
      <c r="K4556" s="28"/>
    </row>
    <row r="4557" spans="2:11" x14ac:dyDescent="0.3">
      <c r="B4557" s="28"/>
      <c r="C4557" s="319"/>
      <c r="D4557" s="514"/>
      <c r="J4557" s="28"/>
      <c r="K4557" s="28"/>
    </row>
    <row r="4558" spans="2:11" x14ac:dyDescent="0.3">
      <c r="B4558" s="28"/>
      <c r="C4558" s="319"/>
      <c r="D4558" s="514"/>
      <c r="J4558" s="28"/>
      <c r="K4558" s="28"/>
    </row>
    <row r="4559" spans="2:11" x14ac:dyDescent="0.3">
      <c r="B4559" s="28"/>
      <c r="C4559" s="319"/>
      <c r="D4559" s="514"/>
      <c r="J4559" s="28"/>
      <c r="K4559" s="28"/>
    </row>
    <row r="4560" spans="2:11" x14ac:dyDescent="0.3">
      <c r="B4560" s="28"/>
      <c r="C4560" s="319"/>
      <c r="D4560" s="514"/>
      <c r="J4560" s="28"/>
      <c r="K4560" s="28"/>
    </row>
    <row r="4561" spans="2:11" x14ac:dyDescent="0.3">
      <c r="B4561" s="28"/>
      <c r="C4561" s="319"/>
      <c r="D4561" s="514"/>
      <c r="J4561" s="28"/>
      <c r="K4561" s="28"/>
    </row>
    <row r="4562" spans="2:11" x14ac:dyDescent="0.3">
      <c r="B4562" s="28"/>
      <c r="C4562" s="319"/>
      <c r="D4562" s="514"/>
      <c r="J4562" s="28"/>
      <c r="K4562" s="28"/>
    </row>
    <row r="4563" spans="2:11" x14ac:dyDescent="0.3">
      <c r="B4563" s="28"/>
      <c r="C4563" s="319"/>
      <c r="D4563" s="514"/>
      <c r="J4563" s="28"/>
      <c r="K4563" s="28"/>
    </row>
    <row r="4564" spans="2:11" x14ac:dyDescent="0.3">
      <c r="B4564" s="28"/>
      <c r="C4564" s="319"/>
      <c r="D4564" s="514"/>
      <c r="J4564" s="28"/>
      <c r="K4564" s="28"/>
    </row>
    <row r="4565" spans="2:11" x14ac:dyDescent="0.3">
      <c r="B4565" s="28"/>
      <c r="C4565" s="319"/>
      <c r="D4565" s="514"/>
      <c r="J4565" s="28"/>
      <c r="K4565" s="28"/>
    </row>
    <row r="4566" spans="2:11" x14ac:dyDescent="0.3">
      <c r="B4566" s="28"/>
      <c r="C4566" s="319"/>
      <c r="D4566" s="514"/>
      <c r="J4566" s="28"/>
      <c r="K4566" s="28"/>
    </row>
    <row r="4567" spans="2:11" x14ac:dyDescent="0.3">
      <c r="B4567" s="28"/>
      <c r="C4567" s="319"/>
      <c r="D4567" s="514"/>
      <c r="J4567" s="28"/>
      <c r="K4567" s="28"/>
    </row>
    <row r="4568" spans="2:11" x14ac:dyDescent="0.3">
      <c r="B4568" s="28"/>
      <c r="C4568" s="319"/>
      <c r="D4568" s="514"/>
      <c r="J4568" s="28"/>
      <c r="K4568" s="28"/>
    </row>
    <row r="4569" spans="2:11" x14ac:dyDescent="0.3">
      <c r="B4569" s="28"/>
      <c r="C4569" s="319"/>
      <c r="D4569" s="514"/>
      <c r="J4569" s="28"/>
      <c r="K4569" s="28"/>
    </row>
    <row r="4570" spans="2:11" x14ac:dyDescent="0.3">
      <c r="B4570" s="28"/>
      <c r="C4570" s="319"/>
      <c r="D4570" s="514"/>
      <c r="J4570" s="28"/>
      <c r="K4570" s="28"/>
    </row>
    <row r="4571" spans="2:11" x14ac:dyDescent="0.3">
      <c r="B4571" s="28"/>
      <c r="C4571" s="319"/>
      <c r="D4571" s="514"/>
      <c r="J4571" s="28"/>
      <c r="K4571" s="28"/>
    </row>
    <row r="4572" spans="2:11" x14ac:dyDescent="0.3">
      <c r="B4572" s="28"/>
      <c r="C4572" s="319"/>
      <c r="D4572" s="514"/>
      <c r="J4572" s="28"/>
      <c r="K4572" s="28"/>
    </row>
    <row r="4573" spans="2:11" x14ac:dyDescent="0.3">
      <c r="B4573" s="28"/>
      <c r="C4573" s="319"/>
      <c r="D4573" s="514"/>
      <c r="J4573" s="28"/>
      <c r="K4573" s="28"/>
    </row>
    <row r="4574" spans="2:11" x14ac:dyDescent="0.3">
      <c r="B4574" s="28"/>
      <c r="C4574" s="319"/>
      <c r="D4574" s="514"/>
      <c r="J4574" s="28"/>
      <c r="K4574" s="28"/>
    </row>
    <row r="4575" spans="2:11" x14ac:dyDescent="0.3">
      <c r="B4575" s="28"/>
      <c r="C4575" s="319"/>
      <c r="D4575" s="514"/>
      <c r="J4575" s="28"/>
      <c r="K4575" s="28"/>
    </row>
    <row r="4576" spans="2:11" x14ac:dyDescent="0.3">
      <c r="B4576" s="28"/>
      <c r="C4576" s="319"/>
      <c r="D4576" s="514"/>
      <c r="J4576" s="28"/>
      <c r="K4576" s="28"/>
    </row>
  </sheetData>
  <mergeCells count="189">
    <mergeCell ref="A1458:A1460"/>
    <mergeCell ref="A1461:A1463"/>
    <mergeCell ref="A1464:I1464"/>
    <mergeCell ref="A1465:I1465"/>
    <mergeCell ref="A1466:I1466"/>
    <mergeCell ref="A1443:A1445"/>
    <mergeCell ref="A1446:A1448"/>
    <mergeCell ref="A1449:A1451"/>
    <mergeCell ref="A1452:A1454"/>
    <mergeCell ref="A1455:A1457"/>
    <mergeCell ref="A1428:A1430"/>
    <mergeCell ref="A1431:A1433"/>
    <mergeCell ref="A1434:A1436"/>
    <mergeCell ref="A1437:A1439"/>
    <mergeCell ref="A1440:A1442"/>
    <mergeCell ref="A1413:A1415"/>
    <mergeCell ref="A1416:A1418"/>
    <mergeCell ref="A1419:A1421"/>
    <mergeCell ref="A1422:A1424"/>
    <mergeCell ref="A1425:A1427"/>
    <mergeCell ref="A1398:A1400"/>
    <mergeCell ref="A1401:A1403"/>
    <mergeCell ref="A1404:A1406"/>
    <mergeCell ref="A1407:A1409"/>
    <mergeCell ref="A1410:A1412"/>
    <mergeCell ref="A1383:A1385"/>
    <mergeCell ref="A1386:A1388"/>
    <mergeCell ref="A1389:A1391"/>
    <mergeCell ref="A1392:A1394"/>
    <mergeCell ref="A1395:A1397"/>
    <mergeCell ref="A1368:A1370"/>
    <mergeCell ref="A1371:A1373"/>
    <mergeCell ref="A1374:A1376"/>
    <mergeCell ref="A1377:A1379"/>
    <mergeCell ref="A1380:A1382"/>
    <mergeCell ref="A1353:A1355"/>
    <mergeCell ref="A1356:A1358"/>
    <mergeCell ref="A1359:A1361"/>
    <mergeCell ref="A1362:A1364"/>
    <mergeCell ref="A1365:A1367"/>
    <mergeCell ref="A1338:A1340"/>
    <mergeCell ref="A1341:A1343"/>
    <mergeCell ref="A1344:A1346"/>
    <mergeCell ref="A1347:A1349"/>
    <mergeCell ref="A1350:A1352"/>
    <mergeCell ref="A1323:A1325"/>
    <mergeCell ref="A1326:A1328"/>
    <mergeCell ref="A1329:A1331"/>
    <mergeCell ref="A1332:A1334"/>
    <mergeCell ref="A1335:A1337"/>
    <mergeCell ref="A1226:I1226"/>
    <mergeCell ref="A1227:I1227"/>
    <mergeCell ref="A1319:I1319"/>
    <mergeCell ref="A1320:I1320"/>
    <mergeCell ref="A1321:I1321"/>
    <mergeCell ref="A916:I916"/>
    <mergeCell ref="A1113:I1113"/>
    <mergeCell ref="A1114:I1114"/>
    <mergeCell ref="A1115:I1115"/>
    <mergeCell ref="A1225:I1225"/>
    <mergeCell ref="A856:I856"/>
    <mergeCell ref="A857:I857"/>
    <mergeCell ref="A858:I858"/>
    <mergeCell ref="A914:I914"/>
    <mergeCell ref="A915:I915"/>
    <mergeCell ref="A853:A855"/>
    <mergeCell ref="A850:A852"/>
    <mergeCell ref="A847:A849"/>
    <mergeCell ref="A844:A846"/>
    <mergeCell ref="A841:A843"/>
    <mergeCell ref="A838:A840"/>
    <mergeCell ref="A835:A837"/>
    <mergeCell ref="A832:A834"/>
    <mergeCell ref="C822:C824"/>
    <mergeCell ref="D822:D824"/>
    <mergeCell ref="C825:C827"/>
    <mergeCell ref="D825:D827"/>
    <mergeCell ref="A830:I830"/>
    <mergeCell ref="A828:I828"/>
    <mergeCell ref="A829:I829"/>
    <mergeCell ref="C813:C815"/>
    <mergeCell ref="D813:D815"/>
    <mergeCell ref="C816:C818"/>
    <mergeCell ref="D816:D818"/>
    <mergeCell ref="C819:C821"/>
    <mergeCell ref="D819:D821"/>
    <mergeCell ref="C804:C806"/>
    <mergeCell ref="D804:D806"/>
    <mergeCell ref="C807:C809"/>
    <mergeCell ref="D807:D809"/>
    <mergeCell ref="C810:C812"/>
    <mergeCell ref="D810:D812"/>
    <mergeCell ref="C795:C797"/>
    <mergeCell ref="D795:D797"/>
    <mergeCell ref="C798:C800"/>
    <mergeCell ref="D798:D800"/>
    <mergeCell ref="C801:C803"/>
    <mergeCell ref="D801:D803"/>
    <mergeCell ref="C786:C788"/>
    <mergeCell ref="D786:D788"/>
    <mergeCell ref="C789:C791"/>
    <mergeCell ref="D789:D791"/>
    <mergeCell ref="C792:C794"/>
    <mergeCell ref="D792:D794"/>
    <mergeCell ref="C777:C779"/>
    <mergeCell ref="D777:D779"/>
    <mergeCell ref="C780:C782"/>
    <mergeCell ref="D780:D782"/>
    <mergeCell ref="C783:C785"/>
    <mergeCell ref="D783:D785"/>
    <mergeCell ref="C768:C770"/>
    <mergeCell ref="D768:D770"/>
    <mergeCell ref="C771:C773"/>
    <mergeCell ref="D771:D773"/>
    <mergeCell ref="C774:C776"/>
    <mergeCell ref="D774:D776"/>
    <mergeCell ref="C759:C761"/>
    <mergeCell ref="D759:D761"/>
    <mergeCell ref="C762:C764"/>
    <mergeCell ref="D762:D764"/>
    <mergeCell ref="C765:C767"/>
    <mergeCell ref="D765:D767"/>
    <mergeCell ref="C750:C752"/>
    <mergeCell ref="D750:D752"/>
    <mergeCell ref="C753:C755"/>
    <mergeCell ref="D753:D755"/>
    <mergeCell ref="C756:C758"/>
    <mergeCell ref="D756:D758"/>
    <mergeCell ref="A741:I741"/>
    <mergeCell ref="A742:I742"/>
    <mergeCell ref="D744:D746"/>
    <mergeCell ref="C744:C746"/>
    <mergeCell ref="C747:C749"/>
    <mergeCell ref="D747:D749"/>
    <mergeCell ref="A293:I293"/>
    <mergeCell ref="A430:I430"/>
    <mergeCell ref="A431:I431"/>
    <mergeCell ref="A432:I432"/>
    <mergeCell ref="A740:I740"/>
    <mergeCell ref="A122:I122"/>
    <mergeCell ref="A123:I123"/>
    <mergeCell ref="A124:I124"/>
    <mergeCell ref="A291:I291"/>
    <mergeCell ref="A292:I292"/>
    <mergeCell ref="A56:I56"/>
    <mergeCell ref="A76:I76"/>
    <mergeCell ref="A77:I77"/>
    <mergeCell ref="A78:I78"/>
    <mergeCell ref="A57:I57"/>
    <mergeCell ref="A28:I28"/>
    <mergeCell ref="A35:I35"/>
    <mergeCell ref="A36:I36"/>
    <mergeCell ref="A37:I37"/>
    <mergeCell ref="A55:I55"/>
    <mergeCell ref="A1:I1"/>
    <mergeCell ref="A2:I2"/>
    <mergeCell ref="A3:I3"/>
    <mergeCell ref="A26:I26"/>
    <mergeCell ref="A27:I27"/>
    <mergeCell ref="A1570:I1570"/>
    <mergeCell ref="A1571:I1571"/>
    <mergeCell ref="A1572:I1572"/>
    <mergeCell ref="A1670:I1670"/>
    <mergeCell ref="A1671:I1671"/>
    <mergeCell ref="A1672:I1672"/>
    <mergeCell ref="A1719:I1719"/>
    <mergeCell ref="A1720:I1720"/>
    <mergeCell ref="A1721:I1721"/>
    <mergeCell ref="A2497:I2497"/>
    <mergeCell ref="A2498:I2498"/>
    <mergeCell ref="A2499:I2499"/>
    <mergeCell ref="A1864:I1864"/>
    <mergeCell ref="A1865:I1865"/>
    <mergeCell ref="A1866:I1866"/>
    <mergeCell ref="A2018:I2018"/>
    <mergeCell ref="A2019:I2019"/>
    <mergeCell ref="A2020:I2020"/>
    <mergeCell ref="A2115:I2115"/>
    <mergeCell ref="A2116:I2116"/>
    <mergeCell ref="A2117:I2117"/>
    <mergeCell ref="A2128:I2128"/>
    <mergeCell ref="A2129:I2129"/>
    <mergeCell ref="A2130:I2130"/>
    <mergeCell ref="A2192:I2192"/>
    <mergeCell ref="A2193:I2193"/>
    <mergeCell ref="A2194:I2194"/>
    <mergeCell ref="A2295:I2295"/>
    <mergeCell ref="A2296:I2296"/>
    <mergeCell ref="A2297:I2297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2021-11-09T08:56:18Z</cp:lastPrinted>
  <dcterms:created xsi:type="dcterms:W3CDTF">2020-12-15T03:01:47Z</dcterms:created>
  <dcterms:modified xsi:type="dcterms:W3CDTF">2021-11-12T03:33:33Z</dcterms:modified>
</cp:coreProperties>
</file>