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ธ.ค.64" sheetId="17" r:id="rId3"/>
    <sheet name="มิ.ย.61" sheetId="16" state="hidden" r:id="rId4"/>
    <sheet name="พ.ค.61" sheetId="15" state="hidden" r:id="rId5"/>
    <sheet name="เม.ย.61" sheetId="14" state="hidden" r:id="rId6"/>
    <sheet name="มีค." sheetId="4" state="hidden" r:id="rId7"/>
    <sheet name="เมย." sheetId="3" state="hidden" r:id="rId8"/>
    <sheet name="พค." sheetId="5" state="hidden" r:id="rId9"/>
    <sheet name="มิย." sheetId="6" state="hidden" r:id="rId10"/>
    <sheet name="กค." sheetId="10" state="hidden" r:id="rId11"/>
    <sheet name="สค." sheetId="7" state="hidden" r:id="rId12"/>
    <sheet name="กย." sheetId="11" state="hidden" r:id="rId13"/>
    <sheet name="ตค." sheetId="12" state="hidden" r:id="rId14"/>
    <sheet name="พย." sheetId="8" state="hidden" r:id="rId15"/>
    <sheet name="ธค." sheetId="9" state="hidden" r:id="rId16"/>
  </sheets>
  <definedNames>
    <definedName name="_xlnm.Print_Area" localSheetId="5">เม.ย.61!$A$1:$I$69</definedName>
  </definedNames>
  <calcPr calcId="144525"/>
</workbook>
</file>

<file path=xl/calcChain.xml><?xml version="1.0" encoding="utf-8"?>
<calcChain xmlns="http://schemas.openxmlformats.org/spreadsheetml/2006/main">
  <c r="A28" i="17" l="1"/>
  <c r="F80" i="17" l="1"/>
  <c r="G81" i="17" s="1"/>
  <c r="F76" i="17"/>
  <c r="G77" i="17" s="1"/>
  <c r="F72" i="17"/>
  <c r="G73" i="17" s="1"/>
  <c r="F68" i="17"/>
  <c r="G69" i="17" s="1"/>
  <c r="F64" i="17"/>
  <c r="G65" i="17" s="1"/>
  <c r="F60" i="17"/>
  <c r="G61" i="17" s="1"/>
  <c r="F56" i="17"/>
  <c r="G57" i="17" s="1"/>
  <c r="G13" i="17" l="1"/>
  <c r="G21" i="17"/>
  <c r="G25" i="17"/>
  <c r="F52" i="17" l="1"/>
  <c r="G5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<sst xmlns="http://schemas.openxmlformats.org/spreadsheetml/2006/main" count="2752" uniqueCount="345">
  <si>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</si>
  <si>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</si>
  <si>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</si>
  <si>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</si>
  <si>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</si>
  <si>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</si>
  <si>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</si>
  <si>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</si>
  <si>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</si>
  <si>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</si>
  <si>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</si>
  <si>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</si>
  <si>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</si>
  <si>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</si>
  <si>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</si>
  <si>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</si>
  <si>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</si>
  <si>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</si>
  <si>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</si>
  <si>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</si>
  <si>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</si>
  <si>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</si>
  <si>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</si>
  <si>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</si>
  <si>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</si>
  <si>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</si>
  <si>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</si>
  <si>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</si>
  <si>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</si>
  <si>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</si>
  <si>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</si>
  <si>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</si>
  <si>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</si>
  <si>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</si>
  <si>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</si>
  <si>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</si>
  <si>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</si>
  <si>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</si>
  <si>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</si>
  <si>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</si>
  <si>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</si>
  <si>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</si>
  <si>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</si>
  <si>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</si>
  <si>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</si>
  <si>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</si>
  <si>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</si>
  <si>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</si>
  <si>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</si>
  <si>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</si>
  <si>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</si>
  <si>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</si>
  <si>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</si>
  <si>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</si>
  <si>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</si>
  <si>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</si>
  <si>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</si>
  <si>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</si>
  <si>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</si>
  <si>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</si>
  <si>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</si>
  <si>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</si>
  <si>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</si>
  <si>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</si>
  <si>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</si>
  <si>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</si>
  <si>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</si>
  <si>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</si>
  <si>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</si>
  <si>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</si>
  <si>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</si>
  <si>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</si>
  <si>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</si>
  <si>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</si>
  <si>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</si>
  <si>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</si>
  <si>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</si>
  <si>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</si>
  <si>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</si>
  <si>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</si>
  <si>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</si>
  <si>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</si>
  <si>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</si>
  <si>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</si>
  <si>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</si>
  <si>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</si>
  <si>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</si>
  <si>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</si>
  <si>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</si>
  <si>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</si>
  <si>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</si>
  <si>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</si>
  <si>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</si>
  <si>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</si>
  <si>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</si>
  <si>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</si>
  <si>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</si>
  <si>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</si>
  <si>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</si>
  <si>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</si>
  <si>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</si>
  <si>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</si>
  <si>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</si>
  <si>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</si>
  <si>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</si>
  <si>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</si>
  <si>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</si>
  <si>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</si>
  <si>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</si>
  <si>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</si>
  <si>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</si>
  <si>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</si>
  <si>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</si>
  <si>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</si>
  <si>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</si>
  <si>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</si>
  <si>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</si>
  <si>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</si>
  <si>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</si>
  <si>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</si>
  <si>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</si>
  <si>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</si>
  <si>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</si>
  <si>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</si>
  <si>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</si>
  <si>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</si>
  <si>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</si>
  <si>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</si>
  <si>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</si>
  <si>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</si>
  <si>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</si>
  <si>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</si>
  <si>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</si>
  <si>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</si>
  <si>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</si>
  <si>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</si>
  <si>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</si>
  <si>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</si>
  <si>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</si>
  <si>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</si>
  <si>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</si>
  <si>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</si>
  <si>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</si>
  <si>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</si>
  <si>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</si>
  <si>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</si>
  <si>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</si>
  <si>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</si>
  <si>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</si>
  <si>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</si>
  <si>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</si>
  <si>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</si>
  <si>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</si>
  <si>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</si>
  <si>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</si>
  <si>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</si>
  <si>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</si>
  <si>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</si>
  <si>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</si>
  <si>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</si>
  <si>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</si>
  <si>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</si>
  <si>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</si>
  <si>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</si>
  <si>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</si>
  <si>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</si>
  <si>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</si>
  <si>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</si>
  <si>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</si>
  <si>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</si>
  <si>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</si>
  <si>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</si>
  <si>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</si>
  <si>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</si>
  <si>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</si>
  <si>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</si>
  <si>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</si>
  <si>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</si>
  <si>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</si>
  <si>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</si>
  <si>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</si>
  <si>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</si>
  <si>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</si>
  <si>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</si>
  <si>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</si>
  <si>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</si>
  <si>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</si>
  <si>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</si>
  <si>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</si>
  <si>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</si>
  <si>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</si>
  <si>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</si>
  <si>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</si>
  <si>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</si>
  <si>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</si>
  <si>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</si>
  <si>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</si>
  <si>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</si>
  <si>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</si>
  <si>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</si>
  <si>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</si>
  <si>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</si>
  <si>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</si>
  <si>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</si>
  <si>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</si>
  <si>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</si>
  <si>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</si>
  <si>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</si>
  <si>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</si>
  <si>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</si>
  <si>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</si>
  <si>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</si>
  <si>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</si>
  <si>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</si>
  <si>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</si>
  <si>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</si>
  <si>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</si>
  <si>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</si>
  <si>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</si>
  <si>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</si>
  <si>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</si>
  <si>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</si>
  <si>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</si>
  <si>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</si>
  <si>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</si>
  <si>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</si>
  <si>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</si>
  <si>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</si>
  <si>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</si>
  <si>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</si>
  <si>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</si>
  <si>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</si>
  <si>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</si>
  <si>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</si>
  <si>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</si>
  <si>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</si>
  <si>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</si>
  <si>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</si>
  <si>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</si>
  <si>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</si>
  <si>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</si>
  <si>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</si>
  <si>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</si>
  <si>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</si>
  <si>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</si>
  <si>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</si>
  <si>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</si>
  <si>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</si>
  <si>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</si>
  <si>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</si>
  <si>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</si>
  <si>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</si>
  <si>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</si>
  <si>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</si>
  <si>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</si>
  <si>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</si>
  <si>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</si>
  <si>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</si>
  <si>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</si>
  <si>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</si>
  <si>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</si>
  <si>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</si>
  <si>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</si>
  <si>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</si>
  <si>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</si>
  <si>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</si>
  <si>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</si>
  <si>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</si>
  <si>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</si>
  <si>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</si>
  <si>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</si>
  <si>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</si>
  <si>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</si>
  <si>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</si>
  <si>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</si>
  <si>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</si>
  <si>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</si>
  <si>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</si>
  <si>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</si>
  <si>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</si>
  <si>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</si>
  <si>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</si>
  <si>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</si>
  <si>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</si>
  <si>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</si>
  <si>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</si>
  <si>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</si>
  <si>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</si>
  <si>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</si>
  <si>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</si>
  <si>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</si>
  <si>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</si>
  <si>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</si>
  <si>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</si>
  <si>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</si>
  <si>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</si>
  <si>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</si>
  <si>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</si>
  <si>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</si>
  <si>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</si>
  <si>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</si>
  <si>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</si>
  <si>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</si>
  <si>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</si>
  <si>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</si>
  <si>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</si>
  <si>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</si>
  <si>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</si>
  <si>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</si>
  <si>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</si>
  <si>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</si>
  <si>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</si>
  <si>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ค่าน้ำมันเชื้อเพลิง</t>
  </si>
  <si>
    <t xml:space="preserve">บริษัท ซัสโก้ จำกัด (มหาชน) </t>
  </si>
  <si>
    <t>1,400.-บาท</t>
  </si>
  <si>
    <t>1,400.- บาท</t>
  </si>
  <si>
    <t xml:space="preserve"> </t>
  </si>
  <si>
    <t>ค่าสุขภัณฑ์</t>
  </si>
  <si>
    <t>ใช้ซ่อมแซมห้องน้ำ</t>
  </si>
  <si>
    <t>สำนักงาน</t>
  </si>
  <si>
    <t>6,627.81 บาท</t>
  </si>
  <si>
    <t>บ.โฮมโปรดักส์เซ็นเตอร์ จก.</t>
  </si>
  <si>
    <t>ธันวาคม 2564</t>
  </si>
  <si>
    <t>สรุปผลการดำเนินการจัดซื้อจัดจ้างในรอบเดือน ธันวาคม  2564</t>
  </si>
  <si>
    <t xml:space="preserve">ค่าจ้างเหมานายสุธากร </t>
  </si>
  <si>
    <t>อมรชาติ ทำกรอบป้าย</t>
  </si>
  <si>
    <t>พร้อมขาป้าย</t>
  </si>
  <si>
    <t>6,000.- บาท</t>
  </si>
  <si>
    <t>วิธีเพื่อการพาณิชย์</t>
  </si>
  <si>
    <t>นายสุธากร  อมรชาติ</t>
  </si>
  <si>
    <t>6,000.-  บาท</t>
  </si>
  <si>
    <t>ร้าน ช.โลหะภัณฑ์</t>
  </si>
  <si>
    <t>ค่าหินคลุกใช้ซ่อมแซม</t>
  </si>
  <si>
    <t>ทางตรวจการในแปลง</t>
  </si>
  <si>
    <t>ยางพาราแปลงปี 60/33</t>
  </si>
  <si>
    <t>4,800.- บาท</t>
  </si>
  <si>
    <t>ยางพาราแปลงปี 60/34</t>
  </si>
  <si>
    <t>3,000.- บาท</t>
  </si>
  <si>
    <t>หจก.อ่าวลึกออยล์เซอร์วิส</t>
  </si>
  <si>
    <t>999.88 บาท</t>
  </si>
  <si>
    <t>1,130.40 บาท</t>
  </si>
  <si>
    <t>929.92 บาท</t>
  </si>
  <si>
    <t>900.86 บาท</t>
  </si>
  <si>
    <t>1,154.40 บาท</t>
  </si>
  <si>
    <t>วันที่ 5 เดือน มกราคม พ.ศ.2565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</si>
</sst>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18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137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105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53" t="s">
        <v>104</v>
      </c>
      <c r="B27" s="53"/>
      <c r="C27" s="53"/>
      <c r="D27" s="53"/>
      <c r="E27" s="53"/>
      <c r="F27" s="53"/>
      <c r="G27" s="53"/>
      <c r="H27" s="53"/>
      <c r="I27" s="53"/>
    </row>
    <row r="28" spans="1:9" x14ac:dyDescent="0.35">
      <c r="A28" s="53" t="str">
        <f>+A2</f>
        <v>หน่วยงาน : สวนป่าเขาพนมเบญจา องค์การอุตสาหกรรมป่าไม้เขตหาดใหญ่</v>
      </c>
      <c r="B28" s="53"/>
      <c r="C28" s="53"/>
      <c r="D28" s="53"/>
      <c r="E28" s="53"/>
      <c r="F28" s="53"/>
      <c r="G28" s="53"/>
      <c r="H28" s="53"/>
      <c r="I28" s="53"/>
    </row>
    <row r="29" spans="1:9" x14ac:dyDescent="0.35">
      <c r="A29" s="53" t="s">
        <v>105</v>
      </c>
      <c r="B29" s="53"/>
      <c r="C29" s="53"/>
      <c r="D29" s="53"/>
      <c r="E29" s="53"/>
      <c r="F29" s="53"/>
      <c r="G29" s="53"/>
      <c r="H29" s="53"/>
      <c r="I29" s="53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53" t="s">
        <v>18</v>
      </c>
      <c r="B53" s="53"/>
      <c r="C53" s="53"/>
      <c r="D53" s="53"/>
      <c r="E53" s="53"/>
      <c r="F53" s="53"/>
      <c r="G53" s="53"/>
      <c r="H53" s="53"/>
      <c r="I53" s="53"/>
    </row>
    <row r="54" spans="1:9" x14ac:dyDescent="0.35">
      <c r="A54" s="53" t="str">
        <f>+A28</f>
        <v>หน่วยงาน : สวนป่าเขาพนมเบญจา องค์การอุตสาหกรรมป่าไม้เขตหาดใหญ่</v>
      </c>
      <c r="B54" s="53"/>
      <c r="C54" s="53"/>
      <c r="D54" s="53"/>
      <c r="E54" s="53"/>
      <c r="F54" s="53"/>
      <c r="G54" s="53"/>
      <c r="H54" s="53"/>
      <c r="I54" s="53"/>
    </row>
    <row r="55" spans="1:9" x14ac:dyDescent="0.35">
      <c r="A55" s="53" t="s">
        <v>105</v>
      </c>
      <c r="B55" s="53"/>
      <c r="C55" s="53"/>
      <c r="D55" s="53"/>
      <c r="E55" s="53"/>
      <c r="F55" s="53"/>
      <c r="G55" s="53"/>
      <c r="H55" s="53"/>
      <c r="I55" s="53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53" t="s">
        <v>18</v>
      </c>
      <c r="B79" s="53"/>
      <c r="C79" s="53"/>
      <c r="D79" s="53"/>
      <c r="E79" s="53"/>
      <c r="F79" s="53"/>
      <c r="G79" s="53"/>
      <c r="H79" s="53"/>
      <c r="I79" s="53"/>
    </row>
    <row r="80" spans="1:9" x14ac:dyDescent="0.35">
      <c r="A80" s="53" t="str">
        <f>+A54</f>
        <v>หน่วยงาน : สวนป่าเขาพนมเบญจา องค์การอุตสาหกรรมป่าไม้เขตหาดใหญ่</v>
      </c>
      <c r="B80" s="53"/>
      <c r="C80" s="53"/>
      <c r="D80" s="53"/>
      <c r="E80" s="53"/>
      <c r="F80" s="53"/>
      <c r="G80" s="53"/>
      <c r="H80" s="53"/>
      <c r="I80" s="53"/>
    </row>
    <row r="81" spans="1:9" x14ac:dyDescent="0.35">
      <c r="A81" s="53" t="s">
        <v>105</v>
      </c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22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23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24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25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26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27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28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94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95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53" t="s">
        <v>94</v>
      </c>
      <c r="B24" s="53"/>
      <c r="C24" s="53"/>
      <c r="D24" s="53"/>
      <c r="E24" s="53"/>
      <c r="F24" s="53"/>
      <c r="G24" s="53"/>
      <c r="H24" s="53"/>
      <c r="I24" s="53"/>
    </row>
    <row r="25" spans="1:9" x14ac:dyDescent="0.35">
      <c r="A25" s="53" t="str">
        <f>+A2</f>
        <v>หน่วยงาน :สวนป่าเขาพนมเบญจา องค์การอุตสาหกรรมป่าไม้เขตหาดใหญ่</v>
      </c>
      <c r="B25" s="53"/>
      <c r="C25" s="53"/>
      <c r="D25" s="53"/>
      <c r="E25" s="53"/>
      <c r="F25" s="53"/>
      <c r="G25" s="53"/>
      <c r="H25" s="53"/>
      <c r="I25" s="53"/>
    </row>
    <row r="26" spans="1:9" x14ac:dyDescent="0.35">
      <c r="A26" s="53" t="s">
        <v>95</v>
      </c>
      <c r="B26" s="53"/>
      <c r="C26" s="53"/>
      <c r="D26" s="53"/>
      <c r="E26" s="53"/>
      <c r="F26" s="53"/>
      <c r="G26" s="53"/>
      <c r="H26" s="53"/>
      <c r="I26" s="53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53" t="s">
        <v>94</v>
      </c>
      <c r="B47" s="53"/>
      <c r="C47" s="53"/>
      <c r="D47" s="53"/>
      <c r="E47" s="53"/>
      <c r="F47" s="53"/>
      <c r="G47" s="53"/>
      <c r="H47" s="53"/>
      <c r="I47" s="53"/>
    </row>
    <row r="48" spans="1:9" x14ac:dyDescent="0.35">
      <c r="A48" s="53" t="str">
        <f>+A25</f>
        <v>หน่วยงาน :สวนป่าเขาพนมเบญจา องค์การอุตสาหกรรมป่าไม้เขตหาดใหญ่</v>
      </c>
      <c r="B48" s="53"/>
      <c r="C48" s="53"/>
      <c r="D48" s="53"/>
      <c r="E48" s="53"/>
      <c r="F48" s="53"/>
      <c r="G48" s="53"/>
      <c r="H48" s="53"/>
      <c r="I48" s="53"/>
    </row>
    <row r="49" spans="1:9" x14ac:dyDescent="0.35">
      <c r="A49" s="53" t="s">
        <v>95</v>
      </c>
      <c r="B49" s="53"/>
      <c r="C49" s="53"/>
      <c r="D49" s="53"/>
      <c r="E49" s="53"/>
      <c r="F49" s="53"/>
      <c r="G49" s="53"/>
      <c r="H49" s="53"/>
      <c r="I49" s="53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3" t="s">
        <v>94</v>
      </c>
      <c r="B70" s="53"/>
      <c r="C70" s="53"/>
      <c r="D70" s="53"/>
      <c r="E70" s="53"/>
      <c r="F70" s="53"/>
      <c r="G70" s="53"/>
      <c r="H70" s="53"/>
      <c r="I70" s="53"/>
    </row>
    <row r="71" spans="1:9" x14ac:dyDescent="0.35">
      <c r="A71" s="53" t="str">
        <f>+A48</f>
        <v>หน่วยงาน :สวนป่าเขาพนมเบญจา องค์การอุตสาหกรรมป่าไม้เขตหาดใหญ่</v>
      </c>
      <c r="B71" s="53"/>
      <c r="C71" s="53"/>
      <c r="D71" s="53"/>
      <c r="E71" s="53"/>
      <c r="F71" s="53"/>
      <c r="G71" s="53"/>
      <c r="H71" s="53"/>
      <c r="I71" s="53"/>
    </row>
    <row r="72" spans="1:9" x14ac:dyDescent="0.35">
      <c r="A72" s="53" t="s">
        <v>95</v>
      </c>
      <c r="B72" s="53"/>
      <c r="C72" s="53"/>
      <c r="D72" s="53"/>
      <c r="E72" s="53"/>
      <c r="F72" s="53"/>
      <c r="G72" s="53"/>
      <c r="H72" s="53"/>
      <c r="I72" s="53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54" t="s">
        <v>94</v>
      </c>
      <c r="B95" s="54"/>
      <c r="C95" s="54"/>
      <c r="D95" s="54"/>
      <c r="E95" s="54"/>
      <c r="F95" s="54"/>
      <c r="G95" s="54"/>
      <c r="H95" s="54"/>
      <c r="I95" s="54"/>
    </row>
    <row r="96" spans="1:9" x14ac:dyDescent="0.35">
      <c r="A96" s="53" t="str">
        <f>+A71</f>
        <v>หน่วยงาน :สวนป่าเขาพนมเบญจา องค์การอุตสาหกรรมป่าไม้เขตหาดใหญ่</v>
      </c>
      <c r="B96" s="53"/>
      <c r="C96" s="53"/>
      <c r="D96" s="53"/>
      <c r="E96" s="53"/>
      <c r="F96" s="53"/>
      <c r="G96" s="53"/>
      <c r="H96" s="53"/>
      <c r="I96" s="53"/>
    </row>
    <row r="97" spans="1:9" x14ac:dyDescent="0.35">
      <c r="A97" s="53" t="s">
        <v>95</v>
      </c>
      <c r="B97" s="53"/>
      <c r="C97" s="53"/>
      <c r="D97" s="53"/>
      <c r="E97" s="53"/>
      <c r="F97" s="53"/>
      <c r="G97" s="53"/>
      <c r="H97" s="53"/>
      <c r="I97" s="53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97:I97"/>
    <mergeCell ref="A48:I48"/>
    <mergeCell ref="A49:I49"/>
    <mergeCell ref="A70:I70"/>
    <mergeCell ref="A71:I71"/>
    <mergeCell ref="A47:I47"/>
    <mergeCell ref="A3:I3"/>
    <mergeCell ref="A72:I72"/>
    <mergeCell ref="A95:I95"/>
    <mergeCell ref="A96:I96"/>
    <mergeCell ref="A1:I1"/>
    <mergeCell ref="A2:I2"/>
    <mergeCell ref="A24:I24"/>
    <mergeCell ref="A25:I25"/>
    <mergeCell ref="A26:I26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tabSelected="1" workbookViewId="0">
      <selection activeCell="A3" sqref="A3:I3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323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344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49" t="s">
        <v>316</v>
      </c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317</v>
      </c>
      <c r="C6" s="28" t="s">
        <v>320</v>
      </c>
      <c r="D6" s="28" t="s">
        <v>320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 t="s">
        <v>318</v>
      </c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186</v>
      </c>
      <c r="K7" s="13">
        <v>1100</v>
      </c>
    </row>
    <row r="8" spans="1:14" x14ac:dyDescent="0.35">
      <c r="A8" s="26"/>
      <c r="B8" s="32" t="s">
        <v>319</v>
      </c>
      <c r="C8" s="32"/>
      <c r="D8" s="32"/>
      <c r="E8" s="32"/>
      <c r="F8" s="29" t="s">
        <v>320</v>
      </c>
      <c r="G8" s="32" t="s">
        <v>34</v>
      </c>
      <c r="H8" s="32" t="s">
        <v>37</v>
      </c>
      <c r="I8" s="27" t="s">
        <v>322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6,627.81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324</v>
      </c>
      <c r="C10" s="28" t="s">
        <v>327</v>
      </c>
      <c r="D10" s="28" t="s">
        <v>327</v>
      </c>
      <c r="E10" s="31" t="s">
        <v>328</v>
      </c>
      <c r="F10" s="22" t="s">
        <v>329</v>
      </c>
      <c r="G10" s="22" t="s">
        <v>329</v>
      </c>
      <c r="H10" s="37" t="s">
        <v>35</v>
      </c>
      <c r="I10" s="37" t="s">
        <v>42</v>
      </c>
    </row>
    <row r="11" spans="1:14" x14ac:dyDescent="0.35">
      <c r="A11" s="26"/>
      <c r="B11" s="32" t="s">
        <v>325</v>
      </c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72</v>
      </c>
      <c r="K11" s="13">
        <v>1100</v>
      </c>
    </row>
    <row r="12" spans="1:14" x14ac:dyDescent="0.35">
      <c r="A12" s="26"/>
      <c r="B12" s="32" t="s">
        <v>326</v>
      </c>
      <c r="C12" s="32"/>
      <c r="D12" s="32"/>
      <c r="E12" s="32"/>
      <c r="F12" s="29" t="s">
        <v>330</v>
      </c>
      <c r="G12" s="32" t="s">
        <v>34</v>
      </c>
      <c r="H12" s="32" t="s">
        <v>37</v>
      </c>
      <c r="I12" s="27" t="s">
        <v>322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6,000.-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309</v>
      </c>
      <c r="C14" s="52" t="s">
        <v>83</v>
      </c>
      <c r="D14" s="32" t="s">
        <v>83</v>
      </c>
      <c r="E14" s="33" t="s">
        <v>328</v>
      </c>
      <c r="F14" s="32" t="s">
        <v>331</v>
      </c>
      <c r="G14" s="32" t="s">
        <v>331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186</v>
      </c>
    </row>
    <row r="16" spans="1:14" x14ac:dyDescent="0.35">
      <c r="A16" s="51"/>
      <c r="B16" s="32"/>
      <c r="C16" s="52"/>
      <c r="D16" s="32"/>
      <c r="E16" s="33"/>
      <c r="F16" s="32" t="s">
        <v>83</v>
      </c>
      <c r="G16" s="27" t="s">
        <v>34</v>
      </c>
      <c r="H16" s="33" t="s">
        <v>37</v>
      </c>
      <c r="I16" s="27" t="s">
        <v>322</v>
      </c>
    </row>
    <row r="17" spans="1:14" x14ac:dyDescent="0.35">
      <c r="A17" s="51"/>
      <c r="B17" s="32"/>
      <c r="C17" s="52"/>
      <c r="D17" s="32"/>
      <c r="E17" s="33"/>
      <c r="F17" s="32"/>
      <c r="G17" s="27" t="s">
        <v>83</v>
      </c>
      <c r="H17" s="33"/>
      <c r="I17" s="27"/>
    </row>
    <row r="18" spans="1:14" x14ac:dyDescent="0.35">
      <c r="A18" s="22" t="s">
        <v>50</v>
      </c>
      <c r="B18" s="22" t="s">
        <v>332</v>
      </c>
      <c r="C18" s="28" t="s">
        <v>335</v>
      </c>
      <c r="D18" s="28" t="s">
        <v>335</v>
      </c>
      <c r="E18" s="31" t="s">
        <v>30</v>
      </c>
      <c r="F18" s="22" t="s">
        <v>31</v>
      </c>
      <c r="G18" s="22" t="s">
        <v>31</v>
      </c>
      <c r="H18" s="37" t="s">
        <v>35</v>
      </c>
      <c r="I18" s="37" t="s">
        <v>42</v>
      </c>
    </row>
    <row r="19" spans="1:14" x14ac:dyDescent="0.35">
      <c r="A19" s="26"/>
      <c r="B19" s="32" t="s">
        <v>333</v>
      </c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72</v>
      </c>
      <c r="K19" s="13">
        <v>1100</v>
      </c>
    </row>
    <row r="20" spans="1:14" x14ac:dyDescent="0.35">
      <c r="A20" s="26"/>
      <c r="B20" s="32" t="s">
        <v>334</v>
      </c>
      <c r="C20" s="32"/>
      <c r="D20" s="32"/>
      <c r="E20" s="32"/>
      <c r="F20" s="29" t="s">
        <v>335</v>
      </c>
      <c r="G20" s="32" t="s">
        <v>34</v>
      </c>
      <c r="H20" s="32" t="s">
        <v>37</v>
      </c>
      <c r="I20" s="27" t="s">
        <v>322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4,800.-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332</v>
      </c>
      <c r="C22" s="28" t="s">
        <v>337</v>
      </c>
      <c r="D22" s="28" t="s">
        <v>337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 t="s">
        <v>333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209</v>
      </c>
      <c r="K23" s="13">
        <v>1100</v>
      </c>
    </row>
    <row r="24" spans="1:14" x14ac:dyDescent="0.35">
      <c r="A24" s="26"/>
      <c r="B24" s="32" t="s">
        <v>336</v>
      </c>
      <c r="C24" s="32"/>
      <c r="D24" s="32"/>
      <c r="E24" s="32"/>
      <c r="F24" s="29" t="s">
        <v>337</v>
      </c>
      <c r="G24" s="32" t="s">
        <v>34</v>
      </c>
      <c r="H24" s="32" t="s">
        <v>37</v>
      </c>
      <c r="I24" s="27" t="s">
        <v>322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3,000.- บาท</v>
      </c>
      <c r="H25" s="35"/>
      <c r="I25" s="24"/>
      <c r="K25" s="13">
        <v>1799.95</v>
      </c>
    </row>
    <row r="26" spans="1:14" hidden="1" x14ac:dyDescent="0.35">
      <c r="A26" s="53" t="s">
        <v>323</v>
      </c>
      <c r="B26" s="53"/>
      <c r="C26" s="53"/>
      <c r="D26" s="53"/>
      <c r="E26" s="53"/>
      <c r="F26" s="53"/>
      <c r="G26" s="53"/>
      <c r="H26" s="53"/>
      <c r="I26" s="53"/>
      <c r="J26" s="12"/>
      <c r="K26" s="12"/>
      <c r="L26" s="12"/>
      <c r="M26" s="12"/>
      <c r="N26" s="12"/>
    </row>
    <row r="27" spans="1:14" hidden="1" x14ac:dyDescent="0.35">
      <c r="A27" s="53" t="s">
        <v>138</v>
      </c>
      <c r="B27" s="53"/>
      <c r="C27" s="53"/>
      <c r="D27" s="53"/>
      <c r="E27" s="53"/>
      <c r="F27" s="53"/>
      <c r="G27" s="53"/>
      <c r="H27" s="53"/>
      <c r="I27" s="53"/>
      <c r="J27" s="12"/>
      <c r="K27" s="12"/>
      <c r="L27" s="12"/>
      <c r="M27" s="12"/>
      <c r="N27" s="12"/>
    </row>
    <row r="28" spans="1:14" hidden="1" x14ac:dyDescent="0.35">
      <c r="A28" s="53" t="str">
        <f>+A3</f>
        <v>วันที่ 5 เดือน มกราคม พ.ศ.2565</v>
      </c>
      <c r="B28" s="53"/>
      <c r="C28" s="53"/>
      <c r="D28" s="53"/>
      <c r="E28" s="53"/>
      <c r="F28" s="53"/>
      <c r="G28" s="53"/>
      <c r="H28" s="53"/>
      <c r="I28" s="53"/>
      <c r="J28" s="12"/>
      <c r="K28" s="12"/>
      <c r="L28" s="12"/>
      <c r="M28" s="12"/>
      <c r="N28" s="12"/>
    </row>
    <row r="29" spans="1:14" hidden="1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hidden="1" x14ac:dyDescent="0.35">
      <c r="A30" s="22"/>
      <c r="B30" s="22"/>
      <c r="C30" s="28"/>
      <c r="D30" s="28"/>
      <c r="E30" s="31"/>
      <c r="F30" s="22"/>
      <c r="G30" s="22"/>
      <c r="H30" s="37"/>
      <c r="I30" s="37"/>
    </row>
    <row r="31" spans="1:14" hidden="1" x14ac:dyDescent="0.35">
      <c r="A31" s="26"/>
      <c r="B31" s="32"/>
      <c r="C31" s="32"/>
      <c r="D31" s="32"/>
      <c r="E31" s="32"/>
      <c r="F31" s="33"/>
      <c r="G31" s="27"/>
      <c r="H31" s="27"/>
      <c r="I31" s="27"/>
    </row>
    <row r="32" spans="1:14" hidden="1" x14ac:dyDescent="0.35">
      <c r="A32" s="26"/>
      <c r="B32" s="32"/>
      <c r="C32" s="32"/>
      <c r="D32" s="32"/>
      <c r="E32" s="32"/>
      <c r="F32" s="40"/>
      <c r="G32" s="32"/>
      <c r="H32" s="32"/>
      <c r="I32" s="27"/>
    </row>
    <row r="33" spans="1:9" hidden="1" x14ac:dyDescent="0.35">
      <c r="A33" s="23"/>
      <c r="B33" s="34"/>
      <c r="C33" s="25"/>
      <c r="D33" s="34"/>
      <c r="E33" s="34"/>
      <c r="F33" s="34"/>
      <c r="G33" s="24"/>
      <c r="H33" s="35"/>
      <c r="I33" s="24"/>
    </row>
    <row r="34" spans="1:9" hidden="1" x14ac:dyDescent="0.35">
      <c r="A34" s="22"/>
      <c r="B34" s="22"/>
      <c r="C34" s="28"/>
      <c r="D34" s="28"/>
      <c r="E34" s="31"/>
      <c r="F34" s="22"/>
      <c r="G34" s="22"/>
      <c r="H34" s="37"/>
      <c r="I34" s="37"/>
    </row>
    <row r="35" spans="1:9" hidden="1" x14ac:dyDescent="0.35">
      <c r="A35" s="26"/>
      <c r="B35" s="32"/>
      <c r="C35" s="32"/>
      <c r="D35" s="32"/>
      <c r="E35" s="32"/>
      <c r="F35" s="33"/>
      <c r="G35" s="27"/>
      <c r="H35" s="27"/>
      <c r="I35" s="27"/>
    </row>
    <row r="36" spans="1:9" hidden="1" x14ac:dyDescent="0.35">
      <c r="A36" s="26"/>
      <c r="B36" s="32"/>
      <c r="C36" s="32"/>
      <c r="D36" s="32"/>
      <c r="E36" s="32"/>
      <c r="F36" s="40"/>
      <c r="G36" s="32"/>
      <c r="H36" s="32"/>
      <c r="I36" s="27"/>
    </row>
    <row r="37" spans="1:9" hidden="1" x14ac:dyDescent="0.35">
      <c r="A37" s="23"/>
      <c r="B37" s="34"/>
      <c r="C37" s="25"/>
      <c r="D37" s="34"/>
      <c r="E37" s="34"/>
      <c r="F37" s="34"/>
      <c r="G37" s="24"/>
      <c r="H37" s="35"/>
      <c r="I37" s="24"/>
    </row>
    <row r="38" spans="1:9" hidden="1" x14ac:dyDescent="0.35">
      <c r="A38" s="22"/>
      <c r="B38" s="22"/>
      <c r="C38" s="28"/>
      <c r="D38" s="28"/>
      <c r="E38" s="31"/>
      <c r="F38" s="22"/>
      <c r="G38" s="22"/>
      <c r="H38" s="37"/>
      <c r="I38" s="37"/>
    </row>
    <row r="39" spans="1:9" hidden="1" x14ac:dyDescent="0.35">
      <c r="A39" s="26"/>
      <c r="B39" s="32"/>
      <c r="C39" s="32"/>
      <c r="D39" s="32"/>
      <c r="E39" s="32"/>
      <c r="F39" s="33"/>
      <c r="G39" s="27"/>
      <c r="H39" s="27"/>
      <c r="I39" s="27"/>
    </row>
    <row r="40" spans="1:9" hidden="1" x14ac:dyDescent="0.35">
      <c r="A40" s="26"/>
      <c r="B40" s="32"/>
      <c r="C40" s="32"/>
      <c r="D40" s="32"/>
      <c r="E40" s="32"/>
      <c r="F40" s="33"/>
      <c r="G40" s="32"/>
      <c r="H40" s="32"/>
      <c r="I40" s="27"/>
    </row>
    <row r="41" spans="1:9" hidden="1" x14ac:dyDescent="0.35">
      <c r="A41" s="23"/>
      <c r="B41" s="34"/>
      <c r="C41" s="25"/>
      <c r="D41" s="34"/>
      <c r="E41" s="34"/>
      <c r="F41" s="34"/>
      <c r="G41" s="34"/>
      <c r="H41" s="35"/>
      <c r="I41" s="24"/>
    </row>
    <row r="42" spans="1:9" hidden="1" x14ac:dyDescent="0.35">
      <c r="A42" s="22"/>
      <c r="B42" s="22"/>
      <c r="C42" s="28"/>
      <c r="D42" s="28"/>
      <c r="E42" s="31"/>
      <c r="F42" s="22"/>
      <c r="G42" s="22"/>
      <c r="H42" s="37"/>
      <c r="I42" s="37"/>
    </row>
    <row r="43" spans="1:9" hidden="1" x14ac:dyDescent="0.35">
      <c r="A43" s="26"/>
      <c r="B43" s="32"/>
      <c r="C43" s="32"/>
      <c r="D43" s="32"/>
      <c r="E43" s="32"/>
      <c r="F43" s="33"/>
      <c r="G43" s="27"/>
      <c r="H43" s="27"/>
      <c r="I43" s="27"/>
    </row>
    <row r="44" spans="1:9" hidden="1" x14ac:dyDescent="0.35">
      <c r="A44" s="26"/>
      <c r="B44" s="32"/>
      <c r="C44" s="32"/>
      <c r="D44" s="32"/>
      <c r="E44" s="32"/>
      <c r="F44" s="33"/>
      <c r="G44" s="32"/>
      <c r="H44" s="32"/>
      <c r="I44" s="27"/>
    </row>
    <row r="45" spans="1:9" hidden="1" x14ac:dyDescent="0.35">
      <c r="A45" s="23"/>
      <c r="B45" s="34"/>
      <c r="C45" s="25"/>
      <c r="D45" s="34"/>
      <c r="E45" s="34"/>
      <c r="F45" s="34"/>
      <c r="G45" s="34"/>
      <c r="H45" s="35"/>
      <c r="I45" s="24"/>
    </row>
    <row r="46" spans="1:9" hidden="1" x14ac:dyDescent="0.35">
      <c r="A46" s="22"/>
      <c r="B46" s="22"/>
      <c r="C46" s="28"/>
      <c r="D46" s="28"/>
      <c r="E46" s="31"/>
      <c r="F46" s="22"/>
      <c r="G46" s="22"/>
      <c r="H46" s="37"/>
      <c r="I46" s="37"/>
    </row>
    <row r="47" spans="1:9" hidden="1" x14ac:dyDescent="0.35">
      <c r="A47" s="26"/>
      <c r="B47" s="32"/>
      <c r="C47" s="32"/>
      <c r="D47" s="32"/>
      <c r="E47" s="32"/>
      <c r="F47" s="33"/>
      <c r="G47" s="27"/>
      <c r="H47" s="27"/>
      <c r="I47" s="27"/>
    </row>
    <row r="48" spans="1:9" hidden="1" x14ac:dyDescent="0.35">
      <c r="A48" s="26"/>
      <c r="B48" s="32"/>
      <c r="C48" s="32"/>
      <c r="D48" s="32"/>
      <c r="E48" s="32"/>
      <c r="F48" s="40"/>
      <c r="G48" s="32"/>
      <c r="H48" s="32"/>
      <c r="I48" s="27"/>
    </row>
    <row r="49" spans="1:9" hidden="1" x14ac:dyDescent="0.35">
      <c r="A49" s="23"/>
      <c r="B49" s="34"/>
      <c r="C49" s="25"/>
      <c r="D49" s="34"/>
      <c r="E49" s="34"/>
      <c r="F49" s="34"/>
      <c r="G49" s="24"/>
      <c r="H49" s="35"/>
      <c r="I49" s="24"/>
    </row>
    <row r="50" spans="1:9" x14ac:dyDescent="0.35">
      <c r="A50" s="22" t="s">
        <v>56</v>
      </c>
      <c r="B50" s="22" t="s">
        <v>312</v>
      </c>
      <c r="C50" s="28" t="s">
        <v>183</v>
      </c>
      <c r="D50" s="28" t="s">
        <v>183</v>
      </c>
      <c r="E50" s="31" t="s">
        <v>30</v>
      </c>
      <c r="F50" s="22" t="s">
        <v>338</v>
      </c>
      <c r="G50" s="22" t="s">
        <v>338</v>
      </c>
      <c r="H50" s="37" t="s">
        <v>35</v>
      </c>
      <c r="I50" s="37" t="s">
        <v>42</v>
      </c>
    </row>
    <row r="51" spans="1:9" x14ac:dyDescent="0.35">
      <c r="A51" s="26"/>
      <c r="B51" s="32"/>
      <c r="C51" s="32"/>
      <c r="D51" s="32"/>
      <c r="E51" s="32"/>
      <c r="F51" s="33" t="s">
        <v>32</v>
      </c>
      <c r="G51" s="27" t="s">
        <v>33</v>
      </c>
      <c r="H51" s="27" t="s">
        <v>36</v>
      </c>
      <c r="I51" s="27" t="s">
        <v>205</v>
      </c>
    </row>
    <row r="52" spans="1:9" x14ac:dyDescent="0.35">
      <c r="A52" s="26"/>
      <c r="B52" s="32"/>
      <c r="C52" s="32"/>
      <c r="D52" s="32"/>
      <c r="E52" s="32"/>
      <c r="F52" s="40" t="str">
        <f>+D50</f>
        <v>1,000.- บาท</v>
      </c>
      <c r="G52" s="32" t="s">
        <v>34</v>
      </c>
      <c r="H52" s="32" t="s">
        <v>37</v>
      </c>
      <c r="I52" s="27" t="s">
        <v>322</v>
      </c>
    </row>
    <row r="53" spans="1:9" x14ac:dyDescent="0.35">
      <c r="A53" s="23"/>
      <c r="B53" s="34"/>
      <c r="C53" s="25"/>
      <c r="D53" s="34"/>
      <c r="E53" s="34"/>
      <c r="F53" s="34"/>
      <c r="G53" s="24" t="str">
        <f>+F52</f>
        <v>1,000.- บาท</v>
      </c>
      <c r="H53" s="35"/>
      <c r="I53" s="24"/>
    </row>
    <row r="54" spans="1:9" x14ac:dyDescent="0.35">
      <c r="A54" s="22" t="s">
        <v>60</v>
      </c>
      <c r="B54" s="22" t="s">
        <v>312</v>
      </c>
      <c r="C54" s="28" t="s">
        <v>315</v>
      </c>
      <c r="D54" s="28" t="s">
        <v>314</v>
      </c>
      <c r="E54" s="31" t="s">
        <v>30</v>
      </c>
      <c r="F54" s="22" t="s">
        <v>338</v>
      </c>
      <c r="G54" s="22" t="s">
        <v>338</v>
      </c>
      <c r="H54" s="37" t="s">
        <v>35</v>
      </c>
      <c r="I54" s="37" t="s">
        <v>42</v>
      </c>
    </row>
    <row r="55" spans="1:9" x14ac:dyDescent="0.35">
      <c r="A55" s="26"/>
      <c r="B55" s="32"/>
      <c r="C55" s="32"/>
      <c r="D55" s="32"/>
      <c r="E55" s="32"/>
      <c r="F55" s="33" t="s">
        <v>32</v>
      </c>
      <c r="G55" s="27" t="s">
        <v>33</v>
      </c>
      <c r="H55" s="27" t="s">
        <v>36</v>
      </c>
      <c r="I55" s="27" t="s">
        <v>169</v>
      </c>
    </row>
    <row r="56" spans="1:9" x14ac:dyDescent="0.35">
      <c r="A56" s="26"/>
      <c r="B56" s="32"/>
      <c r="C56" s="32"/>
      <c r="D56" s="32"/>
      <c r="E56" s="32"/>
      <c r="F56" s="40" t="str">
        <f>+D54</f>
        <v>1,400.-บาท</v>
      </c>
      <c r="G56" s="32" t="s">
        <v>34</v>
      </c>
      <c r="H56" s="32" t="s">
        <v>37</v>
      </c>
      <c r="I56" s="27" t="s">
        <v>322</v>
      </c>
    </row>
    <row r="57" spans="1:9" x14ac:dyDescent="0.35">
      <c r="A57" s="23"/>
      <c r="B57" s="34"/>
      <c r="C57" s="25"/>
      <c r="D57" s="34"/>
      <c r="E57" s="34"/>
      <c r="F57" s="34"/>
      <c r="G57" s="24" t="str">
        <f>+F56</f>
        <v>1,400.-บาท</v>
      </c>
      <c r="H57" s="35"/>
      <c r="I57" s="24"/>
    </row>
    <row r="58" spans="1:9" x14ac:dyDescent="0.35">
      <c r="A58" s="22" t="s">
        <v>63</v>
      </c>
      <c r="B58" s="22" t="s">
        <v>312</v>
      </c>
      <c r="C58" s="28" t="s">
        <v>339</v>
      </c>
      <c r="D58" s="28" t="s">
        <v>339</v>
      </c>
      <c r="E58" s="31" t="s">
        <v>30</v>
      </c>
      <c r="F58" s="22" t="s">
        <v>338</v>
      </c>
      <c r="G58" s="22" t="s">
        <v>338</v>
      </c>
      <c r="H58" s="37" t="s">
        <v>35</v>
      </c>
      <c r="I58" s="37" t="s">
        <v>42</v>
      </c>
    </row>
    <row r="59" spans="1:9" x14ac:dyDescent="0.35">
      <c r="A59" s="26"/>
      <c r="B59" s="32"/>
      <c r="C59" s="32"/>
      <c r="D59" s="32"/>
      <c r="E59" s="32"/>
      <c r="F59" s="33" t="s">
        <v>32</v>
      </c>
      <c r="G59" s="27" t="s">
        <v>33</v>
      </c>
      <c r="H59" s="27" t="s">
        <v>36</v>
      </c>
      <c r="I59" s="27" t="s">
        <v>59</v>
      </c>
    </row>
    <row r="60" spans="1:9" x14ac:dyDescent="0.35">
      <c r="A60" s="26"/>
      <c r="B60" s="32"/>
      <c r="C60" s="32"/>
      <c r="D60" s="32"/>
      <c r="E60" s="32"/>
      <c r="F60" s="40" t="str">
        <f>+D58</f>
        <v>999.88 บาท</v>
      </c>
      <c r="G60" s="32" t="s">
        <v>34</v>
      </c>
      <c r="H60" s="32" t="s">
        <v>37</v>
      </c>
      <c r="I60" s="27" t="s">
        <v>322</v>
      </c>
    </row>
    <row r="61" spans="1:9" x14ac:dyDescent="0.35">
      <c r="A61" s="23"/>
      <c r="B61" s="34"/>
      <c r="C61" s="25"/>
      <c r="D61" s="34"/>
      <c r="E61" s="34"/>
      <c r="F61" s="34"/>
      <c r="G61" s="24" t="str">
        <f>+F60</f>
        <v>999.88 บาท</v>
      </c>
      <c r="H61" s="35"/>
      <c r="I61" s="24"/>
    </row>
    <row r="62" spans="1:9" x14ac:dyDescent="0.35">
      <c r="A62" s="22" t="s">
        <v>66</v>
      </c>
      <c r="B62" s="22" t="s">
        <v>312</v>
      </c>
      <c r="C62" s="28" t="s">
        <v>340</v>
      </c>
      <c r="D62" s="28" t="s">
        <v>340</v>
      </c>
      <c r="E62" s="31" t="s">
        <v>30</v>
      </c>
      <c r="F62" s="22" t="s">
        <v>313</v>
      </c>
      <c r="G62" s="22" t="s">
        <v>313</v>
      </c>
      <c r="H62" s="37" t="s">
        <v>35</v>
      </c>
      <c r="I62" s="37" t="s">
        <v>42</v>
      </c>
    </row>
    <row r="63" spans="1:9" x14ac:dyDescent="0.35">
      <c r="A63" s="26"/>
      <c r="B63" s="32"/>
      <c r="C63" s="32"/>
      <c r="D63" s="32"/>
      <c r="E63" s="32"/>
      <c r="F63" s="33" t="s">
        <v>32</v>
      </c>
      <c r="G63" s="27" t="s">
        <v>33</v>
      </c>
      <c r="H63" s="27" t="s">
        <v>36</v>
      </c>
      <c r="I63" s="27" t="s">
        <v>267</v>
      </c>
    </row>
    <row r="64" spans="1:9" x14ac:dyDescent="0.35">
      <c r="A64" s="26"/>
      <c r="B64" s="32"/>
      <c r="C64" s="32"/>
      <c r="D64" s="32"/>
      <c r="E64" s="32"/>
      <c r="F64" s="40" t="str">
        <f>+D62</f>
        <v>1,130.40 บาท</v>
      </c>
      <c r="G64" s="32" t="s">
        <v>34</v>
      </c>
      <c r="H64" s="32" t="s">
        <v>37</v>
      </c>
      <c r="I64" s="27" t="s">
        <v>322</v>
      </c>
    </row>
    <row r="65" spans="1:9" x14ac:dyDescent="0.35">
      <c r="A65" s="23"/>
      <c r="B65" s="34"/>
      <c r="C65" s="25"/>
      <c r="D65" s="34"/>
      <c r="E65" s="34"/>
      <c r="F65" s="34"/>
      <c r="G65" s="24" t="str">
        <f>+F64</f>
        <v>1,130.40 บาท</v>
      </c>
      <c r="H65" s="35"/>
      <c r="I65" s="24"/>
    </row>
    <row r="66" spans="1:9" x14ac:dyDescent="0.35">
      <c r="A66" s="22" t="s">
        <v>70</v>
      </c>
      <c r="B66" s="22" t="s">
        <v>312</v>
      </c>
      <c r="C66" s="28" t="s">
        <v>340</v>
      </c>
      <c r="D66" s="28" t="s">
        <v>340</v>
      </c>
      <c r="E66" s="31" t="s">
        <v>30</v>
      </c>
      <c r="F66" s="22" t="s">
        <v>313</v>
      </c>
      <c r="G66" s="22" t="s">
        <v>313</v>
      </c>
      <c r="H66" s="37" t="s">
        <v>35</v>
      </c>
      <c r="I66" s="37" t="s">
        <v>42</v>
      </c>
    </row>
    <row r="67" spans="1:9" x14ac:dyDescent="0.35">
      <c r="A67" s="26"/>
      <c r="B67" s="32"/>
      <c r="C67" s="32"/>
      <c r="D67" s="32"/>
      <c r="E67" s="32"/>
      <c r="F67" s="33" t="s">
        <v>32</v>
      </c>
      <c r="G67" s="27" t="s">
        <v>33</v>
      </c>
      <c r="H67" s="27" t="s">
        <v>36</v>
      </c>
      <c r="I67" s="27" t="s">
        <v>84</v>
      </c>
    </row>
    <row r="68" spans="1:9" x14ac:dyDescent="0.35">
      <c r="A68" s="26"/>
      <c r="B68" s="32"/>
      <c r="C68" s="32"/>
      <c r="D68" s="32"/>
      <c r="E68" s="32"/>
      <c r="F68" s="40" t="str">
        <f>+D66</f>
        <v>1,130.40 บาท</v>
      </c>
      <c r="G68" s="32" t="s">
        <v>34</v>
      </c>
      <c r="H68" s="32" t="s">
        <v>37</v>
      </c>
      <c r="I68" s="27" t="s">
        <v>322</v>
      </c>
    </row>
    <row r="69" spans="1:9" x14ac:dyDescent="0.35">
      <c r="A69" s="23"/>
      <c r="B69" s="34"/>
      <c r="C69" s="25"/>
      <c r="D69" s="34"/>
      <c r="E69" s="34"/>
      <c r="F69" s="34"/>
      <c r="G69" s="24" t="str">
        <f>+F68</f>
        <v>1,130.40 บาท</v>
      </c>
      <c r="H69" s="35"/>
      <c r="I69" s="24"/>
    </row>
    <row r="70" spans="1:9" x14ac:dyDescent="0.35">
      <c r="A70" s="22" t="s">
        <v>73</v>
      </c>
      <c r="B70" s="22" t="s">
        <v>312</v>
      </c>
      <c r="C70" s="28" t="s">
        <v>341</v>
      </c>
      <c r="D70" s="28" t="s">
        <v>341</v>
      </c>
      <c r="E70" s="31" t="s">
        <v>30</v>
      </c>
      <c r="F70" s="22" t="s">
        <v>313</v>
      </c>
      <c r="G70" s="22" t="s">
        <v>313</v>
      </c>
      <c r="H70" s="37" t="s">
        <v>35</v>
      </c>
      <c r="I70" s="37" t="s">
        <v>42</v>
      </c>
    </row>
    <row r="71" spans="1:9" x14ac:dyDescent="0.35">
      <c r="A71" s="26"/>
      <c r="B71" s="32"/>
      <c r="C71" s="32"/>
      <c r="D71" s="32"/>
      <c r="E71" s="32"/>
      <c r="F71" s="33" t="s">
        <v>32</v>
      </c>
      <c r="G71" s="27" t="s">
        <v>33</v>
      </c>
      <c r="H71" s="27" t="s">
        <v>36</v>
      </c>
      <c r="I71" s="27" t="s">
        <v>115</v>
      </c>
    </row>
    <row r="72" spans="1:9" x14ac:dyDescent="0.35">
      <c r="A72" s="26"/>
      <c r="B72" s="32"/>
      <c r="C72" s="32"/>
      <c r="D72" s="32"/>
      <c r="E72" s="32"/>
      <c r="F72" s="40" t="str">
        <f>+D70</f>
        <v>929.92 บาท</v>
      </c>
      <c r="G72" s="32" t="s">
        <v>34</v>
      </c>
      <c r="H72" s="32" t="s">
        <v>37</v>
      </c>
      <c r="I72" s="27" t="s">
        <v>322</v>
      </c>
    </row>
    <row r="73" spans="1:9" x14ac:dyDescent="0.35">
      <c r="A73" s="23"/>
      <c r="B73" s="34"/>
      <c r="C73" s="25"/>
      <c r="D73" s="34"/>
      <c r="E73" s="34"/>
      <c r="F73" s="34"/>
      <c r="G73" s="24" t="str">
        <f>+F72</f>
        <v>929.92 บาท</v>
      </c>
      <c r="H73" s="35"/>
      <c r="I73" s="24"/>
    </row>
    <row r="74" spans="1:9" x14ac:dyDescent="0.35">
      <c r="A74" s="22" t="s">
        <v>107</v>
      </c>
      <c r="B74" s="22" t="s">
        <v>312</v>
      </c>
      <c r="C74" s="28" t="s">
        <v>342</v>
      </c>
      <c r="D74" s="28" t="s">
        <v>342</v>
      </c>
      <c r="E74" s="31" t="s">
        <v>30</v>
      </c>
      <c r="F74" s="22" t="s">
        <v>313</v>
      </c>
      <c r="G74" s="22" t="s">
        <v>313</v>
      </c>
      <c r="H74" s="37" t="s">
        <v>35</v>
      </c>
      <c r="I74" s="37" t="s">
        <v>42</v>
      </c>
    </row>
    <row r="75" spans="1:9" x14ac:dyDescent="0.35">
      <c r="A75" s="26"/>
      <c r="B75" s="32"/>
      <c r="C75" s="32"/>
      <c r="D75" s="32"/>
      <c r="E75" s="32"/>
      <c r="F75" s="33" t="s">
        <v>32</v>
      </c>
      <c r="G75" s="27" t="s">
        <v>33</v>
      </c>
      <c r="H75" s="27" t="s">
        <v>36</v>
      </c>
      <c r="I75" s="27" t="s">
        <v>285</v>
      </c>
    </row>
    <row r="76" spans="1:9" x14ac:dyDescent="0.35">
      <c r="A76" s="26"/>
      <c r="B76" s="32"/>
      <c r="C76" s="32"/>
      <c r="D76" s="32"/>
      <c r="E76" s="32"/>
      <c r="F76" s="40" t="str">
        <f>+D74</f>
        <v>900.86 บาท</v>
      </c>
      <c r="G76" s="32" t="s">
        <v>34</v>
      </c>
      <c r="H76" s="32" t="s">
        <v>37</v>
      </c>
      <c r="I76" s="27" t="s">
        <v>322</v>
      </c>
    </row>
    <row r="77" spans="1:9" x14ac:dyDescent="0.35">
      <c r="A77" s="23"/>
      <c r="B77" s="34"/>
      <c r="C77" s="25"/>
      <c r="D77" s="34"/>
      <c r="E77" s="34"/>
      <c r="F77" s="34"/>
      <c r="G77" s="24" t="str">
        <f>+F76</f>
        <v>900.86 บาท</v>
      </c>
      <c r="H77" s="35"/>
      <c r="I77" s="24"/>
    </row>
    <row r="78" spans="1:9" x14ac:dyDescent="0.35">
      <c r="A78" s="22" t="s">
        <v>108</v>
      </c>
      <c r="B78" s="22" t="s">
        <v>312</v>
      </c>
      <c r="C78" s="28" t="s">
        <v>343</v>
      </c>
      <c r="D78" s="28" t="s">
        <v>343</v>
      </c>
      <c r="E78" s="31" t="s">
        <v>30</v>
      </c>
      <c r="F78" s="22" t="s">
        <v>313</v>
      </c>
      <c r="G78" s="22" t="s">
        <v>313</v>
      </c>
      <c r="H78" s="37" t="s">
        <v>35</v>
      </c>
      <c r="I78" s="37" t="s">
        <v>42</v>
      </c>
    </row>
    <row r="79" spans="1:9" x14ac:dyDescent="0.35">
      <c r="A79" s="26"/>
      <c r="B79" s="32"/>
      <c r="C79" s="32"/>
      <c r="D79" s="32"/>
      <c r="E79" s="32"/>
      <c r="F79" s="33" t="s">
        <v>32</v>
      </c>
      <c r="G79" s="27" t="s">
        <v>33</v>
      </c>
      <c r="H79" s="27" t="s">
        <v>36</v>
      </c>
      <c r="I79" s="27" t="s">
        <v>209</v>
      </c>
    </row>
    <row r="80" spans="1:9" x14ac:dyDescent="0.35">
      <c r="A80" s="26"/>
      <c r="B80" s="32"/>
      <c r="C80" s="32"/>
      <c r="D80" s="32"/>
      <c r="E80" s="32"/>
      <c r="F80" s="40" t="str">
        <f>+D78</f>
        <v>1,154.40 บาท</v>
      </c>
      <c r="G80" s="32" t="s">
        <v>34</v>
      </c>
      <c r="H80" s="32" t="s">
        <v>37</v>
      </c>
      <c r="I80" s="27" t="s">
        <v>322</v>
      </c>
    </row>
    <row r="81" spans="1:9" x14ac:dyDescent="0.35">
      <c r="A81" s="23"/>
      <c r="B81" s="34"/>
      <c r="C81" s="25"/>
      <c r="D81" s="34"/>
      <c r="E81" s="34"/>
      <c r="F81" s="34"/>
      <c r="G81" s="24" t="str">
        <f>+F80</f>
        <v>1,154.40 บาท</v>
      </c>
      <c r="H81" s="35"/>
      <c r="I81" s="24"/>
    </row>
  </sheetData>
  <mergeCells count="6"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290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289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53" t="s">
        <v>290</v>
      </c>
      <c r="B26" s="53"/>
      <c r="C26" s="53"/>
      <c r="D26" s="53"/>
      <c r="E26" s="53"/>
      <c r="F26" s="53"/>
      <c r="G26" s="53"/>
      <c r="H26" s="53"/>
      <c r="I26" s="53"/>
      <c r="J26" s="12"/>
      <c r="K26" s="12"/>
      <c r="L26" s="12"/>
      <c r="M26" s="12"/>
      <c r="N26" s="12"/>
    </row>
    <row r="27" spans="1:14" x14ac:dyDescent="0.35">
      <c r="A27" s="53" t="s">
        <v>138</v>
      </c>
      <c r="B27" s="53"/>
      <c r="C27" s="53"/>
      <c r="D27" s="53"/>
      <c r="E27" s="53"/>
      <c r="F27" s="53"/>
      <c r="G27" s="53"/>
      <c r="H27" s="53"/>
      <c r="I27" s="53"/>
      <c r="J27" s="12"/>
      <c r="K27" s="12"/>
      <c r="L27" s="12"/>
      <c r="M27" s="12"/>
      <c r="N27" s="12"/>
    </row>
    <row r="28" spans="1:14" x14ac:dyDescent="0.35">
      <c r="A28" s="53" t="s">
        <v>289</v>
      </c>
      <c r="B28" s="53"/>
      <c r="C28" s="53"/>
      <c r="D28" s="53"/>
      <c r="E28" s="53"/>
      <c r="F28" s="53"/>
      <c r="G28" s="53"/>
      <c r="H28" s="53"/>
      <c r="I28" s="53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3" t="s">
        <v>290</v>
      </c>
      <c r="B51" s="53"/>
      <c r="C51" s="53"/>
      <c r="D51" s="53"/>
      <c r="E51" s="53"/>
      <c r="F51" s="53"/>
      <c r="G51" s="53"/>
      <c r="H51" s="53"/>
      <c r="I51" s="53"/>
      <c r="J51" s="12"/>
      <c r="K51" s="12"/>
      <c r="L51" s="12"/>
      <c r="M51" s="12"/>
      <c r="N51" s="12"/>
    </row>
    <row r="52" spans="1:14" x14ac:dyDescent="0.35">
      <c r="A52" s="53" t="s">
        <v>138</v>
      </c>
      <c r="B52" s="53"/>
      <c r="C52" s="53"/>
      <c r="D52" s="53"/>
      <c r="E52" s="53"/>
      <c r="F52" s="53"/>
      <c r="G52" s="53"/>
      <c r="H52" s="53"/>
      <c r="I52" s="53"/>
      <c r="J52" s="12"/>
      <c r="K52" s="12"/>
      <c r="L52" s="12"/>
      <c r="M52" s="12"/>
      <c r="N52" s="12"/>
    </row>
    <row r="53" spans="1:14" x14ac:dyDescent="0.35">
      <c r="A53" s="53" t="s">
        <v>311</v>
      </c>
      <c r="B53" s="53"/>
      <c r="C53" s="53"/>
      <c r="D53" s="53"/>
      <c r="E53" s="53"/>
      <c r="F53" s="53"/>
      <c r="G53" s="53"/>
      <c r="H53" s="53"/>
      <c r="I53" s="53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199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217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53" t="s">
        <v>232</v>
      </c>
      <c r="B26" s="53"/>
      <c r="C26" s="53"/>
      <c r="D26" s="53"/>
      <c r="E26" s="53"/>
      <c r="F26" s="53"/>
      <c r="G26" s="53"/>
      <c r="H26" s="53"/>
      <c r="I26" s="53"/>
      <c r="J26" s="12"/>
      <c r="K26" s="12"/>
      <c r="L26" s="12"/>
      <c r="M26" s="12"/>
      <c r="N26" s="12"/>
    </row>
    <row r="27" spans="1:14" x14ac:dyDescent="0.35">
      <c r="A27" s="53" t="s">
        <v>138</v>
      </c>
      <c r="B27" s="53"/>
      <c r="C27" s="53"/>
      <c r="D27" s="53"/>
      <c r="E27" s="53"/>
      <c r="F27" s="53"/>
      <c r="G27" s="53"/>
      <c r="H27" s="53"/>
      <c r="I27" s="53"/>
      <c r="J27" s="12"/>
      <c r="K27" s="12"/>
      <c r="L27" s="12"/>
      <c r="M27" s="12"/>
      <c r="N27" s="12"/>
    </row>
    <row r="28" spans="1:14" x14ac:dyDescent="0.35">
      <c r="A28" s="53" t="s">
        <v>217</v>
      </c>
      <c r="B28" s="53"/>
      <c r="C28" s="53"/>
      <c r="D28" s="53"/>
      <c r="E28" s="53"/>
      <c r="F28" s="53"/>
      <c r="G28" s="53"/>
      <c r="H28" s="53"/>
      <c r="I28" s="53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3" t="s">
        <v>232</v>
      </c>
      <c r="B51" s="53"/>
      <c r="C51" s="53"/>
      <c r="D51" s="53"/>
      <c r="E51" s="53"/>
      <c r="F51" s="53"/>
      <c r="G51" s="53"/>
      <c r="H51" s="53"/>
      <c r="I51" s="53"/>
      <c r="J51" s="12"/>
      <c r="K51" s="12"/>
      <c r="L51" s="12"/>
      <c r="M51" s="12"/>
      <c r="N51" s="12"/>
    </row>
    <row r="52" spans="1:14" x14ac:dyDescent="0.35">
      <c r="A52" s="53" t="s">
        <v>138</v>
      </c>
      <c r="B52" s="53"/>
      <c r="C52" s="53"/>
      <c r="D52" s="53"/>
      <c r="E52" s="53"/>
      <c r="F52" s="53"/>
      <c r="G52" s="53"/>
      <c r="H52" s="53"/>
      <c r="I52" s="53"/>
      <c r="J52" s="12"/>
      <c r="K52" s="12"/>
      <c r="L52" s="12"/>
      <c r="M52" s="12"/>
      <c r="N52" s="12"/>
    </row>
    <row r="53" spans="1:14" x14ac:dyDescent="0.35">
      <c r="A53" s="53" t="s">
        <v>217</v>
      </c>
      <c r="B53" s="53"/>
      <c r="C53" s="53"/>
      <c r="D53" s="53"/>
      <c r="E53" s="53"/>
      <c r="F53" s="53"/>
      <c r="G53" s="53"/>
      <c r="H53" s="53"/>
      <c r="I53" s="53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53" t="s">
        <v>232</v>
      </c>
      <c r="B77" s="53"/>
      <c r="C77" s="53"/>
      <c r="D77" s="53"/>
      <c r="E77" s="53"/>
      <c r="F77" s="53"/>
      <c r="G77" s="53"/>
      <c r="H77" s="53"/>
      <c r="I77" s="53"/>
    </row>
    <row r="78" spans="1:9" x14ac:dyDescent="0.35">
      <c r="A78" s="53" t="s">
        <v>138</v>
      </c>
      <c r="B78" s="53"/>
      <c r="C78" s="53"/>
      <c r="D78" s="53"/>
      <c r="E78" s="53"/>
      <c r="F78" s="53"/>
      <c r="G78" s="53"/>
      <c r="H78" s="53"/>
      <c r="I78" s="53"/>
    </row>
    <row r="79" spans="1:9" x14ac:dyDescent="0.35">
      <c r="A79" s="53" t="s">
        <v>217</v>
      </c>
      <c r="B79" s="53"/>
      <c r="C79" s="53"/>
      <c r="D79" s="53"/>
      <c r="E79" s="53"/>
      <c r="F79" s="53"/>
      <c r="G79" s="53"/>
      <c r="H79" s="53"/>
      <c r="I79" s="53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53" t="s">
        <v>232</v>
      </c>
      <c r="B103" s="53"/>
      <c r="C103" s="53"/>
      <c r="D103" s="53"/>
      <c r="E103" s="53"/>
      <c r="F103" s="53"/>
      <c r="G103" s="53"/>
      <c r="H103" s="53"/>
      <c r="I103" s="53"/>
    </row>
    <row r="104" spans="1:9" x14ac:dyDescent="0.35">
      <c r="A104" s="53" t="s">
        <v>138</v>
      </c>
      <c r="B104" s="53"/>
      <c r="C104" s="53"/>
      <c r="D104" s="53"/>
      <c r="E104" s="53"/>
      <c r="F104" s="53"/>
      <c r="G104" s="53"/>
      <c r="H104" s="53"/>
      <c r="I104" s="53"/>
    </row>
    <row r="105" spans="1:9" x14ac:dyDescent="0.35">
      <c r="A105" s="53" t="s">
        <v>217</v>
      </c>
      <c r="B105" s="53"/>
      <c r="C105" s="53"/>
      <c r="D105" s="53"/>
      <c r="E105" s="53"/>
      <c r="F105" s="53"/>
      <c r="G105" s="53"/>
      <c r="H105" s="53"/>
      <c r="I105" s="53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53" t="s">
        <v>232</v>
      </c>
      <c r="B129" s="53"/>
      <c r="C129" s="53"/>
      <c r="D129" s="53"/>
      <c r="E129" s="53"/>
      <c r="F129" s="53"/>
      <c r="G129" s="53"/>
      <c r="H129" s="53"/>
      <c r="I129" s="53"/>
    </row>
    <row r="130" spans="1:9" x14ac:dyDescent="0.35">
      <c r="A130" s="53" t="s">
        <v>138</v>
      </c>
      <c r="B130" s="53"/>
      <c r="C130" s="53"/>
      <c r="D130" s="53"/>
      <c r="E130" s="53"/>
      <c r="F130" s="53"/>
      <c r="G130" s="53"/>
      <c r="H130" s="53"/>
      <c r="I130" s="53"/>
    </row>
    <row r="131" spans="1:9" x14ac:dyDescent="0.35">
      <c r="A131" s="53" t="s">
        <v>217</v>
      </c>
      <c r="B131" s="53"/>
      <c r="C131" s="53"/>
      <c r="D131" s="53"/>
      <c r="E131" s="53"/>
      <c r="F131" s="53"/>
      <c r="G131" s="53"/>
      <c r="H131" s="53"/>
      <c r="I131" s="53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53" t="s">
        <v>232</v>
      </c>
      <c r="B155" s="53"/>
      <c r="C155" s="53"/>
      <c r="D155" s="53"/>
      <c r="E155" s="53"/>
      <c r="F155" s="53"/>
      <c r="G155" s="53"/>
      <c r="H155" s="53"/>
      <c r="I155" s="53"/>
    </row>
    <row r="156" spans="1:9" x14ac:dyDescent="0.35">
      <c r="A156" s="53" t="s">
        <v>138</v>
      </c>
      <c r="B156" s="53"/>
      <c r="C156" s="53"/>
      <c r="D156" s="53"/>
      <c r="E156" s="53"/>
      <c r="F156" s="53"/>
      <c r="G156" s="53"/>
      <c r="H156" s="53"/>
      <c r="I156" s="53"/>
    </row>
    <row r="157" spans="1:9" x14ac:dyDescent="0.35">
      <c r="A157" s="53" t="s">
        <v>217</v>
      </c>
      <c r="B157" s="53"/>
      <c r="C157" s="53"/>
      <c r="D157" s="53"/>
      <c r="E157" s="53"/>
      <c r="F157" s="53"/>
      <c r="G157" s="53"/>
      <c r="H157" s="53"/>
      <c r="I157" s="53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156:I156"/>
    <mergeCell ref="A157:I157"/>
    <mergeCell ref="A105:I105"/>
    <mergeCell ref="A129:I129"/>
    <mergeCell ref="A130:I130"/>
    <mergeCell ref="A131:I131"/>
    <mergeCell ref="A155:I155"/>
    <mergeCell ref="A77:I77"/>
    <mergeCell ref="A78:I78"/>
    <mergeCell ref="A79:I79"/>
    <mergeCell ref="A103:I103"/>
    <mergeCell ref="A104:I104"/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199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200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53" t="s">
        <v>199</v>
      </c>
      <c r="B26" s="53"/>
      <c r="C26" s="53"/>
      <c r="D26" s="53"/>
      <c r="E26" s="53"/>
      <c r="F26" s="53"/>
      <c r="G26" s="53"/>
      <c r="H26" s="53"/>
      <c r="I26" s="53"/>
      <c r="J26" s="12"/>
      <c r="K26" s="12"/>
      <c r="L26" s="12"/>
      <c r="M26" s="12"/>
      <c r="N26" s="12"/>
    </row>
    <row r="27" spans="1:14" x14ac:dyDescent="0.35">
      <c r="A27" s="53" t="s">
        <v>138</v>
      </c>
      <c r="B27" s="53"/>
      <c r="C27" s="53"/>
      <c r="D27" s="53"/>
      <c r="E27" s="53"/>
      <c r="F27" s="53"/>
      <c r="G27" s="53"/>
      <c r="H27" s="53"/>
      <c r="I27" s="53"/>
      <c r="J27" s="12"/>
      <c r="K27" s="12"/>
      <c r="L27" s="12"/>
      <c r="M27" s="12"/>
      <c r="N27" s="12"/>
    </row>
    <row r="28" spans="1:14" x14ac:dyDescent="0.35">
      <c r="A28" s="53" t="s">
        <v>200</v>
      </c>
      <c r="B28" s="53"/>
      <c r="C28" s="53"/>
      <c r="D28" s="53"/>
      <c r="E28" s="53"/>
      <c r="F28" s="53"/>
      <c r="G28" s="53"/>
      <c r="H28" s="53"/>
      <c r="I28" s="53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3" t="s">
        <v>199</v>
      </c>
      <c r="B51" s="53"/>
      <c r="C51" s="53"/>
      <c r="D51" s="53"/>
      <c r="E51" s="53"/>
      <c r="F51" s="53"/>
      <c r="G51" s="53"/>
      <c r="H51" s="53"/>
      <c r="I51" s="53"/>
      <c r="J51" s="12"/>
      <c r="K51" s="12"/>
      <c r="L51" s="12"/>
      <c r="M51" s="12"/>
      <c r="N51" s="12"/>
    </row>
    <row r="52" spans="1:14" x14ac:dyDescent="0.35">
      <c r="A52" s="53" t="s">
        <v>138</v>
      </c>
      <c r="B52" s="53"/>
      <c r="C52" s="53"/>
      <c r="D52" s="53"/>
      <c r="E52" s="53"/>
      <c r="F52" s="53"/>
      <c r="G52" s="53"/>
      <c r="H52" s="53"/>
      <c r="I52" s="53"/>
      <c r="J52" s="12"/>
      <c r="K52" s="12"/>
      <c r="L52" s="12"/>
      <c r="M52" s="12"/>
      <c r="N52" s="12"/>
    </row>
    <row r="53" spans="1:14" x14ac:dyDescent="0.35">
      <c r="A53" s="53" t="s">
        <v>200</v>
      </c>
      <c r="B53" s="53"/>
      <c r="C53" s="53"/>
      <c r="D53" s="53"/>
      <c r="E53" s="53"/>
      <c r="F53" s="53"/>
      <c r="G53" s="53"/>
      <c r="H53" s="53"/>
      <c r="I53" s="53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94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139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53" t="s">
        <v>94</v>
      </c>
      <c r="B24" s="53"/>
      <c r="C24" s="53"/>
      <c r="D24" s="53"/>
      <c r="E24" s="53"/>
      <c r="F24" s="53"/>
      <c r="G24" s="53"/>
      <c r="H24" s="53"/>
      <c r="I24" s="53"/>
    </row>
    <row r="25" spans="1:11" x14ac:dyDescent="0.35">
      <c r="A25" s="53" t="str">
        <f>+A2</f>
        <v>หน่วยงาน :สวนป่าเขาพนมเบญจา องค์การอุตสาหกรรมป่าไม้เขตหาดใหญ่</v>
      </c>
      <c r="B25" s="53"/>
      <c r="C25" s="53"/>
      <c r="D25" s="53"/>
      <c r="E25" s="53"/>
      <c r="F25" s="53"/>
      <c r="G25" s="53"/>
      <c r="H25" s="53"/>
      <c r="I25" s="53"/>
    </row>
    <row r="26" spans="1:11" x14ac:dyDescent="0.35">
      <c r="A26" s="53" t="str">
        <f>+A3</f>
        <v>วันที่ 30 เดือน มีนาคม พ.ศ.2561(๑)</v>
      </c>
      <c r="B26" s="53"/>
      <c r="C26" s="53"/>
      <c r="D26" s="53"/>
      <c r="E26" s="53"/>
      <c r="F26" s="53"/>
      <c r="G26" s="53"/>
      <c r="H26" s="53"/>
      <c r="I26" s="53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53" t="s">
        <v>94</v>
      </c>
      <c r="B47" s="53"/>
      <c r="C47" s="53"/>
      <c r="D47" s="53"/>
      <c r="E47" s="53"/>
      <c r="F47" s="53"/>
      <c r="G47" s="53"/>
      <c r="H47" s="53"/>
      <c r="I47" s="53"/>
    </row>
    <row r="48" spans="1:11" x14ac:dyDescent="0.35">
      <c r="A48" s="53" t="str">
        <f>+A25</f>
        <v>หน่วยงาน :สวนป่าเขาพนมเบญจา องค์การอุตสาหกรรมป่าไม้เขตหาดใหญ่</v>
      </c>
      <c r="B48" s="53"/>
      <c r="C48" s="53"/>
      <c r="D48" s="53"/>
      <c r="E48" s="53"/>
      <c r="F48" s="53"/>
      <c r="G48" s="53"/>
      <c r="H48" s="53"/>
      <c r="I48" s="53"/>
    </row>
    <row r="49" spans="1:9" x14ac:dyDescent="0.35">
      <c r="A49" s="53" t="str">
        <f>+A26</f>
        <v>วันที่ 30 เดือน มีนาคม พ.ศ.2561(๑)</v>
      </c>
      <c r="B49" s="53"/>
      <c r="C49" s="53"/>
      <c r="D49" s="53"/>
      <c r="E49" s="53"/>
      <c r="F49" s="53"/>
      <c r="G49" s="53"/>
      <c r="H49" s="53"/>
      <c r="I49" s="53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3" t="s">
        <v>94</v>
      </c>
      <c r="B70" s="53"/>
      <c r="C70" s="53"/>
      <c r="D70" s="53"/>
      <c r="E70" s="53"/>
      <c r="F70" s="53"/>
      <c r="G70" s="53"/>
      <c r="H70" s="53"/>
      <c r="I70" s="53"/>
    </row>
    <row r="71" spans="1:9" x14ac:dyDescent="0.35">
      <c r="A71" s="53" t="str">
        <f>+A48</f>
        <v>หน่วยงาน :สวนป่าเขาพนมเบญจา องค์การอุตสาหกรรมป่าไม้เขตหาดใหญ่</v>
      </c>
      <c r="B71" s="53"/>
      <c r="C71" s="53"/>
      <c r="D71" s="53"/>
      <c r="E71" s="53"/>
      <c r="F71" s="53"/>
      <c r="G71" s="53"/>
      <c r="H71" s="53"/>
      <c r="I71" s="53"/>
    </row>
    <row r="72" spans="1:9" x14ac:dyDescent="0.35">
      <c r="A72" s="53" t="str">
        <f>+A49</f>
        <v>วันที่ 30 เดือน มีนาคม พ.ศ.2561(๑)</v>
      </c>
      <c r="B72" s="53"/>
      <c r="C72" s="53"/>
      <c r="D72" s="53"/>
      <c r="E72" s="53"/>
      <c r="F72" s="53"/>
      <c r="G72" s="53"/>
      <c r="H72" s="53"/>
      <c r="I72" s="53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54" t="s">
        <v>94</v>
      </c>
      <c r="B95" s="54"/>
      <c r="C95" s="54"/>
      <c r="D95" s="54"/>
      <c r="E95" s="54"/>
      <c r="F95" s="54"/>
      <c r="G95" s="54"/>
      <c r="H95" s="54"/>
      <c r="I95" s="54"/>
    </row>
    <row r="96" spans="1:9" x14ac:dyDescent="0.35">
      <c r="A96" s="53" t="str">
        <f>+A71</f>
        <v>หน่วยงาน :สวนป่าเขาพนมเบญจา องค์การอุตสาหกรรมป่าไม้เขตหาดใหญ่</v>
      </c>
      <c r="B96" s="53"/>
      <c r="C96" s="53"/>
      <c r="D96" s="53"/>
      <c r="E96" s="53"/>
      <c r="F96" s="53"/>
      <c r="G96" s="53"/>
      <c r="H96" s="53"/>
      <c r="I96" s="53"/>
    </row>
    <row r="97" spans="1:9" x14ac:dyDescent="0.35">
      <c r="A97" s="53" t="str">
        <f>+A72</f>
        <v>วันที่ 30 เดือน มีนาคม พ.ศ.2561(๑)</v>
      </c>
      <c r="B97" s="53"/>
      <c r="C97" s="53"/>
      <c r="D97" s="53"/>
      <c r="E97" s="53"/>
      <c r="F97" s="53"/>
      <c r="G97" s="53"/>
      <c r="H97" s="53"/>
      <c r="I97" s="53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71:I71"/>
    <mergeCell ref="A72:I72"/>
    <mergeCell ref="A95:I95"/>
    <mergeCell ref="A96:I96"/>
    <mergeCell ref="A97:I97"/>
    <mergeCell ref="A26:I26"/>
    <mergeCell ref="A47:I47"/>
    <mergeCell ref="A48:I48"/>
    <mergeCell ref="A49:I49"/>
    <mergeCell ref="A70:I70"/>
    <mergeCell ref="A1:I1"/>
    <mergeCell ref="A2:I2"/>
    <mergeCell ref="A3:I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20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21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16</vt:i4>
      </vt:variant>
      <vt:variant>
        <vt:lpstr>ช่วงที่มีชื่อ</vt:lpstr>
      </vt:variant>
      <vt:variant>
        <vt:i4>1</vt:i4>
      </vt:variant>
    </vt:vector>
  </HeadingPairs>
  <TitlesOfParts>
    <vt:vector size="17" baseType="lpstr">
      <vt:lpstr>ม.ค.</vt:lpstr>
      <vt:lpstr>ก.พ..</vt:lpstr>
      <vt:lpstr>ธ.ค.64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2018-05-02T06:31:05Z</cp:lastPrinted>
  <dcterms:created xsi:type="dcterms:W3CDTF">2015-03-30T03:35:31Z</dcterms:created>
  <dcterms:modified xsi:type="dcterms:W3CDTF">2022-01-04T08:28:03Z</dcterms:modified>
</cp:coreProperties>
</file>