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45" yWindow="315" windowWidth="11610" windowHeight="6105" tabRatio="530"/>
  </bookViews>
  <sheets>
    <sheet name="ธ.ค" sheetId="35" r:id="rId1"/>
  </sheets>
  <calcPr calcId="144525"/>
</workbook>
</file>

<file path=xl/calcChain.xml><?xml version="1.0" encoding="utf-8"?>
<calcChain xmlns="http://schemas.openxmlformats.org/spreadsheetml/2006/main">
  <c r="D28" i="35" l="1"/>
  <c r="C28" i="35"/>
  <c r="D22" i="35"/>
  <c r="D20" i="35"/>
  <c r="D16" i="35"/>
  <c r="D12" i="35"/>
  <c r="D26" i="35"/>
  <c r="D24" i="35"/>
  <c r="D18" i="35"/>
  <c r="D14" i="35"/>
  <c r="D10" i="35"/>
  <c r="D8" i="35"/>
  <c r="D6" i="35"/>
</calcChain>
</file>

<file path=xl/sharedStrings.xml><?xml version="1.0" encoding="utf-8"?>
<sst xmlns="http://schemas.openxmlformats.org/spreadsheetml/2006/main" count="105" uniqueCount="70">
  <si>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</si>
  <si>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</si>
  <si>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</si>
  <si>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</si>
  <si>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</si>
  <si>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</si>
  <si>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</si>
  <si>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</si>
  <si>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</si>
  <si>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วิธีเฉพาะเจาะจง</t>
  </si>
  <si>
    <t>ค่าถ่ายเอกสาร</t>
  </si>
  <si>
    <t xml:space="preserve">บริษัท ริโก้ (ประเทศไทย) จำกัด </t>
  </si>
  <si>
    <t>สะดวกในการจัดซื้อและสินค้าได้มาตรฐาน</t>
  </si>
  <si>
    <t>สะดวกในการบริการและรวดเร็ว</t>
  </si>
  <si>
    <t>บริษัท ริโก้ (ประเทศไทย) จำกัด ราคาที่เสนอ</t>
  </si>
  <si>
    <t>หจก.ศรีสุนทรออยล์ (สำนักงานใหญ่)</t>
  </si>
  <si>
    <t>ร้านบ่อดินศรีสุข ราคาที่เสนอ</t>
  </si>
  <si>
    <t>ร้านบ่อดินศรีสุข</t>
  </si>
  <si>
    <t>ค่าเครื่องเขียน-แบบพิมพ์</t>
  </si>
  <si>
    <t>ร้าน ว พิทยาภัณฑ์</t>
  </si>
  <si>
    <t>ร้าน ว พิทยาภัณฑ์ ราคาที่เสนอ</t>
  </si>
  <si>
    <t>ค่าซ่อมแซม (ทรัพย์สิน) จัดซื้อหินผุซ่อมแซมเส้นทางตรวจการแปลงปี 2542</t>
  </si>
  <si>
    <t>9,000.-บาท</t>
  </si>
  <si>
    <t>ราคาที่เสนอ 1,200.- บาท</t>
  </si>
  <si>
    <t>ราคาที่ตกลงซื้อหรือจ้าง 1,200.- บาท</t>
  </si>
  <si>
    <t>ห.จ.ก.วินัสวัสดุก่อสร้าง ราคาที่เสนอ</t>
  </si>
  <si>
    <t>ห.จ.ก.วินัสวัสดุก่อสร้าง</t>
  </si>
  <si>
    <t>ค่าน้ำมันเชื้อเพลิง-หล่อลื่น สำหรับรถจักรยานยนต์</t>
  </si>
  <si>
    <t>ค่าน้ำมันเชื้อเพลิง-หล่อลื่น สำหรับเครื่องตัดหญ้า</t>
  </si>
  <si>
    <t>900.-บาท</t>
  </si>
  <si>
    <t>ร้านโยธินการเกษตร ราคาที่เสนอ</t>
  </si>
  <si>
    <t>ร้านโยธินการเกษตร</t>
  </si>
  <si>
    <t>2545และ2550</t>
  </si>
  <si>
    <t>ค่าน้ำมันเชื้อเพลิง-หล่อลื่น สำหรับรถแทรคเตอร์ ทะเบียน ตค 2970 กระบี่</t>
  </si>
  <si>
    <t>ราคาที่เสนอ 9,000.- บาท</t>
  </si>
  <si>
    <t>ราคาที่ตกลงซื้อหรือจ้าง เป็นเงิน 9,000.-บาท</t>
  </si>
  <si>
    <t>ค่าอุปกรณ์ประกอบการผลิต (ดินทาหน้ายาง) สำหรับใช้ในแปลงปี</t>
  </si>
  <si>
    <t>2542,2545 และ 2550</t>
  </si>
  <si>
    <t>ค่าน้ำมันเชื้อเพลิง-หล่อลื่น สำหรับรถยนต์ตรวจการหมายเลขทะเบียน บง 233 กระบี่</t>
  </si>
  <si>
    <t>ราคาที่ตกลงซื้อหรือจ้าง เป็นเงิน 900.-บาท</t>
  </si>
  <si>
    <t>หมายเลขทะเบียน กณ 2450 กบ.</t>
  </si>
  <si>
    <t>ราคาที่เสนอ 1,300.- บาท</t>
  </si>
  <si>
    <t>ราคาที่ตกลงซื้อหรือจ้าง 1,300.- บาท</t>
  </si>
  <si>
    <t>ราคาที่เสนอ 10,000.- บาท</t>
  </si>
  <si>
    <t>ราคาที่ตกลงซื้อหรือจ้าง 10,000.- บาท</t>
  </si>
  <si>
    <t>สรุปผลการดำเนินการจัดซื้อจัดจ้างในรอบเดือน ธันวาคม 2564</t>
  </si>
  <si>
    <t>20 ธ.ค. 64</t>
  </si>
  <si>
    <t>ราคาที่ตกลงซื้อหรือจ้าง เป็นเงิน 9,000.- บาท</t>
  </si>
  <si>
    <t>ราคาที่เสนอ 4,500.- บาท</t>
  </si>
  <si>
    <t>ราคาที่ตกลงซื้อหรือจ้าง เป็นเงิน 4,500.- บาท</t>
  </si>
  <si>
    <t>23 ธ.ค. 64</t>
  </si>
  <si>
    <t>24 ธ.ค. 64</t>
  </si>
  <si>
    <t>ค่าซ่อมแซม (ทรัพย์สิน) ซ่อมแซมเครื่องคอมพิวเตอร์ ยี่ห้อ CE Pentuirm 4</t>
  </si>
  <si>
    <t>(รหัสทรัพย์สิน) 145082-528/01)</t>
  </si>
  <si>
    <t>ร้าน ตอง &amp; ต้าร์ คอมพิวเตอร์ ราคาที่เสนอ</t>
  </si>
  <si>
    <t>3,480.-บาท</t>
  </si>
  <si>
    <t>ร้าน ตอง &amp; ต้าร์ คอมพิวเตอร์</t>
  </si>
  <si>
    <t>ราคาที่ตกลงซื้อหรือจ้าง เป็นเงิน 3,480.-บาท</t>
  </si>
  <si>
    <t>28 ธ.ค. 64</t>
  </si>
  <si>
    <t>คนงานกรีดยาง (รหัส 145082-102/02)</t>
  </si>
  <si>
    <t>ค่าซ่อมแซม (ทรัพย์สิน) จัดซื้อวัสดุอุปกรณ์ซ่อมแซมระบบไฟฟ้าเรือนแถวที่พัก</t>
  </si>
  <si>
    <t>เป็นเงิน 4,260.-บาท</t>
  </si>
  <si>
    <t>ราคาที่ตกลงซื้อหรือจ้าง เป็นเงิน 4,260.-บาท</t>
  </si>
  <si>
    <t>2,790.- บาท</t>
  </si>
  <si>
    <t>ราคาที่ตกลงซื้อหรือจ้าง เป็นเงิน 2,790.- บาท</t>
  </si>
  <si>
    <t>30 ธ.ค. 64</t>
  </si>
  <si>
    <t>2,431.04 บาท</t>
  </si>
  <si>
    <t>ราคาที่ตกลงซื้อหรือจ้าง เป็นเงิน 2,431.04 บาท</t>
  </si>
  <si>
    <t>หน่วยงาน : ห้วยน้ำขาว องค์การอุตสาหกรรมป่าไม้เขตหาดใหญ่</t>
  </si>
  <si>
    <t>วันที่  5  เดือน  มกราคม พ.ศ.2565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</si>
</sst>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_(* #,##0.00_);_(* \(#,##0.00\);_(* &quot;-&quot;??_);_(@_)"/>
  </numFmts>
  <fonts count="8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color theme="1"/>
      <name val="TH SarabunIT๙"/>
      <family val="2"/>
    </font>
    <font>
      <sz val="14"/>
      <color theme="1"/>
      <name val="TH SarabunIT๙"/>
      <family val="2"/>
    </font>
    <font>
      <sz val="14"/>
      <name val="TH SarabunIT๙"/>
      <family val="2"/>
    </font>
    <font>
      <b/>
      <sz val="16"/>
      <color theme="1"/>
      <name val="TH SarabunIT๙"/>
      <family val="2"/>
    </font>
    <font>
      <sz val="16"/>
      <color theme="1"/>
      <name val="TH SarabunIT๙"/>
      <family val="2"/>
    </font>
    <font>
      <sz val="15"/>
      <color theme="1"/>
      <name val="TH SarabunIT๙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87" fontId="1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0" applyFont="1"/>
    <xf numFmtId="187" fontId="3" fillId="0" borderId="1" xfId="1" applyFont="1" applyBorder="1" applyAlignment="1">
      <alignment horizontal="center" vertical="center"/>
    </xf>
    <xf numFmtId="187" fontId="2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187" fontId="3" fillId="0" borderId="0" xfId="1" applyFont="1"/>
    <xf numFmtId="0" fontId="3" fillId="0" borderId="0" xfId="0" applyFont="1" applyAlignment="1"/>
    <xf numFmtId="0" fontId="3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3" fillId="0" borderId="2" xfId="0" applyFont="1" applyBorder="1" applyAlignment="1">
      <alignment vertical="center"/>
    </xf>
    <xf numFmtId="187" fontId="3" fillId="0" borderId="2" xfId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3" fillId="0" borderId="1" xfId="0" applyFont="1" applyBorder="1" applyAlignment="1">
      <alignment vertical="center"/>
    </xf>
    <xf numFmtId="187" fontId="3" fillId="0" borderId="2" xfId="1" applyFont="1" applyBorder="1" applyAlignment="1">
      <alignment vertical="center"/>
    </xf>
    <xf numFmtId="187" fontId="3" fillId="0" borderId="1" xfId="1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87" fontId="3" fillId="0" borderId="3" xfId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5" xfId="0" applyFont="1" applyBorder="1" applyAlignment="1"/>
    <xf numFmtId="0" fontId="6" fillId="0" borderId="0" xfId="0" applyFont="1"/>
    <xf numFmtId="49" fontId="6" fillId="0" borderId="2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87" fontId="2" fillId="0" borderId="7" xfId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6" fillId="0" borderId="4" xfId="0" applyNumberFormat="1" applyFont="1" applyBorder="1" applyAlignment="1"/>
    <xf numFmtId="49" fontId="6" fillId="0" borderId="6" xfId="0" applyNumberFormat="1" applyFont="1" applyBorder="1" applyAlignment="1">
      <alignment horizontal="left" vertical="center" wrapText="1"/>
    </xf>
    <xf numFmtId="187" fontId="3" fillId="0" borderId="0" xfId="0" applyNumberFormat="1" applyFont="1"/>
    <xf numFmtId="187" fontId="3" fillId="2" borderId="2" xfId="1" applyFont="1" applyFill="1" applyBorder="1" applyAlignment="1">
      <alignment vertical="center"/>
    </xf>
    <xf numFmtId="187" fontId="3" fillId="2" borderId="1" xfId="1" applyFont="1" applyFill="1" applyBorder="1" applyAlignment="1">
      <alignment vertical="center"/>
    </xf>
    <xf numFmtId="187" fontId="3" fillId="0" borderId="4" xfId="1" applyFont="1" applyBorder="1" applyAlignment="1">
      <alignment vertical="center"/>
    </xf>
    <xf numFmtId="187" fontId="3" fillId="0" borderId="5" xfId="1" applyFont="1" applyBorder="1" applyAlignment="1">
      <alignment vertical="center"/>
    </xf>
    <xf numFmtId="49" fontId="6" fillId="0" borderId="2" xfId="0" applyNumberFormat="1" applyFont="1" applyBorder="1" applyAlignment="1"/>
    <xf numFmtId="0" fontId="6" fillId="0" borderId="1" xfId="0" applyFont="1" applyBorder="1" applyAlignment="1"/>
    <xf numFmtId="0" fontId="2" fillId="0" borderId="0" xfId="0" applyFont="1" applyAlignment="1">
      <alignment horizontal="center"/>
    </xf>
    <xf numFmtId="49" fontId="7" fillId="0" borderId="4" xfId="0" applyNumberFormat="1" applyFont="1" applyBorder="1" applyAlignment="1"/>
    <xf numFmtId="187" fontId="3" fillId="0" borderId="6" xfId="1" applyFont="1" applyBorder="1" applyAlignment="1">
      <alignment vertic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57638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tabSelected="1" topLeftCell="A13" zoomScaleNormal="100" zoomScaleSheetLayoutView="120" workbookViewId="0">
      <selection activeCell="C7" sqref="C7"/>
    </sheetView>
  </sheetViews>
  <sheetFormatPr defaultColWidth="9" defaultRowHeight="20.25" x14ac:dyDescent="0.3"/>
  <cols>
    <col min="1" max="1" width="6.75" style="4" customWidth="1"/>
    <col min="2" max="2" width="68.125" style="23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ht="18.75" x14ac:dyDescent="0.3">
      <c r="A1" s="49" t="s">
        <v>45</v>
      </c>
      <c r="B1" s="49"/>
      <c r="C1" s="49"/>
      <c r="D1" s="49"/>
      <c r="E1" s="49"/>
      <c r="F1" s="49"/>
      <c r="G1" s="49"/>
      <c r="H1" s="49"/>
      <c r="I1" s="49"/>
      <c r="J1" s="6"/>
    </row>
    <row r="2" spans="1:10" ht="18.75" x14ac:dyDescent="0.3">
      <c r="A2" s="49" t="s">
        <v>68</v>
      </c>
      <c r="B2" s="49"/>
      <c r="C2" s="49"/>
      <c r="D2" s="49"/>
      <c r="E2" s="49"/>
      <c r="F2" s="49"/>
      <c r="G2" s="49"/>
      <c r="H2" s="49"/>
      <c r="I2" s="49"/>
      <c r="J2" s="6"/>
    </row>
    <row r="3" spans="1:10" ht="18.75" x14ac:dyDescent="0.3">
      <c r="A3" s="49" t="s">
        <v>69</v>
      </c>
      <c r="B3" s="49"/>
      <c r="C3" s="49"/>
      <c r="D3" s="49"/>
      <c r="E3" s="49"/>
      <c r="F3" s="49"/>
      <c r="G3" s="49"/>
      <c r="H3" s="49"/>
      <c r="I3" s="49"/>
      <c r="J3" s="6"/>
    </row>
    <row r="4" spans="1:10" ht="3.75" customHeight="1" x14ac:dyDescent="0.3">
      <c r="A4" s="46"/>
      <c r="B4" s="21"/>
      <c r="C4" s="46"/>
      <c r="D4" s="3"/>
      <c r="E4" s="46"/>
      <c r="F4" s="46"/>
      <c r="G4" s="46"/>
      <c r="H4" s="46"/>
      <c r="I4" s="46"/>
      <c r="J4" s="6"/>
    </row>
    <row r="5" spans="1:10" ht="37.5" x14ac:dyDescent="0.3">
      <c r="A5" s="30" t="s">
        <v>0</v>
      </c>
      <c r="B5" s="31" t="s">
        <v>1</v>
      </c>
      <c r="C5" s="32" t="s">
        <v>2</v>
      </c>
      <c r="D5" s="33" t="s">
        <v>3</v>
      </c>
      <c r="E5" s="32" t="s">
        <v>4</v>
      </c>
      <c r="F5" s="34" t="s">
        <v>8</v>
      </c>
      <c r="G5" s="30" t="s">
        <v>5</v>
      </c>
      <c r="H5" s="35" t="s">
        <v>6</v>
      </c>
      <c r="I5" s="32" t="s">
        <v>7</v>
      </c>
    </row>
    <row r="6" spans="1:10" ht="27.95" customHeight="1" x14ac:dyDescent="0.3">
      <c r="A6" s="19">
        <v>1</v>
      </c>
      <c r="B6" s="44" t="s">
        <v>28</v>
      </c>
      <c r="C6" s="13">
        <v>1200</v>
      </c>
      <c r="D6" s="10">
        <f>+C6</f>
        <v>1200</v>
      </c>
      <c r="E6" s="26" t="s">
        <v>9</v>
      </c>
      <c r="F6" s="11" t="s">
        <v>15</v>
      </c>
      <c r="G6" s="11" t="s">
        <v>15</v>
      </c>
      <c r="H6" s="9" t="s">
        <v>12</v>
      </c>
      <c r="I6" s="36" t="s">
        <v>46</v>
      </c>
    </row>
    <row r="7" spans="1:10" ht="27.95" customHeight="1" x14ac:dyDescent="0.3">
      <c r="A7" s="19"/>
      <c r="B7" s="45"/>
      <c r="C7" s="14"/>
      <c r="D7" s="2"/>
      <c r="E7" s="27"/>
      <c r="F7" s="8" t="s">
        <v>23</v>
      </c>
      <c r="G7" s="7" t="s">
        <v>24</v>
      </c>
      <c r="H7" s="12"/>
      <c r="I7" s="36"/>
    </row>
    <row r="8" spans="1:10" ht="27.95" customHeight="1" x14ac:dyDescent="0.3">
      <c r="A8" s="17">
        <v>2</v>
      </c>
      <c r="B8" s="37" t="s">
        <v>27</v>
      </c>
      <c r="C8" s="13">
        <v>1300</v>
      </c>
      <c r="D8" s="10">
        <f t="shared" ref="D8" si="0">+C8</f>
        <v>1300</v>
      </c>
      <c r="E8" s="26" t="s">
        <v>9</v>
      </c>
      <c r="F8" s="11" t="s">
        <v>15</v>
      </c>
      <c r="G8" s="11" t="s">
        <v>15</v>
      </c>
      <c r="H8" s="9" t="s">
        <v>12</v>
      </c>
      <c r="I8" s="15" t="s">
        <v>46</v>
      </c>
    </row>
    <row r="9" spans="1:10" ht="27.95" customHeight="1" x14ac:dyDescent="0.3">
      <c r="A9" s="18"/>
      <c r="B9" s="22" t="s">
        <v>40</v>
      </c>
      <c r="C9" s="14"/>
      <c r="D9" s="2"/>
      <c r="E9" s="27"/>
      <c r="F9" s="8" t="s">
        <v>41</v>
      </c>
      <c r="G9" s="7" t="s">
        <v>42</v>
      </c>
      <c r="H9" s="12"/>
      <c r="I9" s="16"/>
    </row>
    <row r="10" spans="1:10" ht="27.95" customHeight="1" x14ac:dyDescent="0.3">
      <c r="A10" s="19">
        <v>3</v>
      </c>
      <c r="B10" s="47" t="s">
        <v>38</v>
      </c>
      <c r="C10" s="13">
        <v>9000</v>
      </c>
      <c r="D10" s="10">
        <f t="shared" ref="D10" si="1">+C10</f>
        <v>9000</v>
      </c>
      <c r="E10" s="26" t="s">
        <v>9</v>
      </c>
      <c r="F10" s="11" t="s">
        <v>15</v>
      </c>
      <c r="G10" s="11" t="s">
        <v>15</v>
      </c>
      <c r="H10" s="9" t="s">
        <v>12</v>
      </c>
      <c r="I10" s="36" t="s">
        <v>46</v>
      </c>
    </row>
    <row r="11" spans="1:10" ht="27.95" customHeight="1" x14ac:dyDescent="0.3">
      <c r="A11" s="19"/>
      <c r="B11" s="22"/>
      <c r="C11" s="14"/>
      <c r="D11" s="2"/>
      <c r="E11" s="27"/>
      <c r="F11" s="8" t="s">
        <v>34</v>
      </c>
      <c r="G11" s="7" t="s">
        <v>47</v>
      </c>
      <c r="H11" s="12"/>
      <c r="I11" s="36"/>
    </row>
    <row r="12" spans="1:10" ht="27.95" customHeight="1" x14ac:dyDescent="0.3">
      <c r="A12" s="17">
        <v>4</v>
      </c>
      <c r="B12" s="47" t="s">
        <v>38</v>
      </c>
      <c r="C12" s="13">
        <v>4500</v>
      </c>
      <c r="D12" s="10">
        <f t="shared" ref="D12" si="2">+C12</f>
        <v>4500</v>
      </c>
      <c r="E12" s="26" t="s">
        <v>9</v>
      </c>
      <c r="F12" s="11" t="s">
        <v>15</v>
      </c>
      <c r="G12" s="11" t="s">
        <v>15</v>
      </c>
      <c r="H12" s="9" t="s">
        <v>12</v>
      </c>
      <c r="I12" s="15" t="s">
        <v>46</v>
      </c>
    </row>
    <row r="13" spans="1:10" ht="27.95" customHeight="1" x14ac:dyDescent="0.3">
      <c r="A13" s="18"/>
      <c r="B13" s="22"/>
      <c r="C13" s="14"/>
      <c r="D13" s="2"/>
      <c r="E13" s="27"/>
      <c r="F13" s="8" t="s">
        <v>48</v>
      </c>
      <c r="G13" s="7" t="s">
        <v>49</v>
      </c>
      <c r="H13" s="12"/>
      <c r="I13" s="16"/>
    </row>
    <row r="14" spans="1:10" ht="27.95" customHeight="1" x14ac:dyDescent="0.3">
      <c r="A14" s="17">
        <v>5</v>
      </c>
      <c r="B14" s="37" t="s">
        <v>10</v>
      </c>
      <c r="C14" s="40">
        <v>2431.04</v>
      </c>
      <c r="D14" s="10">
        <f>+C14</f>
        <v>2431.04</v>
      </c>
      <c r="E14" s="26" t="s">
        <v>9</v>
      </c>
      <c r="F14" s="11" t="s">
        <v>14</v>
      </c>
      <c r="G14" s="11" t="s">
        <v>11</v>
      </c>
      <c r="H14" s="9" t="s">
        <v>13</v>
      </c>
      <c r="I14" s="15" t="s">
        <v>46</v>
      </c>
    </row>
    <row r="15" spans="1:10" ht="27.95" customHeight="1" x14ac:dyDescent="0.3">
      <c r="A15" s="18"/>
      <c r="B15" s="22"/>
      <c r="C15" s="14"/>
      <c r="D15" s="2"/>
      <c r="E15" s="27"/>
      <c r="F15" s="8" t="s">
        <v>66</v>
      </c>
      <c r="G15" s="7" t="s">
        <v>67</v>
      </c>
      <c r="H15" s="12"/>
      <c r="I15" s="16"/>
    </row>
    <row r="16" spans="1:10" ht="27.95" customHeight="1" x14ac:dyDescent="0.3">
      <c r="A16" s="17">
        <v>6</v>
      </c>
      <c r="B16" s="29" t="s">
        <v>21</v>
      </c>
      <c r="C16" s="13">
        <v>9000</v>
      </c>
      <c r="D16" s="10">
        <f>+C16</f>
        <v>9000</v>
      </c>
      <c r="E16" s="26" t="s">
        <v>9</v>
      </c>
      <c r="F16" s="11" t="s">
        <v>16</v>
      </c>
      <c r="G16" s="11" t="s">
        <v>17</v>
      </c>
      <c r="H16" s="9" t="s">
        <v>13</v>
      </c>
      <c r="I16" s="15" t="s">
        <v>50</v>
      </c>
    </row>
    <row r="17" spans="1:10" ht="27.95" customHeight="1" x14ac:dyDescent="0.3">
      <c r="A17" s="18"/>
      <c r="B17" s="28" t="s">
        <v>32</v>
      </c>
      <c r="C17" s="14"/>
      <c r="D17" s="2"/>
      <c r="E17" s="27"/>
      <c r="F17" s="8" t="s">
        <v>22</v>
      </c>
      <c r="G17" s="7" t="s">
        <v>35</v>
      </c>
      <c r="H17" s="12"/>
      <c r="I17" s="16"/>
    </row>
    <row r="18" spans="1:10" ht="27.95" customHeight="1" x14ac:dyDescent="0.3">
      <c r="A18" s="17">
        <v>7</v>
      </c>
      <c r="B18" s="24" t="s">
        <v>36</v>
      </c>
      <c r="C18" s="42">
        <v>900</v>
      </c>
      <c r="D18" s="10">
        <f>+C18</f>
        <v>900</v>
      </c>
      <c r="E18" s="26" t="s">
        <v>9</v>
      </c>
      <c r="F18" s="11" t="s">
        <v>30</v>
      </c>
      <c r="G18" s="11" t="s">
        <v>31</v>
      </c>
      <c r="H18" s="9" t="s">
        <v>13</v>
      </c>
      <c r="I18" s="15" t="s">
        <v>51</v>
      </c>
    </row>
    <row r="19" spans="1:10" ht="27.95" customHeight="1" x14ac:dyDescent="0.3">
      <c r="A19" s="18"/>
      <c r="B19" s="25" t="s">
        <v>37</v>
      </c>
      <c r="C19" s="43"/>
      <c r="D19" s="2"/>
      <c r="E19" s="27"/>
      <c r="F19" s="8" t="s">
        <v>29</v>
      </c>
      <c r="G19" s="7" t="s">
        <v>39</v>
      </c>
      <c r="H19" s="12"/>
      <c r="I19" s="16"/>
    </row>
    <row r="20" spans="1:10" ht="27.95" customHeight="1" x14ac:dyDescent="0.3">
      <c r="A20" s="19">
        <v>8</v>
      </c>
      <c r="B20" s="38" t="s">
        <v>52</v>
      </c>
      <c r="C20" s="48">
        <v>3480</v>
      </c>
      <c r="D20" s="20">
        <f>+C20</f>
        <v>3480</v>
      </c>
      <c r="E20" s="26" t="s">
        <v>9</v>
      </c>
      <c r="F20" s="11" t="s">
        <v>54</v>
      </c>
      <c r="G20" s="11" t="s">
        <v>56</v>
      </c>
      <c r="H20" s="9" t="s">
        <v>13</v>
      </c>
      <c r="I20" s="15" t="s">
        <v>58</v>
      </c>
    </row>
    <row r="21" spans="1:10" ht="27.95" customHeight="1" x14ac:dyDescent="0.3">
      <c r="A21" s="19"/>
      <c r="B21" s="38" t="s">
        <v>53</v>
      </c>
      <c r="C21" s="48"/>
      <c r="D21" s="20"/>
      <c r="E21" s="27"/>
      <c r="F21" s="8" t="s">
        <v>55</v>
      </c>
      <c r="G21" s="7" t="s">
        <v>57</v>
      </c>
      <c r="H21" s="12"/>
      <c r="I21" s="16"/>
    </row>
    <row r="22" spans="1:10" ht="27.95" customHeight="1" x14ac:dyDescent="0.3">
      <c r="A22" s="17">
        <v>9</v>
      </c>
      <c r="B22" s="24" t="s">
        <v>60</v>
      </c>
      <c r="C22" s="40">
        <v>4260</v>
      </c>
      <c r="D22" s="10">
        <f>+C22</f>
        <v>4260</v>
      </c>
      <c r="E22" s="26" t="s">
        <v>9</v>
      </c>
      <c r="F22" s="11" t="s">
        <v>25</v>
      </c>
      <c r="G22" s="11" t="s">
        <v>26</v>
      </c>
      <c r="H22" s="9" t="s">
        <v>12</v>
      </c>
      <c r="I22" s="15" t="s">
        <v>58</v>
      </c>
    </row>
    <row r="23" spans="1:10" ht="27.95" customHeight="1" x14ac:dyDescent="0.3">
      <c r="A23" s="18"/>
      <c r="B23" s="25" t="s">
        <v>59</v>
      </c>
      <c r="C23" s="41"/>
      <c r="D23" s="2"/>
      <c r="E23" s="27"/>
      <c r="F23" s="8" t="s">
        <v>61</v>
      </c>
      <c r="G23" s="7" t="s">
        <v>62</v>
      </c>
      <c r="H23" s="12"/>
      <c r="I23" s="16"/>
    </row>
    <row r="24" spans="1:10" ht="27.95" customHeight="1" x14ac:dyDescent="0.3">
      <c r="A24" s="17">
        <v>10</v>
      </c>
      <c r="B24" s="29" t="s">
        <v>18</v>
      </c>
      <c r="C24" s="40">
        <v>2790</v>
      </c>
      <c r="D24" s="10">
        <f>+C24</f>
        <v>2790</v>
      </c>
      <c r="E24" s="26" t="s">
        <v>9</v>
      </c>
      <c r="F24" s="11" t="s">
        <v>20</v>
      </c>
      <c r="G24" s="11" t="s">
        <v>19</v>
      </c>
      <c r="H24" s="9" t="s">
        <v>12</v>
      </c>
      <c r="I24" s="15" t="s">
        <v>58</v>
      </c>
    </row>
    <row r="25" spans="1:10" ht="27.95" customHeight="1" x14ac:dyDescent="0.3">
      <c r="A25" s="18"/>
      <c r="B25" s="28"/>
      <c r="C25" s="14"/>
      <c r="D25" s="2"/>
      <c r="E25" s="27"/>
      <c r="F25" s="8" t="s">
        <v>63</v>
      </c>
      <c r="G25" s="7" t="s">
        <v>64</v>
      </c>
      <c r="H25" s="12"/>
      <c r="I25" s="16"/>
    </row>
    <row r="26" spans="1:10" ht="27.95" customHeight="1" x14ac:dyDescent="0.3">
      <c r="A26" s="17">
        <v>11</v>
      </c>
      <c r="B26" s="37" t="s">
        <v>33</v>
      </c>
      <c r="C26" s="13">
        <v>10000</v>
      </c>
      <c r="D26" s="10">
        <f t="shared" ref="D26" si="3">+C26</f>
        <v>10000</v>
      </c>
      <c r="E26" s="26" t="s">
        <v>9</v>
      </c>
      <c r="F26" s="11" t="s">
        <v>15</v>
      </c>
      <c r="G26" s="11" t="s">
        <v>15</v>
      </c>
      <c r="H26" s="9" t="s">
        <v>12</v>
      </c>
      <c r="I26" s="15" t="s">
        <v>65</v>
      </c>
    </row>
    <row r="27" spans="1:10" ht="27.95" customHeight="1" x14ac:dyDescent="0.3">
      <c r="A27" s="18"/>
      <c r="B27" s="22"/>
      <c r="C27" s="14"/>
      <c r="D27" s="2"/>
      <c r="E27" s="27"/>
      <c r="F27" s="8" t="s">
        <v>43</v>
      </c>
      <c r="G27" s="7" t="s">
        <v>44</v>
      </c>
      <c r="H27" s="12"/>
      <c r="I27" s="16"/>
    </row>
    <row r="28" spans="1:10" x14ac:dyDescent="0.3">
      <c r="C28" s="39">
        <f>SUM(C6:C27)</f>
        <v>48861.04</v>
      </c>
      <c r="D28" s="39">
        <f>SUM(D6:D27)</f>
        <v>48861.04</v>
      </c>
    </row>
    <row r="29" spans="1:10" x14ac:dyDescent="0.3">
      <c r="C29" s="39"/>
    </row>
    <row r="30" spans="1:10" x14ac:dyDescent="0.3">
      <c r="C30" s="39"/>
    </row>
    <row r="31" spans="1:10" s="5" customFormat="1" x14ac:dyDescent="0.3">
      <c r="A31" s="4"/>
      <c r="B31" s="23"/>
      <c r="C31" s="39"/>
      <c r="E31" s="1"/>
      <c r="F31" s="1"/>
      <c r="G31" s="1"/>
      <c r="H31" s="1"/>
      <c r="I31" s="1"/>
      <c r="J31" s="1"/>
    </row>
    <row r="32" spans="1:10" x14ac:dyDescent="0.3">
      <c r="C32" s="39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ธ.ค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2021-10-29T05:40:16Z</cp:lastPrinted>
  <dcterms:created xsi:type="dcterms:W3CDTF">2015-03-30T03:35:31Z</dcterms:created>
  <dcterms:modified xsi:type="dcterms:W3CDTF">2022-01-06T07:59:24Z</dcterms:modified>
</cp:coreProperties>
</file>