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มค.65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4" i="1"/>
  <c r="D34"/>
  <c r="G34" s="1"/>
  <c r="I34" s="1"/>
  <c r="H32"/>
  <c r="D32"/>
  <c r="G32" s="1"/>
  <c r="I32" s="1"/>
  <c r="H28"/>
  <c r="D28"/>
  <c r="G28" s="1"/>
  <c r="I28" s="1"/>
  <c r="H26"/>
  <c r="D26"/>
  <c r="G26" s="1"/>
  <c r="I26" s="1"/>
  <c r="H24"/>
  <c r="D24"/>
  <c r="G24" s="1"/>
  <c r="I24" s="1"/>
  <c r="H22"/>
  <c r="D22"/>
  <c r="G22" s="1"/>
  <c r="I22" s="1"/>
  <c r="H20"/>
  <c r="D20"/>
  <c r="G20" s="1"/>
  <c r="I20" s="1"/>
  <c r="H18"/>
  <c r="D18"/>
  <c r="G18" s="1"/>
  <c r="I18" s="1"/>
  <c r="H15"/>
  <c r="D15"/>
  <c r="G15" s="1"/>
  <c r="I15" s="1"/>
  <c r="H13"/>
  <c r="D13"/>
  <c r="G13" s="1"/>
  <c r="I13" s="1"/>
  <c r="H11"/>
  <c r="D11"/>
  <c r="G11" s="1"/>
  <c r="I11" s="1"/>
  <c r="H9"/>
  <c r="D9"/>
  <c r="G9" s="1"/>
  <c r="I9" s="1"/>
  <c r="H7"/>
  <c r="D7"/>
  <c r="G7" s="1"/>
  <c r="I7" s="1"/>
  <c r="H5"/>
  <c r="D5"/>
  <c r="G5" s="1"/>
  <c r="I5" s="1"/>
</calcChain>
</file>

<file path=xl/sharedStrings.xml><?xml version="1.0" encoding="utf-8"?>
<sst xmlns="http://schemas.openxmlformats.org/spreadsheetml/2006/main" count="79" uniqueCount="48">
  <si>
    <t>แบบฟอร์มใหม่</t>
  </si>
  <si>
    <t>ของงานบริหารทั่วไป องค์การอุตสาหกรรมป่าไม้เขตลำปาง (องค์การอุตสาหกรรมป่าไม้)</t>
  </si>
  <si>
    <t>ลำดับ</t>
  </si>
  <si>
    <t>งานจัดซื้อหรือจัดจ้าง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</si>
  <si>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</si>
  <si>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</si>
  <si>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</si>
  <si>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>รายชื่อผู้เสนอราคา</t>
  </si>
  <si>
    <t>ผู้ได้รับการคัดเลือกและราคาที่</t>
  </si>
  <si>
    <t>เหตุผล</t>
  </si>
  <si>
    <t>เลขที่และวันที่ของสัญญา</t>
  </si>
  <si>
    <t>ส. ที่</t>
  </si>
  <si>
    <t>ที่</t>
  </si>
  <si>
    <t>และราคาที่เสนอ</t>
  </si>
  <si>
    <t>ตกลงซื้อหรือจ้าง</t>
  </si>
  <si>
    <t>ที่คัดเลือกโดยสรุป</t>
  </si>
  <si>
    <t>หรือข้อตกลงในการซื้อหรือจ้าง</t>
  </si>
  <si>
    <t>เฉพาะเจาะจง</t>
  </si>
  <si>
    <t>เสนอราคาต่ำสุด</t>
  </si>
  <si>
    <t>หจก.วิชัยรวมยาง</t>
  </si>
  <si>
    <t>สรุปผลการดำเนินการจัดซื้อ/จัดจ้าง ประจำเดือนมกราคม  2565</t>
  </si>
  <si>
    <t>ค่าจัดซื้อชุดตรวจ ATK GPO SINGCLEAN</t>
  </si>
  <si>
    <t>บ.ช.เภสัช จำกัด</t>
  </si>
  <si>
    <t>ค่าจัดซื้อถาดเพาะเมล็ดพันธ์และหัวฝักบัว</t>
  </si>
  <si>
    <t>สวนจันดี</t>
  </si>
  <si>
    <t>ค่าจัดซื้อน้ำมันเชื้อเพลิงฯรถยนต์ตรวจการ กน-324 ลป</t>
  </si>
  <si>
    <t>บ.พัฒนาสหกล จก.</t>
  </si>
  <si>
    <t>บ.เอ็น.บี.ฟาร์ม่า จก.</t>
  </si>
  <si>
    <t xml:space="preserve">ค่สจัดซื้ออุปกรณ์สำนักงาน </t>
  </si>
  <si>
    <t>ร้านภราดร</t>
  </si>
  <si>
    <t>ค่าจัดซื้ออะไหล่ซ่อมแซมรถ ทะเบียน 81-6467</t>
  </si>
  <si>
    <t>สวนป่าแม่จาง</t>
  </si>
  <si>
    <t>บ.ไอที เครนแอนด์ทรัค จก.</t>
  </si>
  <si>
    <t>ค่าจัดซื้อ/จ้างซ่อมเครื่องพิมพ์ของสำนักงาน</t>
  </si>
  <si>
    <t>หจก.ท็อป พีซี คอมพิวเตอร์</t>
  </si>
  <si>
    <t>ค่าจัดซื้อกระดาษถ่ายเอกสารเอ 4 เพื่อใช้ในงาน</t>
  </si>
  <si>
    <t>ร้านนานาเทคนิค</t>
  </si>
  <si>
    <t>ค่าซ่อมแซมเครื่องคอมพิวเตอร์ของงานบริหารฯ</t>
  </si>
  <si>
    <t>ค่าซ่อมแซมเครื่องปริ้นเตอร์ของงานบริหารฯ</t>
  </si>
  <si>
    <t>ค่าจ้างถ่ายเอกสารของงานในสังกัด ออป.เขตลำปาง</t>
  </si>
  <si>
    <t>ร้านพี.พี.เซนเตอร์</t>
  </si>
  <si>
    <t>ค่าจ้างตัดสติ๊กเกอร์รายชื่อของงานบริหารฯ</t>
  </si>
  <si>
    <t>ร้านกิ๊กสติ๊กเกอร์</t>
  </si>
  <si>
    <t>ค่าจัดซื้อยางรถบรรทุกดั้ม 80-4633 ใช้งานที่</t>
  </si>
  <si>
    <t>สวนป่าทุ่งเกวียน ออป.เขตลำปาง</t>
  </si>
  <si>
    <t>(นางอัธยา  เอื้อแท้)</t>
  </si>
  <si>
    <t xml:space="preserve">                                      พนักงาน (ระดับ 4) งานบัญชีการเงิน</t>
  </si>
  <si>
    <t xml:space="preserve">                                ช่วยปฏิบัติงานบริหารทั่วไป ออป.เขตลำปาง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</si>
</sst>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b/>
      <sz val="14"/>
      <name val="AngsanaUPC"/>
      <family val="1"/>
    </font>
    <font>
      <sz val="14"/>
      <color rgb="FFFF0000"/>
      <name val="AngsanaUPC"/>
      <family val="1"/>
    </font>
    <font>
      <sz val="16"/>
      <name val="AngsanaUPC"/>
      <family val="1"/>
    </font>
    <font>
      <b/>
      <sz val="14"/>
      <color rgb="FFFF0000"/>
      <name val="AngsanaUPC"/>
      <family val="1"/>
    </font>
    <font>
      <sz val="10"/>
      <name val="AngsanaUPC"/>
      <family val="1"/>
    </font>
    <font>
      <sz val="14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/>
    </xf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43" fontId="2" fillId="2" borderId="7" xfId="1" applyFont="1" applyFill="1" applyBorder="1"/>
    <xf numFmtId="43" fontId="2" fillId="2" borderId="7" xfId="1" applyFont="1" applyFill="1" applyBorder="1" applyAlignment="1">
      <alignment horizontal="right"/>
    </xf>
    <xf numFmtId="0" fontId="2" fillId="2" borderId="9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43" fontId="2" fillId="0" borderId="4" xfId="1" applyFont="1" applyBorder="1"/>
    <xf numFmtId="43" fontId="2" fillId="0" borderId="6" xfId="1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2" fillId="0" borderId="11" xfId="1" applyFont="1" applyBorder="1"/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43" fontId="2" fillId="2" borderId="12" xfId="1" applyFont="1" applyFill="1" applyBorder="1"/>
    <xf numFmtId="43" fontId="2" fillId="2" borderId="12" xfId="1" applyFont="1" applyFill="1" applyBorder="1" applyAlignment="1">
      <alignment horizontal="right"/>
    </xf>
    <xf numFmtId="0" fontId="2" fillId="2" borderId="14" xfId="0" applyFont="1" applyFill="1" applyBorder="1" applyAlignment="1">
      <alignment horizontal="center"/>
    </xf>
    <xf numFmtId="0" fontId="2" fillId="2" borderId="15" xfId="1" applyNumberFormat="1" applyFont="1" applyFill="1" applyBorder="1" applyAlignment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0" fontId="2" fillId="0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43" fontId="2" fillId="2" borderId="11" xfId="1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6" xfId="0" applyFont="1" applyFill="1" applyBorder="1"/>
    <xf numFmtId="0" fontId="2" fillId="2" borderId="11" xfId="0" applyFont="1" applyFill="1" applyBorder="1"/>
    <xf numFmtId="43" fontId="2" fillId="2" borderId="17" xfId="1" applyFont="1" applyFill="1" applyBorder="1"/>
    <xf numFmtId="0" fontId="2" fillId="2" borderId="4" xfId="0" applyFont="1" applyFill="1" applyBorder="1"/>
    <xf numFmtId="43" fontId="2" fillId="2" borderId="9" xfId="1" applyFont="1" applyFill="1" applyBorder="1"/>
    <xf numFmtId="0" fontId="2" fillId="2" borderId="7" xfId="1" applyNumberFormat="1" applyFont="1" applyFill="1" applyBorder="1"/>
    <xf numFmtId="0" fontId="2" fillId="2" borderId="1" xfId="1" applyNumberFormat="1" applyFont="1" applyFill="1" applyBorder="1"/>
    <xf numFmtId="0" fontId="2" fillId="2" borderId="7" xfId="0" applyFont="1" applyFill="1" applyBorder="1"/>
    <xf numFmtId="0" fontId="6" fillId="2" borderId="0" xfId="0" applyFont="1" applyFill="1" applyAlignment="1">
      <alignment horizontal="left"/>
    </xf>
    <xf numFmtId="43" fontId="2" fillId="2" borderId="4" xfId="1" applyFont="1" applyFill="1" applyBorder="1"/>
    <xf numFmtId="0" fontId="2" fillId="2" borderId="16" xfId="1" applyNumberFormat="1" applyFont="1" applyFill="1" applyBorder="1" applyAlignment="1"/>
    <xf numFmtId="0" fontId="2" fillId="2" borderId="16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3" fontId="2" fillId="2" borderId="11" xfId="1" applyFont="1" applyFill="1" applyBorder="1" applyAlignment="1">
      <alignment horizontal="right"/>
    </xf>
    <xf numFmtId="0" fontId="2" fillId="2" borderId="17" xfId="0" applyFont="1" applyFill="1" applyBorder="1"/>
    <xf numFmtId="0" fontId="2" fillId="2" borderId="18" xfId="0" applyFont="1" applyFill="1" applyBorder="1"/>
    <xf numFmtId="0" fontId="2" fillId="0" borderId="16" xfId="0" applyFont="1" applyBorder="1"/>
    <xf numFmtId="0" fontId="2" fillId="0" borderId="0" xfId="0" applyFont="1" applyFill="1" applyAlignment="1">
      <alignment horizontal="center"/>
    </xf>
    <xf numFmtId="43" fontId="2" fillId="2" borderId="0" xfId="1" applyFont="1" applyFill="1"/>
    <xf numFmtId="43" fontId="2" fillId="2" borderId="0" xfId="1" applyFont="1" applyFill="1" applyAlignment="1">
      <alignment horizontal="right"/>
    </xf>
    <xf numFmtId="0" fontId="7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43" fontId="2" fillId="2" borderId="20" xfId="1" applyFont="1" applyFill="1" applyBorder="1"/>
    <xf numFmtId="43" fontId="2" fillId="2" borderId="19" xfId="1" applyFont="1" applyFill="1" applyBorder="1" applyAlignment="1">
      <alignment horizontal="right"/>
    </xf>
    <xf numFmtId="0" fontId="2" fillId="2" borderId="20" xfId="0" applyFont="1" applyFill="1" applyBorder="1" applyAlignment="1">
      <alignment horizontal="center"/>
    </xf>
    <xf numFmtId="0" fontId="5" fillId="2" borderId="21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19" xfId="0" applyFont="1" applyFill="1" applyBorder="1"/>
    <xf numFmtId="43" fontId="8" fillId="2" borderId="0" xfId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43" fontId="7" fillId="2" borderId="4" xfId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center"/>
    </xf>
    <xf numFmtId="43" fontId="2" fillId="2" borderId="22" xfId="1" applyFont="1" applyFill="1" applyBorder="1"/>
    <xf numFmtId="43" fontId="2" fillId="2" borderId="22" xfId="1" applyFont="1" applyFill="1" applyBorder="1" applyAlignment="1">
      <alignment horizontal="right"/>
    </xf>
    <xf numFmtId="0" fontId="2" fillId="2" borderId="22" xfId="0" applyFont="1" applyFill="1" applyBorder="1"/>
    <xf numFmtId="0" fontId="2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3" fontId="2" fillId="2" borderId="0" xfId="1" applyFont="1" applyFill="1" applyBorder="1"/>
    <xf numFmtId="43" fontId="2" fillId="2" borderId="0" xfId="1" applyFont="1" applyFill="1" applyBorder="1" applyAlignment="1">
      <alignment horizontal="right"/>
    </xf>
    <xf numFmtId="0" fontId="2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2" fillId="2" borderId="7" xfId="0" applyFont="1" applyFill="1" applyBorder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733425</xdr:colOff>
      <xdr:row>18</xdr:row>
      <xdr:rowOff>0</xdr:rowOff>
    </xdr:from>
    <xdr:to>
      <xdr:col>18</xdr:col>
      <xdr:colOff>476249</xdr:colOff>
      <xdr:row>22</xdr:row>
      <xdr:rowOff>206144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992100" y="4391025"/>
          <a:ext cx="4419599" cy="1120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                                     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(นางพัชรี</a:t>
          </a: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ทองแจ่ม</a:t>
          </a:r>
          <a:r>
            <a:rPr lang="th-TH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)</a:t>
          </a:r>
          <a:endParaRPr lang="th-TH" sz="16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พนักงาน (ระดับ ๕) งานบริหารทั่วไป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องค์การอุตสาหกรรมป่าไม้เขตลำปาง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2"/>
  <sheetViews>
    <sheetView tabSelected="1" topLeftCell="A25" workbookViewId="0">
      <selection activeCell="G40" sqref="G40"/>
    </sheetView>
  </sheetViews>
  <sheetFormatPr defaultRowHeight="21"/>
  <cols>
    <col min="1" max="1" width="4.25" style="57" customWidth="1"/>
    <col min="2" max="2" width="33.5" style="4" customWidth="1"/>
    <col min="3" max="3" width="10.5" style="58" customWidth="1"/>
    <col min="4" max="4" width="9" style="59"/>
    <col min="5" max="5" width="11.625" style="1" customWidth="1"/>
    <col min="6" max="6" width="19.125" style="1" customWidth="1"/>
    <col min="7" max="7" width="9" style="58"/>
    <col min="8" max="8" width="19.125" style="1" bestFit="1" customWidth="1"/>
    <col min="9" max="9" width="9" style="58"/>
    <col min="10" max="10" width="12" style="1" bestFit="1" customWidth="1"/>
    <col min="11" max="11" width="14.5" style="1" customWidth="1"/>
    <col min="12" max="12" width="9" style="4"/>
    <col min="13" max="13" width="9" style="3"/>
    <col min="14" max="16384" width="9" style="1"/>
  </cols>
  <sheetData>
    <row r="1" spans="1:13">
      <c r="A1" s="70" t="s">
        <v>20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2" t="s">
        <v>0</v>
      </c>
    </row>
    <row r="2" spans="1:13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3">
      <c r="A3" s="5" t="s">
        <v>2</v>
      </c>
      <c r="B3" s="71" t="s">
        <v>3</v>
      </c>
      <c r="C3" s="79" t="s">
        <v>4</v>
      </c>
      <c r="D3" s="73" t="s">
        <v>5</v>
      </c>
      <c r="E3" s="71" t="s">
        <v>6</v>
      </c>
      <c r="F3" s="75" t="s">
        <v>7</v>
      </c>
      <c r="G3" s="76"/>
      <c r="H3" s="75" t="s">
        <v>8</v>
      </c>
      <c r="I3" s="76"/>
      <c r="J3" s="6" t="s">
        <v>9</v>
      </c>
      <c r="K3" s="61" t="s">
        <v>10</v>
      </c>
      <c r="L3" s="4" t="s">
        <v>11</v>
      </c>
    </row>
    <row r="4" spans="1:13">
      <c r="A4" s="7" t="s">
        <v>12</v>
      </c>
      <c r="B4" s="72"/>
      <c r="C4" s="80"/>
      <c r="D4" s="74"/>
      <c r="E4" s="72"/>
      <c r="F4" s="77" t="s">
        <v>13</v>
      </c>
      <c r="G4" s="78"/>
      <c r="H4" s="77" t="s">
        <v>14</v>
      </c>
      <c r="I4" s="78"/>
      <c r="J4" s="8" t="s">
        <v>15</v>
      </c>
      <c r="K4" s="60" t="s">
        <v>16</v>
      </c>
    </row>
    <row r="5" spans="1:13" ht="23.25">
      <c r="A5" s="9">
        <v>1</v>
      </c>
      <c r="B5" s="10" t="s">
        <v>21</v>
      </c>
      <c r="C5" s="11">
        <v>850</v>
      </c>
      <c r="D5" s="12">
        <f>C5</f>
        <v>850</v>
      </c>
      <c r="E5" s="13" t="s">
        <v>17</v>
      </c>
      <c r="F5" s="14" t="s">
        <v>22</v>
      </c>
      <c r="G5" s="12">
        <f>D5</f>
        <v>850</v>
      </c>
      <c r="H5" s="14" t="str">
        <f>F5</f>
        <v>บ.ช.เภสัช จำกัด</v>
      </c>
      <c r="I5" s="12">
        <f>G5</f>
        <v>850</v>
      </c>
      <c r="J5" s="15" t="s">
        <v>18</v>
      </c>
      <c r="K5" s="16"/>
      <c r="L5" s="2">
        <v>19</v>
      </c>
      <c r="M5" s="17"/>
    </row>
    <row r="6" spans="1:13">
      <c r="A6" s="18"/>
      <c r="B6" s="19"/>
      <c r="C6" s="20"/>
      <c r="D6" s="21"/>
      <c r="E6" s="22"/>
      <c r="F6" s="23"/>
      <c r="G6" s="24"/>
      <c r="H6" s="25"/>
      <c r="I6" s="24"/>
      <c r="J6" s="26"/>
      <c r="K6" s="27"/>
      <c r="M6" s="17"/>
    </row>
    <row r="7" spans="1:13">
      <c r="A7" s="28">
        <v>2</v>
      </c>
      <c r="B7" s="29" t="s">
        <v>23</v>
      </c>
      <c r="C7" s="30">
        <v>380</v>
      </c>
      <c r="D7" s="31">
        <f>C7</f>
        <v>380</v>
      </c>
      <c r="E7" s="32" t="s">
        <v>17</v>
      </c>
      <c r="F7" s="33" t="s">
        <v>24</v>
      </c>
      <c r="G7" s="30">
        <f>D7</f>
        <v>380</v>
      </c>
      <c r="H7" s="33" t="str">
        <f>F7</f>
        <v>สวนจันดี</v>
      </c>
      <c r="I7" s="30">
        <f>G7</f>
        <v>380</v>
      </c>
      <c r="J7" s="34" t="s">
        <v>18</v>
      </c>
      <c r="K7" s="35"/>
      <c r="L7" s="2">
        <v>20</v>
      </c>
    </row>
    <row r="8" spans="1:13">
      <c r="A8" s="36"/>
      <c r="B8" s="37"/>
      <c r="C8" s="38"/>
      <c r="D8" s="39"/>
      <c r="E8" s="40"/>
      <c r="F8" s="38"/>
      <c r="G8" s="41"/>
      <c r="H8" s="42"/>
      <c r="I8" s="39"/>
      <c r="J8" s="41"/>
      <c r="K8" s="43"/>
    </row>
    <row r="9" spans="1:13">
      <c r="A9" s="9">
        <v>3</v>
      </c>
      <c r="B9" s="29" t="s">
        <v>25</v>
      </c>
      <c r="C9" s="11">
        <v>5774</v>
      </c>
      <c r="D9" s="44">
        <f>C9</f>
        <v>5774</v>
      </c>
      <c r="E9" s="13" t="s">
        <v>17</v>
      </c>
      <c r="F9" s="45" t="s">
        <v>26</v>
      </c>
      <c r="G9" s="44">
        <f>D9</f>
        <v>5774</v>
      </c>
      <c r="H9" s="46" t="str">
        <f>F9</f>
        <v>บ.พัฒนาสหกล จก.</v>
      </c>
      <c r="I9" s="44">
        <f>G9</f>
        <v>5774</v>
      </c>
      <c r="J9" s="15" t="s">
        <v>18</v>
      </c>
      <c r="K9" s="47"/>
      <c r="L9" s="48">
        <v>34</v>
      </c>
    </row>
    <row r="10" spans="1:13">
      <c r="A10" s="36"/>
      <c r="B10" s="37"/>
      <c r="C10" s="38"/>
      <c r="D10" s="39"/>
      <c r="E10" s="40"/>
      <c r="F10" s="49"/>
      <c r="G10" s="41"/>
      <c r="H10" s="42"/>
      <c r="I10" s="39"/>
      <c r="J10" s="41"/>
      <c r="K10" s="43"/>
    </row>
    <row r="11" spans="1:13" ht="23.25">
      <c r="A11" s="9">
        <v>4</v>
      </c>
      <c r="B11" s="10" t="s">
        <v>21</v>
      </c>
      <c r="C11" s="11">
        <v>1800</v>
      </c>
      <c r="D11" s="12">
        <f>C11</f>
        <v>1800</v>
      </c>
      <c r="E11" s="13" t="s">
        <v>17</v>
      </c>
      <c r="F11" s="14" t="s">
        <v>27</v>
      </c>
      <c r="G11" s="12">
        <f>D11</f>
        <v>1800</v>
      </c>
      <c r="H11" s="14" t="str">
        <f>F11</f>
        <v>บ.เอ็น.บี.ฟาร์ม่า จก.</v>
      </c>
      <c r="I11" s="12">
        <f>G11</f>
        <v>1800</v>
      </c>
      <c r="J11" s="15" t="s">
        <v>18</v>
      </c>
      <c r="K11" s="16"/>
      <c r="L11" s="2">
        <v>51</v>
      </c>
      <c r="M11" s="17"/>
    </row>
    <row r="12" spans="1:13">
      <c r="A12" s="36"/>
      <c r="B12" s="19"/>
      <c r="C12" s="38"/>
      <c r="D12" s="38"/>
      <c r="E12" s="39"/>
      <c r="F12" s="50"/>
      <c r="G12" s="38"/>
      <c r="H12" s="50"/>
      <c r="I12" s="38"/>
      <c r="J12" s="51"/>
      <c r="K12" s="52"/>
    </row>
    <row r="13" spans="1:13" ht="23.25">
      <c r="A13" s="9">
        <v>5</v>
      </c>
      <c r="B13" s="10" t="s">
        <v>28</v>
      </c>
      <c r="C13" s="11">
        <v>1945</v>
      </c>
      <c r="D13" s="12">
        <f>C13</f>
        <v>1945</v>
      </c>
      <c r="E13" s="13" t="s">
        <v>17</v>
      </c>
      <c r="F13" s="14" t="s">
        <v>29</v>
      </c>
      <c r="G13" s="12">
        <f>D13</f>
        <v>1945</v>
      </c>
      <c r="H13" s="14" t="str">
        <f>F13</f>
        <v>ร้านภราดร</v>
      </c>
      <c r="I13" s="12">
        <f>G13</f>
        <v>1945</v>
      </c>
      <c r="J13" s="15" t="s">
        <v>18</v>
      </c>
      <c r="K13" s="16"/>
      <c r="L13" s="2">
        <v>65</v>
      </c>
      <c r="M13" s="17"/>
    </row>
    <row r="14" spans="1:13">
      <c r="A14" s="36"/>
      <c r="B14" s="37"/>
      <c r="C14" s="38"/>
      <c r="D14" s="53"/>
      <c r="E14" s="54"/>
      <c r="F14" s="55"/>
      <c r="G14" s="53"/>
      <c r="H14" s="55"/>
      <c r="I14" s="53"/>
      <c r="J14" s="51"/>
      <c r="K14" s="41"/>
      <c r="M14" s="17"/>
    </row>
    <row r="15" spans="1:13" ht="23.25">
      <c r="A15" s="9">
        <v>6</v>
      </c>
      <c r="B15" s="10" t="s">
        <v>30</v>
      </c>
      <c r="C15" s="11">
        <v>20000.439999999999</v>
      </c>
      <c r="D15" s="12">
        <f>C15</f>
        <v>20000.439999999999</v>
      </c>
      <c r="E15" s="13" t="s">
        <v>17</v>
      </c>
      <c r="F15" s="14" t="s">
        <v>32</v>
      </c>
      <c r="G15" s="12">
        <f>D15</f>
        <v>20000.439999999999</v>
      </c>
      <c r="H15" s="14" t="str">
        <f>F15</f>
        <v>บ.ไอที เครนแอนด์ทรัค จก.</v>
      </c>
      <c r="I15" s="12">
        <f>G15</f>
        <v>20000.439999999999</v>
      </c>
      <c r="J15" s="15" t="s">
        <v>18</v>
      </c>
      <c r="K15" s="16"/>
      <c r="L15" s="2">
        <v>110</v>
      </c>
      <c r="M15" s="17"/>
    </row>
    <row r="16" spans="1:13" ht="23.25">
      <c r="A16" s="62"/>
      <c r="B16" s="37" t="s">
        <v>31</v>
      </c>
      <c r="C16" s="63"/>
      <c r="D16" s="64"/>
      <c r="E16" s="65"/>
      <c r="F16" s="66"/>
      <c r="G16" s="64"/>
      <c r="H16" s="66"/>
      <c r="I16" s="64"/>
      <c r="J16" s="67"/>
      <c r="K16" s="68"/>
      <c r="L16" s="2"/>
      <c r="M16" s="17"/>
    </row>
    <row r="17" spans="1:13">
      <c r="A17" s="36"/>
      <c r="B17" s="37"/>
      <c r="C17" s="42"/>
      <c r="D17" s="53"/>
      <c r="E17" s="54"/>
      <c r="F17" s="56"/>
      <c r="G17" s="38"/>
      <c r="H17" s="56"/>
      <c r="I17" s="38"/>
      <c r="J17" s="39"/>
      <c r="K17" s="41"/>
      <c r="M17" s="17"/>
    </row>
    <row r="18" spans="1:13" ht="23.25">
      <c r="A18" s="9">
        <v>7</v>
      </c>
      <c r="B18" s="10" t="s">
        <v>33</v>
      </c>
      <c r="C18" s="11">
        <v>700</v>
      </c>
      <c r="D18" s="12">
        <f>C18</f>
        <v>700</v>
      </c>
      <c r="E18" s="13" t="s">
        <v>17</v>
      </c>
      <c r="F18" s="14" t="s">
        <v>34</v>
      </c>
      <c r="G18" s="12">
        <f>D18</f>
        <v>700</v>
      </c>
      <c r="H18" s="14" t="str">
        <f>F18</f>
        <v>หจก.ท็อป พีซี คอมพิวเตอร์</v>
      </c>
      <c r="I18" s="12">
        <f>G18</f>
        <v>700</v>
      </c>
      <c r="J18" s="15" t="s">
        <v>18</v>
      </c>
      <c r="K18" s="16"/>
      <c r="L18" s="2">
        <v>126</v>
      </c>
      <c r="M18" s="17"/>
    </row>
    <row r="19" spans="1:13">
      <c r="A19" s="36"/>
      <c r="B19" s="37"/>
      <c r="C19" s="38"/>
      <c r="D19" s="53"/>
      <c r="E19" s="41"/>
      <c r="F19" s="41"/>
      <c r="G19" s="38"/>
      <c r="H19" s="41"/>
      <c r="I19" s="38"/>
      <c r="J19" s="41"/>
      <c r="K19" s="41"/>
      <c r="L19" s="2"/>
    </row>
    <row r="20" spans="1:13" ht="23.25">
      <c r="A20" s="9">
        <v>8</v>
      </c>
      <c r="B20" s="10" t="s">
        <v>35</v>
      </c>
      <c r="C20" s="11">
        <v>2500</v>
      </c>
      <c r="D20" s="12">
        <f>C20</f>
        <v>2500</v>
      </c>
      <c r="E20" s="13" t="s">
        <v>17</v>
      </c>
      <c r="F20" s="14" t="s">
        <v>36</v>
      </c>
      <c r="G20" s="12">
        <f>D20</f>
        <v>2500</v>
      </c>
      <c r="H20" s="14" t="str">
        <f>F20</f>
        <v>ร้านนานาเทคนิค</v>
      </c>
      <c r="I20" s="12">
        <f>G20</f>
        <v>2500</v>
      </c>
      <c r="J20" s="15" t="s">
        <v>18</v>
      </c>
      <c r="K20" s="16"/>
      <c r="L20" s="2">
        <v>150</v>
      </c>
      <c r="M20" s="17"/>
    </row>
    <row r="21" spans="1:13">
      <c r="A21" s="36"/>
      <c r="B21" s="37"/>
      <c r="C21" s="38"/>
      <c r="D21" s="53"/>
      <c r="E21" s="41"/>
      <c r="F21" s="41"/>
      <c r="G21" s="38"/>
      <c r="H21" s="41"/>
      <c r="I21" s="38"/>
      <c r="J21" s="41"/>
      <c r="K21" s="41"/>
      <c r="L21" s="2"/>
    </row>
    <row r="22" spans="1:13" ht="23.25">
      <c r="A22" s="9">
        <v>9</v>
      </c>
      <c r="B22" s="10" t="s">
        <v>37</v>
      </c>
      <c r="C22" s="11">
        <v>4260</v>
      </c>
      <c r="D22" s="12">
        <f>C22</f>
        <v>4260</v>
      </c>
      <c r="E22" s="13" t="s">
        <v>17</v>
      </c>
      <c r="F22" s="14" t="s">
        <v>34</v>
      </c>
      <c r="G22" s="12">
        <f>D22</f>
        <v>4260</v>
      </c>
      <c r="H22" s="14" t="str">
        <f>F22</f>
        <v>หจก.ท็อป พีซี คอมพิวเตอร์</v>
      </c>
      <c r="I22" s="12">
        <f>G22</f>
        <v>4260</v>
      </c>
      <c r="J22" s="15" t="s">
        <v>18</v>
      </c>
      <c r="K22" s="16"/>
      <c r="L22" s="2">
        <v>159</v>
      </c>
      <c r="M22" s="17"/>
    </row>
    <row r="23" spans="1:13">
      <c r="A23" s="36"/>
      <c r="B23" s="37"/>
      <c r="C23" s="38"/>
      <c r="D23" s="53"/>
      <c r="E23" s="41"/>
      <c r="F23" s="41"/>
      <c r="G23" s="38"/>
      <c r="H23" s="41"/>
      <c r="I23" s="38"/>
      <c r="J23" s="41"/>
      <c r="K23" s="41"/>
      <c r="L23" s="2"/>
    </row>
    <row r="24" spans="1:13" ht="23.25">
      <c r="A24" s="9">
        <v>10</v>
      </c>
      <c r="B24" s="10" t="s">
        <v>38</v>
      </c>
      <c r="C24" s="11">
        <v>2290</v>
      </c>
      <c r="D24" s="12">
        <f>C24</f>
        <v>2290</v>
      </c>
      <c r="E24" s="13" t="s">
        <v>17</v>
      </c>
      <c r="F24" s="14" t="s">
        <v>34</v>
      </c>
      <c r="G24" s="12">
        <f>D24</f>
        <v>2290</v>
      </c>
      <c r="H24" s="14" t="str">
        <f>F24</f>
        <v>หจก.ท็อป พีซี คอมพิวเตอร์</v>
      </c>
      <c r="I24" s="12">
        <f>G24</f>
        <v>2290</v>
      </c>
      <c r="J24" s="15" t="s">
        <v>18</v>
      </c>
      <c r="K24" s="16"/>
      <c r="L24" s="2">
        <v>160</v>
      </c>
      <c r="M24" s="17"/>
    </row>
    <row r="25" spans="1:13">
      <c r="A25" s="36"/>
      <c r="B25" s="37"/>
      <c r="C25" s="38"/>
      <c r="D25" s="53"/>
      <c r="E25" s="41"/>
      <c r="F25" s="41"/>
      <c r="G25" s="38"/>
      <c r="H25" s="41"/>
      <c r="I25" s="38"/>
      <c r="J25" s="41"/>
      <c r="K25" s="41"/>
      <c r="L25" s="2"/>
    </row>
    <row r="26" spans="1:13" ht="23.25">
      <c r="A26" s="9">
        <v>11</v>
      </c>
      <c r="B26" s="10" t="s">
        <v>38</v>
      </c>
      <c r="C26" s="11">
        <v>1700</v>
      </c>
      <c r="D26" s="12">
        <f>C26</f>
        <v>1700</v>
      </c>
      <c r="E26" s="13" t="s">
        <v>17</v>
      </c>
      <c r="F26" s="14" t="s">
        <v>34</v>
      </c>
      <c r="G26" s="12">
        <f>D26</f>
        <v>1700</v>
      </c>
      <c r="H26" s="14" t="str">
        <f>F26</f>
        <v>หจก.ท็อป พีซี คอมพิวเตอร์</v>
      </c>
      <c r="I26" s="12">
        <f>G26</f>
        <v>1700</v>
      </c>
      <c r="J26" s="15" t="s">
        <v>18</v>
      </c>
      <c r="K26" s="16"/>
      <c r="L26" s="2">
        <v>161</v>
      </c>
      <c r="M26" s="17"/>
    </row>
    <row r="27" spans="1:13">
      <c r="A27" s="36"/>
      <c r="B27" s="37"/>
      <c r="C27" s="38"/>
      <c r="D27" s="53"/>
      <c r="E27" s="41"/>
      <c r="F27" s="41"/>
      <c r="G27" s="38"/>
      <c r="H27" s="41"/>
      <c r="I27" s="38"/>
      <c r="J27" s="41"/>
      <c r="K27" s="41"/>
      <c r="L27" s="2"/>
    </row>
    <row r="28" spans="1:13" ht="23.25">
      <c r="A28" s="9">
        <v>12</v>
      </c>
      <c r="B28" s="10" t="s">
        <v>39</v>
      </c>
      <c r="C28" s="11">
        <v>212</v>
      </c>
      <c r="D28" s="12">
        <f>C28</f>
        <v>212</v>
      </c>
      <c r="E28" s="13" t="s">
        <v>17</v>
      </c>
      <c r="F28" s="14" t="s">
        <v>40</v>
      </c>
      <c r="G28" s="12">
        <f>D28</f>
        <v>212</v>
      </c>
      <c r="H28" s="14" t="str">
        <f>F28</f>
        <v>ร้านพี.พี.เซนเตอร์</v>
      </c>
      <c r="I28" s="12">
        <f>G28</f>
        <v>212</v>
      </c>
      <c r="J28" s="15" t="s">
        <v>18</v>
      </c>
      <c r="K28" s="16"/>
      <c r="L28" s="2">
        <v>170</v>
      </c>
      <c r="M28" s="17"/>
    </row>
    <row r="29" spans="1:13">
      <c r="A29" s="82"/>
      <c r="B29" s="81"/>
      <c r="C29" s="83"/>
      <c r="D29" s="84"/>
      <c r="E29" s="85"/>
      <c r="F29" s="85"/>
      <c r="G29" s="83"/>
      <c r="H29" s="85"/>
      <c r="I29" s="83"/>
      <c r="J29" s="85"/>
      <c r="K29" s="85"/>
      <c r="L29" s="2"/>
    </row>
    <row r="30" spans="1:13" s="90" customFormat="1">
      <c r="A30" s="86"/>
      <c r="B30" s="87"/>
      <c r="C30" s="88"/>
      <c r="D30" s="89"/>
      <c r="G30" s="88"/>
      <c r="I30" s="88"/>
      <c r="L30" s="91"/>
      <c r="M30" s="92"/>
    </row>
    <row r="31" spans="1:13" s="90" customFormat="1">
      <c r="A31" s="86"/>
      <c r="B31" s="87"/>
      <c r="C31" s="88"/>
      <c r="D31" s="89"/>
      <c r="G31" s="88"/>
      <c r="I31" s="88"/>
      <c r="L31" s="91"/>
      <c r="M31" s="92"/>
    </row>
    <row r="32" spans="1:13" ht="23.25">
      <c r="A32" s="9">
        <v>13</v>
      </c>
      <c r="B32" s="93" t="s">
        <v>41</v>
      </c>
      <c r="C32" s="11">
        <v>200</v>
      </c>
      <c r="D32" s="12">
        <f>C32</f>
        <v>200</v>
      </c>
      <c r="E32" s="13" t="s">
        <v>17</v>
      </c>
      <c r="F32" s="14" t="s">
        <v>42</v>
      </c>
      <c r="G32" s="12">
        <f>D32</f>
        <v>200</v>
      </c>
      <c r="H32" s="14" t="str">
        <f>F32</f>
        <v>ร้านกิ๊กสติ๊กเกอร์</v>
      </c>
      <c r="I32" s="12">
        <f>G32</f>
        <v>200</v>
      </c>
      <c r="J32" s="15" t="s">
        <v>18</v>
      </c>
      <c r="K32" s="47"/>
      <c r="L32" s="2">
        <v>181</v>
      </c>
      <c r="M32" s="17"/>
    </row>
    <row r="33" spans="1:13">
      <c r="A33" s="36"/>
      <c r="B33" s="37"/>
      <c r="C33" s="38"/>
      <c r="D33" s="53"/>
      <c r="E33" s="41"/>
      <c r="F33" s="41"/>
      <c r="G33" s="38"/>
      <c r="H33" s="41"/>
      <c r="I33" s="38"/>
      <c r="J33" s="41"/>
      <c r="K33" s="41"/>
      <c r="L33" s="2"/>
    </row>
    <row r="34" spans="1:13" ht="23.25">
      <c r="A34" s="9">
        <v>14</v>
      </c>
      <c r="B34" s="10" t="s">
        <v>43</v>
      </c>
      <c r="C34" s="11">
        <v>32000</v>
      </c>
      <c r="D34" s="12">
        <f>C34</f>
        <v>32000</v>
      </c>
      <c r="E34" s="13" t="s">
        <v>17</v>
      </c>
      <c r="F34" s="14" t="s">
        <v>19</v>
      </c>
      <c r="G34" s="12">
        <f>D34</f>
        <v>32000</v>
      </c>
      <c r="H34" s="14" t="str">
        <f>F34</f>
        <v>หจก.วิชัยรวมยาง</v>
      </c>
      <c r="I34" s="12">
        <f>G34</f>
        <v>32000</v>
      </c>
      <c r="J34" s="15" t="s">
        <v>18</v>
      </c>
      <c r="K34" s="16"/>
      <c r="L34" s="2">
        <v>189</v>
      </c>
      <c r="M34" s="17"/>
    </row>
    <row r="35" spans="1:13">
      <c r="A35" s="36"/>
      <c r="B35" s="37" t="s">
        <v>44</v>
      </c>
      <c r="C35" s="38"/>
      <c r="D35" s="53"/>
      <c r="E35" s="41"/>
      <c r="F35" s="41"/>
      <c r="G35" s="38"/>
      <c r="H35" s="41"/>
      <c r="I35" s="38"/>
      <c r="J35" s="41"/>
      <c r="K35" s="41"/>
      <c r="L35" s="2"/>
    </row>
    <row r="37" spans="1:13">
      <c r="D37" s="69"/>
    </row>
    <row r="40" spans="1:13">
      <c r="I40" s="58" t="s">
        <v>45</v>
      </c>
    </row>
    <row r="41" spans="1:13">
      <c r="H41" s="1" t="s">
        <v>46</v>
      </c>
    </row>
    <row r="42" spans="1:13">
      <c r="H42" s="1" t="s">
        <v>47</v>
      </c>
    </row>
  </sheetData>
  <mergeCells count="10">
    <mergeCell ref="A1:K1"/>
    <mergeCell ref="A2:K2"/>
    <mergeCell ref="B3:B4"/>
    <mergeCell ref="C3:C4"/>
    <mergeCell ref="D3:D4"/>
    <mergeCell ref="E3:E4"/>
    <mergeCell ref="F3:G3"/>
    <mergeCell ref="H3:I3"/>
    <mergeCell ref="F4:G4"/>
    <mergeCell ref="H4:I4"/>
  </mergeCells>
  <pageMargins left="0.11811023622047245" right="0.11811023622047245" top="0.11811023622047245" bottom="0.15748031496062992" header="0.11811023622047245" footer="0.11811023622047245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มค.65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sarabun</dc:creator>
  <cp:lastModifiedBy>sarabun</cp:lastModifiedBy>
  <cp:lastPrinted>2022-02-07T07:01:53Z</cp:lastPrinted>
  <dcterms:created xsi:type="dcterms:W3CDTF">2022-02-07T03:25:04Z</dcterms:created>
  <dcterms:modified xsi:type="dcterms:W3CDTF">2022-02-07T08:56:53Z</dcterms:modified>
</cp:coreProperties>
</file>