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 activeTab="3"/>
  </bookViews>
  <sheets>
    <sheet name="มค.65" sheetId="1" r:id="rId1"/>
    <sheet name="กพ.65" sheetId="2" r:id="rId2"/>
    <sheet name="มีค.65" sheetId="3" r:id="rId3"/>
    <sheet name="เมย.65" sheetId="4" r:id="rId4"/>
  </sheets>
  <calcPr calcId="124519"/>
</workbook>
</file>

<file path=xl/calcChain.xml><?xml version="1.0" encoding="utf-8"?>
<calcChain xmlns="http://schemas.openxmlformats.org/spreadsheetml/2006/main">
  <c r="H24" i="4"/>
  <c r="H27"/>
  <c r="D27"/>
  <c r="G27" s="1"/>
  <c r="I27" s="1"/>
  <c r="H25"/>
  <c r="D25"/>
  <c r="G25" s="1"/>
  <c r="I25" s="1"/>
  <c r="H23"/>
  <c r="D23"/>
  <c r="G23" s="1"/>
  <c r="I23" s="1"/>
  <c r="H21"/>
  <c r="D21"/>
  <c r="G21" s="1"/>
  <c r="I21" s="1"/>
  <c r="H19"/>
  <c r="D19"/>
  <c r="G19" s="1"/>
  <c r="I19" s="1"/>
  <c r="H17"/>
  <c r="D17"/>
  <c r="G17" s="1"/>
  <c r="I17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28" i="3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44" i="2"/>
  <c r="D44"/>
  <c r="G44" s="1"/>
  <c r="I44" s="1"/>
  <c r="H50"/>
  <c r="D50"/>
  <c r="G50" s="1"/>
  <c r="I50" s="1"/>
  <c r="H48"/>
  <c r="D48"/>
  <c r="G48" s="1"/>
  <c r="I48" s="1"/>
  <c r="H46"/>
  <c r="D46"/>
  <c r="G46" s="1"/>
  <c r="I46" s="1"/>
  <c r="H42"/>
  <c r="D42"/>
  <c r="G42" s="1"/>
  <c r="I42" s="1"/>
  <c r="H40"/>
  <c r="D40"/>
  <c r="G40" s="1"/>
  <c r="I40" s="1"/>
  <c r="H38"/>
  <c r="D38"/>
  <c r="G38" s="1"/>
  <c r="I38" s="1"/>
  <c r="H36"/>
  <c r="D36"/>
  <c r="G36" s="1"/>
  <c r="I36" s="1"/>
  <c r="H34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<sst xmlns="http://schemas.openxmlformats.org/spreadsheetml/2006/main" count="339" uniqueCount="119">
  <si>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</si>
  <si>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</si>
  <si>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</si>
  <si>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</si>
  <si>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</si>
  <si>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</si>
  <si>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</si>
  <si>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</si>
  <si>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</si>
  <si>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</si>
  <si>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</si>
  <si>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</si>
  <si>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</si>
  <si>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</si>
  <si>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</si>
  <si>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</si>
  <si>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</si>
  <si>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</si>
  <si>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</si>
  <si>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</si>
  <si>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</si>
  <si>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</si>
  <si>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</si>
  <si>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</si>
  <si>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</si>
  <si>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</si>
  <si>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</si>
  <si>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</si>
  <si>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</si>
  <si>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</si>
  <si>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</si>
  <si>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</si>
  <si>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</si>
  <si>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</si>
  <si>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</si>
  <si>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</si>
  <si>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</si>
  <si>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</si>
  <si>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</si>
  <si>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</si>
  <si>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</si>
  <si>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</si>
  <si>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</si>
  <si>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</si>
  <si>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</si>
  <si>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</si>
  <si>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</si>
  <si>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</si>
  <si>
    <t>สรุปผลการดำเนินการจัดซื้อ/จัดจ้าง ประจำเดือน กุมภาพันธ์  2565</t>
  </si>
  <si>
    <t>ค่าจัดซื้อ/จัดจ้างซ่อมตลับหมึกเครื่องพิมพ์</t>
  </si>
  <si>
    <t>ค่าจ้างถ่ายเอกสารและค่าจัดซื้อกุญแจห้อง</t>
  </si>
  <si>
    <t>ค่าจัดทำตรายางของงานบริหารทั่วไป และงานแผนฯ</t>
  </si>
  <si>
    <t>ร้านลำปางบล็อค</t>
  </si>
  <si>
    <t>ค่าจ้างถ่ายเอกสาร</t>
  </si>
  <si>
    <t>ร้าน พี.พี.เซนเตอร์</t>
  </si>
  <si>
    <t>ค่าจัดซื้ออะไหล่ซ่อมแซมรถจอหนัง 80-1722 ลป.</t>
  </si>
  <si>
    <t>ปฏิบัติงานที่สวนป่าแม่พริกฯ</t>
  </si>
  <si>
    <t>ร้านเชิดศักดิ์อะไหล่</t>
  </si>
  <si>
    <t>ค่าจัดซื้อน้ำมันเชื้อเพลิงรถยนตตรวจการณ์ กน 324 ลป.</t>
  </si>
  <si>
    <t>ค่าจัดซื้อชุด ATK SINGCLEAN และถุงมือ</t>
  </si>
  <si>
    <t>บ.ช .เภสัช จก.</t>
  </si>
  <si>
    <t>ค่าจัดซื้อหมึกเครื่องพิมพ์ของงานแผนและประเมินผล</t>
  </si>
  <si>
    <t>หจก.เดสก์ทอป คอมพิวเตอร์</t>
  </si>
  <si>
    <t>ค่าจัดซื้อสายเลน ของงานบริหารทั่วไป</t>
  </si>
  <si>
    <t>ค่าจัดซื้อรางปลั๊กไฟ ของงานบัญช๊ฯ และงานบริหารฯ</t>
  </si>
  <si>
    <t>ค่าซื้ออุปกรณ์สำนักงาน ของงานบริหารฯ ,งานแผนฯ</t>
  </si>
  <si>
    <t>และงานบัญชีฯ</t>
  </si>
  <si>
    <t>ร้าน DACC แม่เมาะการ์ด</t>
  </si>
  <si>
    <t>ค่าจัดซื้ออุปกรณ์เครื่องใช้สำนักงาน</t>
  </si>
  <si>
    <t>ค่าจัดซื้ออะไหล่ซ่อมแซมรถแทรกเตอร์ ทน 4-37</t>
  </si>
  <si>
    <t>ปฏิบัติงานสวนป่าแม่เมาะ</t>
  </si>
  <si>
    <t>ค่าจัดซื้อมือจับนโปเลียนกุญแจและอุปกรณ์ต่างๆ</t>
  </si>
  <si>
    <t>บิ๊กซี ซุปเปอร์เซ็นเตอร์ บมจ.</t>
  </si>
  <si>
    <t>อู่รุ่งเรืองอะไหล่</t>
  </si>
  <si>
    <t>ค่าซื้อเครื่องใช้สำนักงาน</t>
  </si>
  <si>
    <t>ค่าซื้อลังพลาสติกเพื่อใส่เอกสารและอุปกรณ์ต่างๆ</t>
  </si>
  <si>
    <t>บ.สยามแม็คโคร จก.</t>
  </si>
  <si>
    <t>ค่าเข้าเล่มกระดูกงู ของงานบริหารทั่วไป</t>
  </si>
  <si>
    <t xml:space="preserve">ค่าจัดซื้อชุดตรวจ ATK </t>
  </si>
  <si>
    <t>ร้านฟาร์มาโปร</t>
  </si>
  <si>
    <t>ค่าจัดซื้อเครื่องพิมพ์ ของงานแผนและประเมินผล</t>
  </si>
  <si>
    <t>ค่าถ่ายเอกสาร</t>
  </si>
  <si>
    <t>ค่าทำตรายาง ของงานบริหารฯ และงานแผนฯ</t>
  </si>
  <si>
    <t>สรุปผลการดำเนินการจัดซื้อ/จัดจ้าง ประจำเดือน มีนาคม  2565</t>
  </si>
  <si>
    <t>ค่าจัดซื้ออุปกรณ์สำนักงาน</t>
  </si>
  <si>
    <t>ภราดร</t>
  </si>
  <si>
    <t>ค่าจัดซื้อหน้ากากอนามัย</t>
  </si>
  <si>
    <t>ร้านรัตนาพันธ์</t>
  </si>
  <si>
    <t>ค่าจัดซื้อน๊อตเกลียว</t>
  </si>
  <si>
    <t>บ.เล่าจิ้นกวง</t>
  </si>
  <si>
    <t>ค่าจ้างถ่ายเอกสารของงานบริหารฯ ,งานบัญชี และ</t>
  </si>
  <si>
    <t>งานแผนงานฯ</t>
  </si>
  <si>
    <t>ค่าจัดซื้อชุดตรวจ ATK ของสำนักงาน</t>
  </si>
  <si>
    <t>บ.ช.เภสัช จก</t>
  </si>
  <si>
    <t>ค่าจัดทำตรายางของงานบัญชีการเงิน</t>
  </si>
  <si>
    <t>ร้านลำปางบล๊อค</t>
  </si>
  <si>
    <t>ค่าซ่อมแซมตลับหมึกเครื่องปริ้นเตอร์งานบริหารทั่วไป</t>
  </si>
  <si>
    <t>ค่าจัดซื้อปลั๊กคอมฯเพื่อใช้กับงานบัญชฯ และงานบริหารฯ</t>
  </si>
  <si>
    <t>ร้านวิสูตรพาณิชย์</t>
  </si>
  <si>
    <t>ค่าจัดซื้อสติ๊กเกอร์รายชื่อของงานบริหารทั่วไป</t>
  </si>
  <si>
    <t>นำรถยนต์ทะเบียน กน 324 ลำปาง ตรวจเช็คที่อู่</t>
  </si>
  <si>
    <t>บ.โตโยต้า ลำปาง</t>
  </si>
  <si>
    <t>ค่าจ้างซ่อมแซมรถแทรกเตอร์ล้อยาง ทน 4-156 ของ</t>
  </si>
  <si>
    <t>งานสวนป่าแม่พริกฯ</t>
  </si>
  <si>
    <t>สรุปผลการดำเนินการจัดซื้อ/จัดจ้าง ประจำเดือน เมษายน  2565</t>
  </si>
  <si>
    <t>ค่าจัดซื้อลังพลาสติกเพื่อเก็บเอกสารของงานบริหารฯ</t>
  </si>
  <si>
    <t>บ.สยามแม็คโคร จก.(มหาชน)</t>
  </si>
  <si>
    <t>ค่าจัดซื้อวัสดุสำนักงาน</t>
  </si>
  <si>
    <t>ค่าจัดซื้อน้ำมันเชื้อเพลิงฯ รถยนต์ตรวจการณ์</t>
  </si>
  <si>
    <t>กน - 325 ลำปาง</t>
  </si>
  <si>
    <t>ร้าน DACC ลำปาง แม่เมาะการ์ด</t>
  </si>
  <si>
    <t>ค่าจัดซื้อ Keyboard ของงานแผนงานฯ</t>
  </si>
  <si>
    <t>ค่าซ่อมแซมตลับหมึกเครื่องปริ้นเตอร์งานบัญชีฯ</t>
  </si>
  <si>
    <t>ค่าชุดตรวจ GICA ATK ของงานแผนงานฯ , บัญชีฯ</t>
  </si>
  <si>
    <t>และงานบริหารฯ</t>
  </si>
  <si>
    <t>บ.ช.เภสัช จก.</t>
  </si>
  <si>
    <t>ค่าจัดซื้อแอลกอฮอล์ และวัสดุสำนักงาน</t>
  </si>
  <si>
    <t>ร้านเจียรจินดาเภสัช ,</t>
  </si>
  <si>
    <t>ร้านพี พี เซ็นต์เตอร์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</si>
</sst>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/>
    <xf numFmtId="43" fontId="2" fillId="2" borderId="6" xfId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0" xfId="0" applyFont="1" applyFill="1" applyBorder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18</xdr:col>
      <xdr:colOff>476249</xdr:colOff>
      <xdr:row>40</xdr:row>
      <xdr:rowOff>206144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39625" y="4972050"/>
          <a:ext cx="4591049" cy="1301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17</xdr:row>
      <xdr:rowOff>0</xdr:rowOff>
    </xdr:from>
    <xdr:to>
      <xdr:col>18</xdr:col>
      <xdr:colOff>476249</xdr:colOff>
      <xdr:row>21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268200" y="4972050"/>
          <a:ext cx="4591049" cy="1330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B7" sqref="B7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" t="s">
        <v>0</v>
      </c>
    </row>
    <row r="2" spans="1:1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3">
      <c r="A3" s="5" t="s">
        <v>2</v>
      </c>
      <c r="B3" s="98" t="s">
        <v>3</v>
      </c>
      <c r="C3" s="100" t="s">
        <v>4</v>
      </c>
      <c r="D3" s="102" t="s">
        <v>5</v>
      </c>
      <c r="E3" s="98" t="s">
        <v>6</v>
      </c>
      <c r="F3" s="104" t="s">
        <v>7</v>
      </c>
      <c r="G3" s="105"/>
      <c r="H3" s="104" t="s">
        <v>8</v>
      </c>
      <c r="I3" s="105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99"/>
      <c r="C4" s="101"/>
      <c r="D4" s="103"/>
      <c r="E4" s="99"/>
      <c r="F4" s="106" t="s">
        <v>13</v>
      </c>
      <c r="G4" s="107"/>
      <c r="H4" s="106" t="s">
        <v>14</v>
      </c>
      <c r="I4" s="107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73"/>
      <c r="B29" s="72"/>
      <c r="C29" s="74"/>
      <c r="D29" s="75"/>
      <c r="E29" s="76"/>
      <c r="F29" s="76"/>
      <c r="G29" s="74"/>
      <c r="H29" s="76"/>
      <c r="I29" s="74"/>
      <c r="J29" s="76"/>
      <c r="K29" s="76"/>
      <c r="L29" s="2"/>
    </row>
    <row r="30" spans="1:13" s="81" customFormat="1">
      <c r="A30" s="77"/>
      <c r="B30" s="78"/>
      <c r="C30" s="79"/>
      <c r="D30" s="80"/>
      <c r="G30" s="79"/>
      <c r="I30" s="79"/>
      <c r="L30" s="82"/>
      <c r="M30" s="83"/>
    </row>
    <row r="31" spans="1:13" s="81" customFormat="1">
      <c r="A31" s="77"/>
      <c r="B31" s="78"/>
      <c r="C31" s="79"/>
      <c r="D31" s="80"/>
      <c r="G31" s="79"/>
      <c r="I31" s="79"/>
      <c r="L31" s="82"/>
      <c r="M31" s="83"/>
    </row>
    <row r="32" spans="1:13" ht="23.25">
      <c r="A32" s="9">
        <v>13</v>
      </c>
      <c r="B32" s="84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10" workbookViewId="0">
      <selection activeCell="A10" sqref="A1:XFD1048576"/>
    </sheetView>
  </sheetViews>
  <sheetFormatPr defaultRowHeight="21"/>
  <cols>
    <col min="1" max="1" width="4.25" style="92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97" t="s">
        <v>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" t="s">
        <v>0</v>
      </c>
    </row>
    <row r="2" spans="1:1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3">
      <c r="A3" s="6" t="s">
        <v>2</v>
      </c>
      <c r="B3" s="98" t="s">
        <v>3</v>
      </c>
      <c r="C3" s="100" t="s">
        <v>4</v>
      </c>
      <c r="D3" s="102" t="s">
        <v>5</v>
      </c>
      <c r="E3" s="98" t="s">
        <v>6</v>
      </c>
      <c r="F3" s="104" t="s">
        <v>7</v>
      </c>
      <c r="G3" s="105"/>
      <c r="H3" s="104" t="s">
        <v>8</v>
      </c>
      <c r="I3" s="10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99"/>
      <c r="C4" s="101"/>
      <c r="D4" s="103"/>
      <c r="E4" s="99"/>
      <c r="F4" s="106" t="s">
        <v>13</v>
      </c>
      <c r="G4" s="107"/>
      <c r="H4" s="106" t="s">
        <v>14</v>
      </c>
      <c r="I4" s="107"/>
      <c r="J4" s="8" t="s">
        <v>15</v>
      </c>
      <c r="K4" s="60" t="s">
        <v>16</v>
      </c>
    </row>
    <row r="5" spans="1:13" ht="23.25">
      <c r="A5" s="15">
        <v>1</v>
      </c>
      <c r="B5" s="10" t="s">
        <v>49</v>
      </c>
      <c r="C5" s="11">
        <v>890</v>
      </c>
      <c r="D5" s="12">
        <f>C5</f>
        <v>890</v>
      </c>
      <c r="E5" s="13" t="s">
        <v>17</v>
      </c>
      <c r="F5" s="14" t="s">
        <v>34</v>
      </c>
      <c r="G5" s="12">
        <f>D5</f>
        <v>890</v>
      </c>
      <c r="H5" s="14" t="str">
        <f>F5</f>
        <v>หจก.ท็อป พีซี คอมพิวเตอร์</v>
      </c>
      <c r="I5" s="12">
        <f>G5</f>
        <v>890</v>
      </c>
      <c r="J5" s="15" t="s">
        <v>18</v>
      </c>
      <c r="K5" s="16"/>
      <c r="L5" s="2">
        <v>15</v>
      </c>
      <c r="M5" s="70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71"/>
      <c r="M6" s="70"/>
    </row>
    <row r="7" spans="1:13">
      <c r="A7" s="34">
        <v>2</v>
      </c>
      <c r="B7" s="29" t="s">
        <v>50</v>
      </c>
      <c r="C7" s="30">
        <v>132</v>
      </c>
      <c r="D7" s="31">
        <f>C7</f>
        <v>132</v>
      </c>
      <c r="E7" s="32" t="s">
        <v>17</v>
      </c>
      <c r="F7" s="33" t="s">
        <v>36</v>
      </c>
      <c r="G7" s="30">
        <f>D7</f>
        <v>132</v>
      </c>
      <c r="H7" s="33" t="str">
        <f>F7</f>
        <v>ร้านนานาเทคนิค</v>
      </c>
      <c r="I7" s="30">
        <f>G7</f>
        <v>132</v>
      </c>
      <c r="J7" s="34" t="s">
        <v>18</v>
      </c>
      <c r="K7" s="35"/>
      <c r="L7" s="2">
        <v>16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51</v>
      </c>
      <c r="C9" s="11">
        <v>2730</v>
      </c>
      <c r="D9" s="44">
        <f>C9</f>
        <v>2730</v>
      </c>
      <c r="E9" s="13" t="s">
        <v>17</v>
      </c>
      <c r="F9" s="45" t="s">
        <v>52</v>
      </c>
      <c r="G9" s="44">
        <f>D9</f>
        <v>2730</v>
      </c>
      <c r="H9" s="46" t="str">
        <f>F9</f>
        <v>ร้านลำปางบล็อค</v>
      </c>
      <c r="I9" s="44">
        <f>G9</f>
        <v>2730</v>
      </c>
      <c r="J9" s="15" t="s">
        <v>18</v>
      </c>
      <c r="K9" s="47"/>
      <c r="L9" s="48">
        <v>23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53</v>
      </c>
      <c r="C11" s="11">
        <v>17</v>
      </c>
      <c r="D11" s="12">
        <f>C11</f>
        <v>17</v>
      </c>
      <c r="E11" s="13" t="s">
        <v>17</v>
      </c>
      <c r="F11" s="14" t="s">
        <v>54</v>
      </c>
      <c r="G11" s="12">
        <f>D11</f>
        <v>17</v>
      </c>
      <c r="H11" s="14" t="str">
        <f>F11</f>
        <v>ร้าน พี.พี.เซนเตอร์</v>
      </c>
      <c r="I11" s="12">
        <f>G11</f>
        <v>17</v>
      </c>
      <c r="J11" s="15" t="s">
        <v>18</v>
      </c>
      <c r="K11" s="16"/>
      <c r="L11" s="2">
        <v>33</v>
      </c>
      <c r="M11" s="70"/>
    </row>
    <row r="12" spans="1:13">
      <c r="A12" s="39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55</v>
      </c>
      <c r="C13" s="11">
        <v>35545.4</v>
      </c>
      <c r="D13" s="12">
        <f>C13</f>
        <v>35545.4</v>
      </c>
      <c r="E13" s="13" t="s">
        <v>17</v>
      </c>
      <c r="F13" s="14" t="s">
        <v>57</v>
      </c>
      <c r="G13" s="12">
        <f>D13</f>
        <v>35545.4</v>
      </c>
      <c r="H13" s="14" t="str">
        <f>F13</f>
        <v>ร้านเชิดศักดิ์อะไหล่</v>
      </c>
      <c r="I13" s="12">
        <f>G13</f>
        <v>35545.4</v>
      </c>
      <c r="J13" s="15" t="s">
        <v>18</v>
      </c>
      <c r="K13" s="16"/>
      <c r="L13" s="2">
        <v>35</v>
      </c>
      <c r="M13" s="70"/>
    </row>
    <row r="14" spans="1:13">
      <c r="A14" s="39"/>
      <c r="B14" s="37" t="s">
        <v>56</v>
      </c>
      <c r="C14" s="38"/>
      <c r="D14" s="53"/>
      <c r="E14" s="54"/>
      <c r="F14" s="55"/>
      <c r="G14" s="53"/>
      <c r="H14" s="55"/>
      <c r="I14" s="53"/>
      <c r="J14" s="51"/>
      <c r="K14" s="41"/>
      <c r="M14" s="70"/>
    </row>
    <row r="15" spans="1:13" ht="23.25">
      <c r="A15" s="15">
        <v>6</v>
      </c>
      <c r="B15" s="10" t="s">
        <v>58</v>
      </c>
      <c r="C15" s="11">
        <v>3961.2</v>
      </c>
      <c r="D15" s="12">
        <f>C15</f>
        <v>3961.2</v>
      </c>
      <c r="E15" s="13" t="s">
        <v>17</v>
      </c>
      <c r="F15" s="14" t="s">
        <v>26</v>
      </c>
      <c r="G15" s="12">
        <f>D15</f>
        <v>3961.2</v>
      </c>
      <c r="H15" s="14" t="str">
        <f>F15</f>
        <v>บ.พัฒนาสหกล จก.</v>
      </c>
      <c r="I15" s="12">
        <f>G15</f>
        <v>3961.2</v>
      </c>
      <c r="J15" s="15" t="s">
        <v>18</v>
      </c>
      <c r="K15" s="16"/>
      <c r="L15" s="2">
        <v>40</v>
      </c>
      <c r="M15" s="70"/>
    </row>
    <row r="16" spans="1:13" ht="23.25">
      <c r="A16" s="67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70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70"/>
    </row>
    <row r="18" spans="1:13" ht="23.25">
      <c r="A18" s="15">
        <v>7</v>
      </c>
      <c r="B18" s="10" t="s">
        <v>59</v>
      </c>
      <c r="C18" s="11">
        <v>685</v>
      </c>
      <c r="D18" s="12">
        <f>C18</f>
        <v>685</v>
      </c>
      <c r="E18" s="13" t="s">
        <v>17</v>
      </c>
      <c r="F18" s="14" t="s">
        <v>60</v>
      </c>
      <c r="G18" s="12">
        <f>D18</f>
        <v>685</v>
      </c>
      <c r="H18" s="14" t="str">
        <f>F18</f>
        <v>บ.ช .เภสัช จก.</v>
      </c>
      <c r="I18" s="12">
        <f>G18</f>
        <v>685</v>
      </c>
      <c r="J18" s="15" t="s">
        <v>18</v>
      </c>
      <c r="K18" s="16"/>
      <c r="L18" s="2">
        <v>41</v>
      </c>
      <c r="M18" s="70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>
      <c r="A20" s="15">
        <v>8</v>
      </c>
      <c r="B20" s="10" t="s">
        <v>61</v>
      </c>
      <c r="C20" s="11">
        <v>2490</v>
      </c>
      <c r="D20" s="12">
        <f>C20</f>
        <v>2490</v>
      </c>
      <c r="E20" s="13" t="s">
        <v>17</v>
      </c>
      <c r="F20" s="87" t="s">
        <v>62</v>
      </c>
      <c r="G20" s="12">
        <f>D20</f>
        <v>2490</v>
      </c>
      <c r="H20" s="87" t="str">
        <f>F20</f>
        <v>หจก.เดสก์ทอป คอมพิวเตอร์</v>
      </c>
      <c r="I20" s="12">
        <f>G20</f>
        <v>2490</v>
      </c>
      <c r="J20" s="15" t="s">
        <v>18</v>
      </c>
      <c r="K20" s="16"/>
      <c r="L20" s="2">
        <v>48</v>
      </c>
      <c r="M20" s="70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63</v>
      </c>
      <c r="C22" s="11">
        <v>530</v>
      </c>
      <c r="D22" s="12">
        <f>C22</f>
        <v>530</v>
      </c>
      <c r="E22" s="13" t="s">
        <v>17</v>
      </c>
      <c r="F22" s="87" t="s">
        <v>62</v>
      </c>
      <c r="G22" s="12">
        <f>D22</f>
        <v>530</v>
      </c>
      <c r="H22" s="14" t="str">
        <f>F22</f>
        <v>หจก.เดสก์ทอป คอมพิวเตอร์</v>
      </c>
      <c r="I22" s="12">
        <f>G22</f>
        <v>530</v>
      </c>
      <c r="J22" s="15" t="s">
        <v>18</v>
      </c>
      <c r="K22" s="16"/>
      <c r="L22" s="2">
        <v>49</v>
      </c>
      <c r="M22" s="70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64</v>
      </c>
      <c r="C24" s="11">
        <v>830</v>
      </c>
      <c r="D24" s="12">
        <f>C24</f>
        <v>830</v>
      </c>
      <c r="E24" s="13" t="s">
        <v>17</v>
      </c>
      <c r="F24" s="14" t="s">
        <v>34</v>
      </c>
      <c r="G24" s="12">
        <f>D24</f>
        <v>830</v>
      </c>
      <c r="H24" s="14" t="str">
        <f>F24</f>
        <v>หจก.ท็อป พีซี คอมพิวเตอร์</v>
      </c>
      <c r="I24" s="12">
        <f>G24</f>
        <v>830</v>
      </c>
      <c r="J24" s="15" t="s">
        <v>18</v>
      </c>
      <c r="K24" s="16"/>
      <c r="L24" s="2">
        <v>50</v>
      </c>
      <c r="M24" s="70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65</v>
      </c>
      <c r="C26" s="11">
        <v>1500</v>
      </c>
      <c r="D26" s="12">
        <f>C26</f>
        <v>1500</v>
      </c>
      <c r="E26" s="13" t="s">
        <v>17</v>
      </c>
      <c r="F26" s="14" t="s">
        <v>67</v>
      </c>
      <c r="G26" s="12">
        <f>D26</f>
        <v>1500</v>
      </c>
      <c r="H26" s="14" t="str">
        <f>F26</f>
        <v>ร้าน DACC แม่เมาะการ์ด</v>
      </c>
      <c r="I26" s="12">
        <f>G26</f>
        <v>1500</v>
      </c>
      <c r="J26" s="15" t="s">
        <v>18</v>
      </c>
      <c r="K26" s="16"/>
      <c r="L26" s="2">
        <v>60</v>
      </c>
      <c r="M26" s="70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68</v>
      </c>
      <c r="C28" s="11">
        <v>3000</v>
      </c>
      <c r="D28" s="12">
        <f>C28</f>
        <v>3000</v>
      </c>
      <c r="E28" s="13" t="s">
        <v>17</v>
      </c>
      <c r="F28" s="14" t="s">
        <v>29</v>
      </c>
      <c r="G28" s="12">
        <f>D28</f>
        <v>3000</v>
      </c>
      <c r="H28" s="14" t="str">
        <f>F28</f>
        <v>ร้านภราดร</v>
      </c>
      <c r="I28" s="12">
        <f>G28</f>
        <v>3000</v>
      </c>
      <c r="J28" s="15" t="s">
        <v>18</v>
      </c>
      <c r="K28" s="16"/>
      <c r="L28" s="2">
        <v>72</v>
      </c>
      <c r="M28" s="70"/>
    </row>
    <row r="29" spans="1:13">
      <c r="A29" s="39"/>
      <c r="B29" s="37"/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 ht="23.25">
      <c r="A32" s="15">
        <v>13</v>
      </c>
      <c r="B32" s="84" t="s">
        <v>69</v>
      </c>
      <c r="C32" s="11">
        <v>18136.5</v>
      </c>
      <c r="D32" s="12">
        <f>C32</f>
        <v>18136.5</v>
      </c>
      <c r="E32" s="13" t="s">
        <v>17</v>
      </c>
      <c r="F32" s="14" t="s">
        <v>57</v>
      </c>
      <c r="G32" s="12">
        <f>D32</f>
        <v>18136.5</v>
      </c>
      <c r="H32" s="14" t="str">
        <f>F32</f>
        <v>ร้านเชิดศักดิ์อะไหล่</v>
      </c>
      <c r="I32" s="12">
        <f>G32</f>
        <v>18136.5</v>
      </c>
      <c r="J32" s="15" t="s">
        <v>18</v>
      </c>
      <c r="K32" s="47"/>
      <c r="L32" s="2">
        <v>84</v>
      </c>
      <c r="M32" s="70"/>
    </row>
    <row r="33" spans="1:13">
      <c r="A33" s="39"/>
      <c r="B33" s="37" t="s">
        <v>70</v>
      </c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>
      <c r="A34" s="15">
        <v>14</v>
      </c>
      <c r="B34" s="10" t="s">
        <v>71</v>
      </c>
      <c r="C34" s="11">
        <v>633</v>
      </c>
      <c r="D34" s="12">
        <f>C34</f>
        <v>633</v>
      </c>
      <c r="E34" s="13" t="s">
        <v>17</v>
      </c>
      <c r="F34" s="87" t="s">
        <v>72</v>
      </c>
      <c r="G34" s="12">
        <f>D34</f>
        <v>633</v>
      </c>
      <c r="H34" s="87" t="str">
        <f>F34</f>
        <v>บิ๊กซี ซุปเปอร์เซ็นเตอร์ บมจ.</v>
      </c>
      <c r="I34" s="12">
        <f>G34</f>
        <v>633</v>
      </c>
      <c r="J34" s="15" t="s">
        <v>18</v>
      </c>
      <c r="K34" s="16"/>
      <c r="L34" s="2">
        <v>93</v>
      </c>
      <c r="M34" s="70"/>
    </row>
    <row r="35" spans="1:13">
      <c r="A35" s="39"/>
      <c r="B35" s="37"/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6" spans="1:13" ht="23.25">
      <c r="A36" s="15">
        <v>15</v>
      </c>
      <c r="B36" s="10" t="s">
        <v>55</v>
      </c>
      <c r="C36" s="11">
        <v>13417.8</v>
      </c>
      <c r="D36" s="12">
        <f>C36</f>
        <v>13417.8</v>
      </c>
      <c r="E36" s="13" t="s">
        <v>17</v>
      </c>
      <c r="F36" s="14" t="s">
        <v>73</v>
      </c>
      <c r="G36" s="12">
        <f>D36</f>
        <v>13417.8</v>
      </c>
      <c r="H36" s="14" t="str">
        <f>F36</f>
        <v>อู่รุ่งเรืองอะไหล่</v>
      </c>
      <c r="I36" s="12">
        <f>G36</f>
        <v>13417.8</v>
      </c>
      <c r="J36" s="15" t="s">
        <v>18</v>
      </c>
      <c r="K36" s="16"/>
      <c r="L36" s="2">
        <v>125</v>
      </c>
      <c r="M36" s="70"/>
    </row>
    <row r="37" spans="1:13">
      <c r="A37" s="39"/>
      <c r="B37" s="37"/>
      <c r="C37" s="38"/>
      <c r="D37" s="53"/>
      <c r="E37" s="41"/>
      <c r="F37" s="41"/>
      <c r="G37" s="38"/>
      <c r="H37" s="41"/>
      <c r="I37" s="38"/>
      <c r="J37" s="41"/>
      <c r="K37" s="41"/>
      <c r="L37" s="2"/>
    </row>
    <row r="38" spans="1:13">
      <c r="A38" s="15">
        <v>16</v>
      </c>
      <c r="B38" s="10" t="s">
        <v>74</v>
      </c>
      <c r="C38" s="11">
        <v>990</v>
      </c>
      <c r="D38" s="12">
        <f>C38</f>
        <v>990</v>
      </c>
      <c r="E38" s="13" t="s">
        <v>17</v>
      </c>
      <c r="F38" s="87" t="s">
        <v>62</v>
      </c>
      <c r="G38" s="12">
        <f>D38</f>
        <v>990</v>
      </c>
      <c r="H38" s="87" t="str">
        <f>F38</f>
        <v>หจก.เดสก์ทอป คอมพิวเตอร์</v>
      </c>
      <c r="I38" s="12">
        <f>G38</f>
        <v>990</v>
      </c>
      <c r="J38" s="15" t="s">
        <v>18</v>
      </c>
      <c r="K38" s="16"/>
      <c r="L38" s="2">
        <v>133</v>
      </c>
      <c r="M38" s="70"/>
    </row>
    <row r="39" spans="1:13">
      <c r="A39" s="39"/>
      <c r="B39" s="37"/>
      <c r="C39" s="38"/>
      <c r="D39" s="53"/>
      <c r="E39" s="41"/>
      <c r="F39" s="41"/>
      <c r="G39" s="38"/>
      <c r="H39" s="41"/>
      <c r="I39" s="38"/>
      <c r="J39" s="41"/>
      <c r="K39" s="41"/>
      <c r="L39" s="2"/>
    </row>
    <row r="40" spans="1:13" ht="23.25">
      <c r="A40" s="15">
        <v>17</v>
      </c>
      <c r="B40" s="10" t="s">
        <v>75</v>
      </c>
      <c r="C40" s="11">
        <v>795</v>
      </c>
      <c r="D40" s="12">
        <f>C40</f>
        <v>795</v>
      </c>
      <c r="E40" s="13" t="s">
        <v>17</v>
      </c>
      <c r="F40" s="87" t="s">
        <v>76</v>
      </c>
      <c r="G40" s="12">
        <f>D40</f>
        <v>795</v>
      </c>
      <c r="H40" s="14" t="str">
        <f>F40</f>
        <v>บ.สยามแม็คโคร จก.</v>
      </c>
      <c r="I40" s="12">
        <f>G40</f>
        <v>795</v>
      </c>
      <c r="J40" s="15" t="s">
        <v>18</v>
      </c>
      <c r="K40" s="16"/>
      <c r="L40" s="2">
        <v>134</v>
      </c>
      <c r="M40" s="70"/>
    </row>
    <row r="41" spans="1:13">
      <c r="A41" s="39"/>
      <c r="B41" s="37"/>
      <c r="C41" s="38"/>
      <c r="D41" s="53"/>
      <c r="E41" s="41"/>
      <c r="F41" s="41"/>
      <c r="G41" s="38"/>
      <c r="H41" s="41"/>
      <c r="I41" s="38"/>
      <c r="J41" s="41"/>
      <c r="K41" s="41"/>
      <c r="L41" s="2"/>
    </row>
    <row r="42" spans="1:13" ht="23.25">
      <c r="A42" s="15">
        <v>18</v>
      </c>
      <c r="B42" s="10" t="s">
        <v>78</v>
      </c>
      <c r="C42" s="11">
        <v>1800</v>
      </c>
      <c r="D42" s="12">
        <f>C42</f>
        <v>1800</v>
      </c>
      <c r="E42" s="13" t="s">
        <v>17</v>
      </c>
      <c r="F42" s="14" t="s">
        <v>79</v>
      </c>
      <c r="G42" s="12">
        <f>D42</f>
        <v>1800</v>
      </c>
      <c r="H42" s="14" t="str">
        <f>F42</f>
        <v>ร้านฟาร์มาโปร</v>
      </c>
      <c r="I42" s="12">
        <f>G42</f>
        <v>1800</v>
      </c>
      <c r="J42" s="15" t="s">
        <v>18</v>
      </c>
      <c r="K42" s="16"/>
      <c r="L42" s="2">
        <v>191</v>
      </c>
      <c r="M42" s="70"/>
    </row>
    <row r="43" spans="1:13">
      <c r="A43" s="39"/>
      <c r="B43" s="37"/>
      <c r="C43" s="38"/>
      <c r="D43" s="53"/>
      <c r="E43" s="41"/>
      <c r="F43" s="41"/>
      <c r="G43" s="38"/>
      <c r="H43" s="41"/>
      <c r="I43" s="38"/>
      <c r="J43" s="41"/>
      <c r="K43" s="41"/>
      <c r="L43" s="2"/>
    </row>
    <row r="44" spans="1:13" ht="23.25">
      <c r="A44" s="15">
        <v>19</v>
      </c>
      <c r="B44" s="10" t="s">
        <v>77</v>
      </c>
      <c r="C44" s="11">
        <v>640</v>
      </c>
      <c r="D44" s="12">
        <f>C44</f>
        <v>640</v>
      </c>
      <c r="E44" s="13" t="s">
        <v>17</v>
      </c>
      <c r="F44" s="14" t="s">
        <v>36</v>
      </c>
      <c r="G44" s="12">
        <f>D44</f>
        <v>640</v>
      </c>
      <c r="H44" s="14" t="str">
        <f>F44</f>
        <v>ร้านนานาเทคนิค</v>
      </c>
      <c r="I44" s="12">
        <f>G44</f>
        <v>640</v>
      </c>
      <c r="J44" s="15" t="s">
        <v>18</v>
      </c>
      <c r="K44" s="16"/>
      <c r="L44" s="2">
        <v>193</v>
      </c>
      <c r="M44" s="70"/>
    </row>
    <row r="45" spans="1:13">
      <c r="A45" s="39"/>
      <c r="B45" s="37"/>
      <c r="C45" s="38"/>
      <c r="D45" s="53"/>
      <c r="E45" s="41"/>
      <c r="F45" s="41"/>
      <c r="G45" s="38"/>
      <c r="H45" s="41"/>
      <c r="I45" s="38"/>
      <c r="J45" s="41"/>
      <c r="K45" s="41"/>
      <c r="L45" s="2"/>
    </row>
    <row r="46" spans="1:13" ht="23.25">
      <c r="A46" s="15">
        <v>20</v>
      </c>
      <c r="B46" s="10" t="s">
        <v>80</v>
      </c>
      <c r="C46" s="11">
        <v>1155</v>
      </c>
      <c r="D46" s="12">
        <f>C46</f>
        <v>1155</v>
      </c>
      <c r="E46" s="13" t="s">
        <v>17</v>
      </c>
      <c r="F46" s="87" t="s">
        <v>62</v>
      </c>
      <c r="G46" s="12">
        <f>D46</f>
        <v>1155</v>
      </c>
      <c r="H46" s="14" t="str">
        <f>F46</f>
        <v>หจก.เดสก์ทอป คอมพิวเตอร์</v>
      </c>
      <c r="I46" s="12">
        <f>G46</f>
        <v>1155</v>
      </c>
      <c r="J46" s="15" t="s">
        <v>18</v>
      </c>
      <c r="K46" s="16"/>
      <c r="L46" s="2">
        <v>183</v>
      </c>
      <c r="M46" s="70"/>
    </row>
    <row r="47" spans="1:13" ht="23.25">
      <c r="A47" s="15"/>
      <c r="B47" s="10"/>
      <c r="C47" s="11"/>
      <c r="D47" s="12"/>
      <c r="E47" s="13"/>
      <c r="F47" s="14"/>
      <c r="G47" s="12"/>
      <c r="H47" s="14"/>
      <c r="I47" s="12"/>
      <c r="J47" s="15"/>
      <c r="K47" s="16"/>
      <c r="L47" s="2"/>
      <c r="M47" s="70"/>
    </row>
    <row r="48" spans="1:13" ht="23.25">
      <c r="A48" s="15">
        <v>21</v>
      </c>
      <c r="B48" s="10" t="s">
        <v>81</v>
      </c>
      <c r="C48" s="11">
        <v>83</v>
      </c>
      <c r="D48" s="12">
        <f>C48</f>
        <v>83</v>
      </c>
      <c r="E48" s="13" t="s">
        <v>17</v>
      </c>
      <c r="F48" s="87" t="s">
        <v>36</v>
      </c>
      <c r="G48" s="12">
        <f>D48</f>
        <v>83</v>
      </c>
      <c r="H48" s="14" t="str">
        <f>F48</f>
        <v>ร้านนานาเทคนิค</v>
      </c>
      <c r="I48" s="12">
        <f>G48</f>
        <v>83</v>
      </c>
      <c r="J48" s="15" t="s">
        <v>18</v>
      </c>
      <c r="K48" s="16"/>
      <c r="L48" s="2">
        <v>251</v>
      </c>
      <c r="M48" s="70"/>
    </row>
    <row r="49" spans="1:13">
      <c r="A49" s="39"/>
      <c r="B49" s="37"/>
      <c r="C49" s="38"/>
      <c r="D49" s="53"/>
      <c r="E49" s="41"/>
      <c r="F49" s="41"/>
      <c r="G49" s="38"/>
      <c r="H49" s="41"/>
      <c r="I49" s="38"/>
      <c r="J49" s="41"/>
      <c r="K49" s="41"/>
      <c r="L49" s="2"/>
    </row>
    <row r="50" spans="1:13" ht="23.25">
      <c r="A50" s="15">
        <v>22</v>
      </c>
      <c r="B50" s="10" t="s">
        <v>82</v>
      </c>
      <c r="C50" s="11">
        <v>1800</v>
      </c>
      <c r="D50" s="12">
        <f>C50</f>
        <v>1800</v>
      </c>
      <c r="E50" s="13" t="s">
        <v>17</v>
      </c>
      <c r="F50" s="14" t="s">
        <v>52</v>
      </c>
      <c r="G50" s="12">
        <f>D50</f>
        <v>1800</v>
      </c>
      <c r="H50" s="14" t="str">
        <f>F50</f>
        <v>ร้านลำปางบล็อค</v>
      </c>
      <c r="I50" s="12">
        <f>G50</f>
        <v>1800</v>
      </c>
      <c r="J50" s="15" t="s">
        <v>18</v>
      </c>
      <c r="K50" s="16"/>
      <c r="L50" s="2">
        <v>252</v>
      </c>
      <c r="M50" s="70"/>
    </row>
    <row r="51" spans="1:13">
      <c r="A51" s="39"/>
      <c r="B51" s="37"/>
      <c r="C51" s="38"/>
      <c r="D51" s="53"/>
      <c r="E51" s="41"/>
      <c r="F51" s="41"/>
      <c r="G51" s="38"/>
      <c r="H51" s="41"/>
      <c r="I51" s="38"/>
      <c r="J51" s="41"/>
      <c r="K51" s="41"/>
      <c r="L51" s="2"/>
    </row>
    <row r="52" spans="1:13" ht="23.25">
      <c r="A52" s="15"/>
      <c r="B52" s="10"/>
      <c r="C52" s="11"/>
      <c r="D52" s="12"/>
      <c r="E52" s="13"/>
      <c r="F52" s="14"/>
      <c r="G52" s="12"/>
      <c r="H52" s="14"/>
      <c r="I52" s="12"/>
      <c r="J52" s="15"/>
      <c r="K52" s="16"/>
      <c r="L52" s="2"/>
      <c r="M52" s="70"/>
    </row>
    <row r="53" spans="1:13">
      <c r="A53" s="39"/>
      <c r="B53" s="37"/>
      <c r="C53" s="38"/>
      <c r="D53" s="53"/>
      <c r="E53" s="41"/>
      <c r="F53" s="41"/>
      <c r="G53" s="38"/>
      <c r="H53" s="41"/>
      <c r="I53" s="38"/>
      <c r="J53" s="41"/>
      <c r="K53" s="41"/>
      <c r="L53" s="2"/>
    </row>
    <row r="54" spans="1:13">
      <c r="A54" s="91"/>
      <c r="B54" s="78"/>
      <c r="C54" s="79"/>
      <c r="D54" s="80"/>
      <c r="E54" s="81"/>
      <c r="F54" s="81"/>
      <c r="G54" s="79"/>
      <c r="H54" s="81"/>
      <c r="I54" s="79"/>
      <c r="J54" s="81"/>
      <c r="K54" s="81"/>
      <c r="L54" s="2"/>
    </row>
    <row r="56" spans="1:13">
      <c r="I56" s="58" t="s">
        <v>45</v>
      </c>
    </row>
    <row r="57" spans="1:13">
      <c r="H57" s="1" t="s">
        <v>46</v>
      </c>
    </row>
    <row r="58" spans="1:13">
      <c r="H58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5748031496062992" bottom="0.11811023622047245" header="0.11811023622047245" footer="0.11811023622047245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topLeftCell="A16" workbookViewId="0">
      <selection activeCell="B37" sqref="B37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2" t="s">
        <v>0</v>
      </c>
    </row>
    <row r="2" spans="1:1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3">
      <c r="A3" s="6" t="s">
        <v>2</v>
      </c>
      <c r="B3" s="98" t="s">
        <v>3</v>
      </c>
      <c r="C3" s="100" t="s">
        <v>4</v>
      </c>
      <c r="D3" s="102" t="s">
        <v>5</v>
      </c>
      <c r="E3" s="98" t="s">
        <v>6</v>
      </c>
      <c r="F3" s="104" t="s">
        <v>7</v>
      </c>
      <c r="G3" s="105"/>
      <c r="H3" s="104" t="s">
        <v>8</v>
      </c>
      <c r="I3" s="10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99"/>
      <c r="C4" s="101"/>
      <c r="D4" s="103"/>
      <c r="E4" s="99"/>
      <c r="F4" s="106" t="s">
        <v>13</v>
      </c>
      <c r="G4" s="107"/>
      <c r="H4" s="106" t="s">
        <v>14</v>
      </c>
      <c r="I4" s="107"/>
      <c r="J4" s="8" t="s">
        <v>15</v>
      </c>
      <c r="K4" s="60" t="s">
        <v>16</v>
      </c>
    </row>
    <row r="5" spans="1:13" ht="23.25">
      <c r="A5" s="15">
        <v>1</v>
      </c>
      <c r="B5" s="10" t="s">
        <v>84</v>
      </c>
      <c r="C5" s="11">
        <v>1777</v>
      </c>
      <c r="D5" s="12">
        <f>C5</f>
        <v>1777</v>
      </c>
      <c r="E5" s="13" t="s">
        <v>17</v>
      </c>
      <c r="F5" s="14" t="s">
        <v>85</v>
      </c>
      <c r="G5" s="12">
        <f>D5</f>
        <v>1777</v>
      </c>
      <c r="H5" s="14" t="str">
        <f>F5</f>
        <v>ภราดร</v>
      </c>
      <c r="I5" s="12">
        <f>G5</f>
        <v>1777</v>
      </c>
      <c r="J5" s="15" t="s">
        <v>18</v>
      </c>
      <c r="K5" s="16"/>
      <c r="L5" s="2">
        <v>22</v>
      </c>
      <c r="M5" s="85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86"/>
      <c r="M6" s="85"/>
    </row>
    <row r="7" spans="1:13">
      <c r="A7" s="34">
        <v>2</v>
      </c>
      <c r="B7" s="29" t="s">
        <v>86</v>
      </c>
      <c r="C7" s="30">
        <v>250</v>
      </c>
      <c r="D7" s="31">
        <f>C7</f>
        <v>250</v>
      </c>
      <c r="E7" s="32" t="s">
        <v>17</v>
      </c>
      <c r="F7" s="33" t="s">
        <v>87</v>
      </c>
      <c r="G7" s="30">
        <f>D7</f>
        <v>250</v>
      </c>
      <c r="H7" s="33" t="str">
        <f>F7</f>
        <v>ร้านรัตนาพันธ์</v>
      </c>
      <c r="I7" s="30">
        <f>G7</f>
        <v>250</v>
      </c>
      <c r="J7" s="34" t="s">
        <v>18</v>
      </c>
      <c r="K7" s="35"/>
      <c r="L7" s="2">
        <v>23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88</v>
      </c>
      <c r="C9" s="11">
        <v>204</v>
      </c>
      <c r="D9" s="44">
        <f>C9</f>
        <v>204</v>
      </c>
      <c r="E9" s="13" t="s">
        <v>17</v>
      </c>
      <c r="F9" s="45" t="s">
        <v>89</v>
      </c>
      <c r="G9" s="44">
        <f>D9</f>
        <v>204</v>
      </c>
      <c r="H9" s="46" t="str">
        <f>F9</f>
        <v>บ.เล่าจิ้นกวง</v>
      </c>
      <c r="I9" s="44">
        <f>G9</f>
        <v>204</v>
      </c>
      <c r="J9" s="15" t="s">
        <v>18</v>
      </c>
      <c r="K9" s="47"/>
      <c r="L9" s="48">
        <v>24</v>
      </c>
    </row>
    <row r="10" spans="1:13">
      <c r="A10" s="39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15">
        <v>4</v>
      </c>
      <c r="B11" s="10" t="s">
        <v>90</v>
      </c>
      <c r="C11" s="11">
        <v>2500</v>
      </c>
      <c r="D11" s="12">
        <f>C11</f>
        <v>2500</v>
      </c>
      <c r="E11" s="13" t="s">
        <v>17</v>
      </c>
      <c r="F11" s="14" t="s">
        <v>36</v>
      </c>
      <c r="G11" s="12">
        <f>D11</f>
        <v>2500</v>
      </c>
      <c r="H11" s="14" t="str">
        <f>F11</f>
        <v>ร้านนานาเทคนิค</v>
      </c>
      <c r="I11" s="12">
        <f>G11</f>
        <v>2500</v>
      </c>
      <c r="J11" s="15" t="s">
        <v>18</v>
      </c>
      <c r="K11" s="16"/>
      <c r="L11" s="2">
        <v>35</v>
      </c>
      <c r="M11" s="85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15">
        <v>5</v>
      </c>
      <c r="B13" s="10" t="s">
        <v>58</v>
      </c>
      <c r="C13" s="11">
        <v>2809.68</v>
      </c>
      <c r="D13" s="12">
        <f>C13</f>
        <v>2809.68</v>
      </c>
      <c r="E13" s="13" t="s">
        <v>17</v>
      </c>
      <c r="F13" s="14" t="s">
        <v>26</v>
      </c>
      <c r="G13" s="12">
        <f>D13</f>
        <v>2809.68</v>
      </c>
      <c r="H13" s="14" t="str">
        <f>F13</f>
        <v>บ.พัฒนาสหกล จก.</v>
      </c>
      <c r="I13" s="12">
        <f>G13</f>
        <v>2809.68</v>
      </c>
      <c r="J13" s="15" t="s">
        <v>18</v>
      </c>
      <c r="K13" s="16"/>
      <c r="L13" s="2">
        <v>53</v>
      </c>
      <c r="M13" s="85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85"/>
    </row>
    <row r="15" spans="1:13" ht="23.25">
      <c r="A15" s="15">
        <v>6</v>
      </c>
      <c r="B15" s="10" t="s">
        <v>92</v>
      </c>
      <c r="C15" s="11">
        <v>3000</v>
      </c>
      <c r="D15" s="12">
        <f>C15</f>
        <v>3000</v>
      </c>
      <c r="E15" s="13" t="s">
        <v>17</v>
      </c>
      <c r="F15" s="14" t="s">
        <v>93</v>
      </c>
      <c r="G15" s="12">
        <f>D15</f>
        <v>3000</v>
      </c>
      <c r="H15" s="14" t="str">
        <f>F15</f>
        <v>บ.ช.เภสัช จก</v>
      </c>
      <c r="I15" s="12">
        <f>G15</f>
        <v>3000</v>
      </c>
      <c r="J15" s="15" t="s">
        <v>18</v>
      </c>
      <c r="K15" s="16"/>
      <c r="L15" s="2">
        <v>54</v>
      </c>
      <c r="M15" s="85"/>
    </row>
    <row r="16" spans="1:13" ht="23.25">
      <c r="A16" s="67"/>
      <c r="B16" s="37"/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85"/>
    </row>
    <row r="17" spans="1:13">
      <c r="A17" s="39"/>
      <c r="B17" s="37"/>
      <c r="C17" s="42"/>
      <c r="D17" s="53"/>
      <c r="E17" s="54"/>
      <c r="F17" s="40"/>
      <c r="G17" s="38"/>
      <c r="H17" s="40"/>
      <c r="I17" s="38"/>
      <c r="J17" s="39"/>
      <c r="K17" s="41"/>
      <c r="M17" s="85"/>
    </row>
    <row r="18" spans="1:13" ht="23.25">
      <c r="A18" s="15">
        <v>7</v>
      </c>
      <c r="B18" s="10" t="s">
        <v>94</v>
      </c>
      <c r="C18" s="11">
        <v>450</v>
      </c>
      <c r="D18" s="12">
        <f>C18</f>
        <v>450</v>
      </c>
      <c r="E18" s="13" t="s">
        <v>17</v>
      </c>
      <c r="F18" s="14" t="s">
        <v>95</v>
      </c>
      <c r="G18" s="12">
        <f>D18</f>
        <v>450</v>
      </c>
      <c r="H18" s="14" t="str">
        <f>F18</f>
        <v>ร้านลำปางบล๊อค</v>
      </c>
      <c r="I18" s="12">
        <f>G18</f>
        <v>450</v>
      </c>
      <c r="J18" s="15" t="s">
        <v>18</v>
      </c>
      <c r="K18" s="16"/>
      <c r="L18" s="2">
        <v>83</v>
      </c>
      <c r="M18" s="85"/>
    </row>
    <row r="19" spans="1:13">
      <c r="A19" s="39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15">
        <v>8</v>
      </c>
      <c r="B20" s="10" t="s">
        <v>96</v>
      </c>
      <c r="C20" s="11">
        <v>1220</v>
      </c>
      <c r="D20" s="12">
        <f>C20</f>
        <v>1220</v>
      </c>
      <c r="E20" s="13" t="s">
        <v>17</v>
      </c>
      <c r="F20" s="14" t="s">
        <v>34</v>
      </c>
      <c r="G20" s="12">
        <f>D20</f>
        <v>1220</v>
      </c>
      <c r="H20" s="87" t="str">
        <f>F20</f>
        <v>หจก.ท็อป พีซี คอมพิวเตอร์</v>
      </c>
      <c r="I20" s="12">
        <f>G20</f>
        <v>1220</v>
      </c>
      <c r="J20" s="15" t="s">
        <v>18</v>
      </c>
      <c r="K20" s="16"/>
      <c r="L20" s="2">
        <v>96</v>
      </c>
      <c r="M20" s="85"/>
    </row>
    <row r="21" spans="1:13">
      <c r="A21" s="39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15">
        <v>9</v>
      </c>
      <c r="B22" s="10" t="s">
        <v>97</v>
      </c>
      <c r="C22" s="11">
        <v>90</v>
      </c>
      <c r="D22" s="12">
        <f>C22</f>
        <v>90</v>
      </c>
      <c r="E22" s="13" t="s">
        <v>17</v>
      </c>
      <c r="F22" s="87" t="s">
        <v>98</v>
      </c>
      <c r="G22" s="12">
        <f>D22</f>
        <v>90</v>
      </c>
      <c r="H22" s="14" t="str">
        <f>F22</f>
        <v>ร้านวิสูตรพาณิชย์</v>
      </c>
      <c r="I22" s="12">
        <f>G22</f>
        <v>90</v>
      </c>
      <c r="J22" s="15" t="s">
        <v>18</v>
      </c>
      <c r="K22" s="16"/>
      <c r="L22" s="2">
        <v>109</v>
      </c>
      <c r="M22" s="85"/>
    </row>
    <row r="23" spans="1:13">
      <c r="A23" s="39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15">
        <v>10</v>
      </c>
      <c r="B24" s="10" t="s">
        <v>99</v>
      </c>
      <c r="C24" s="11">
        <v>260</v>
      </c>
      <c r="D24" s="12">
        <f>C24</f>
        <v>260</v>
      </c>
      <c r="E24" s="13" t="s">
        <v>17</v>
      </c>
      <c r="F24" s="14" t="s">
        <v>42</v>
      </c>
      <c r="G24" s="12">
        <f>D24</f>
        <v>260</v>
      </c>
      <c r="H24" s="14" t="str">
        <f>F24</f>
        <v>ร้านกิ๊กสติ๊กเกอร์</v>
      </c>
      <c r="I24" s="12">
        <f>G24</f>
        <v>260</v>
      </c>
      <c r="J24" s="15" t="s">
        <v>18</v>
      </c>
      <c r="K24" s="16"/>
      <c r="L24" s="2">
        <v>151</v>
      </c>
      <c r="M24" s="85"/>
    </row>
    <row r="25" spans="1:13">
      <c r="A25" s="39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15">
        <v>11</v>
      </c>
      <c r="B26" s="10" t="s">
        <v>100</v>
      </c>
      <c r="C26" s="11">
        <v>3302.02</v>
      </c>
      <c r="D26" s="12">
        <f>C26</f>
        <v>3302.02</v>
      </c>
      <c r="E26" s="13" t="s">
        <v>17</v>
      </c>
      <c r="F26" s="14" t="s">
        <v>101</v>
      </c>
      <c r="G26" s="12">
        <f>D26</f>
        <v>3302.02</v>
      </c>
      <c r="H26" s="14" t="str">
        <f>F26</f>
        <v>บ.โตโยต้า ลำปาง</v>
      </c>
      <c r="I26" s="12">
        <f>G26</f>
        <v>3302.02</v>
      </c>
      <c r="J26" s="15" t="s">
        <v>18</v>
      </c>
      <c r="K26" s="16"/>
      <c r="L26" s="2">
        <v>188</v>
      </c>
      <c r="M26" s="85"/>
    </row>
    <row r="27" spans="1:13">
      <c r="A27" s="39"/>
      <c r="B27" s="37" t="s">
        <v>66</v>
      </c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15">
        <v>12</v>
      </c>
      <c r="B28" s="10" t="s">
        <v>102</v>
      </c>
      <c r="C28" s="11">
        <v>55939.6</v>
      </c>
      <c r="D28" s="12">
        <f>C28</f>
        <v>55939.6</v>
      </c>
      <c r="E28" s="13" t="s">
        <v>17</v>
      </c>
      <c r="F28" s="14" t="s">
        <v>73</v>
      </c>
      <c r="G28" s="12">
        <f>D28</f>
        <v>55939.6</v>
      </c>
      <c r="H28" s="14" t="str">
        <f>F28</f>
        <v>อู่รุ่งเรืองอะไหล่</v>
      </c>
      <c r="I28" s="12">
        <f>G28</f>
        <v>55939.6</v>
      </c>
      <c r="J28" s="15" t="s">
        <v>18</v>
      </c>
      <c r="K28" s="16"/>
      <c r="L28" s="2">
        <v>195</v>
      </c>
      <c r="M28" s="85"/>
    </row>
    <row r="29" spans="1:13">
      <c r="A29" s="39"/>
      <c r="B29" s="37" t="s">
        <v>103</v>
      </c>
      <c r="C29" s="38"/>
      <c r="D29" s="53"/>
      <c r="E29" s="41"/>
      <c r="F29" s="41"/>
      <c r="G29" s="38"/>
      <c r="H29" s="41"/>
      <c r="I29" s="38"/>
      <c r="J29" s="41"/>
      <c r="K29" s="41"/>
      <c r="L29" s="2"/>
    </row>
    <row r="30" spans="1:13" s="81" customFormat="1">
      <c r="A30" s="91"/>
      <c r="B30" s="78"/>
      <c r="C30" s="79"/>
      <c r="D30" s="80"/>
      <c r="G30" s="79"/>
      <c r="I30" s="79"/>
      <c r="L30" s="82"/>
      <c r="M30" s="83"/>
    </row>
    <row r="31" spans="1:13" s="81" customFormat="1">
      <c r="A31" s="91"/>
      <c r="B31" s="78"/>
      <c r="C31" s="79"/>
      <c r="D31" s="80"/>
      <c r="G31" s="79"/>
      <c r="I31" s="79"/>
      <c r="L31" s="82"/>
      <c r="M31" s="83"/>
    </row>
    <row r="32" spans="1:13">
      <c r="A32" s="91"/>
      <c r="B32" s="78"/>
      <c r="C32" s="79"/>
      <c r="D32" s="80"/>
      <c r="E32" s="81"/>
      <c r="F32" s="81"/>
      <c r="G32" s="79"/>
      <c r="H32" s="81"/>
      <c r="I32" s="79"/>
      <c r="J32" s="81"/>
      <c r="K32" s="81"/>
      <c r="L32" s="2"/>
    </row>
    <row r="34" spans="8:9">
      <c r="I34" s="58" t="s">
        <v>45</v>
      </c>
    </row>
    <row r="35" spans="8:9">
      <c r="H35" s="1" t="s">
        <v>46</v>
      </c>
    </row>
    <row r="36" spans="8:9">
      <c r="H36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4000000000000001" right="0.12" top="0.13" bottom="0.15" header="0.12" footer="0.1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8" workbookViewId="0">
      <selection activeCell="F15" sqref="F15"/>
    </sheetView>
  </sheetViews>
  <sheetFormatPr defaultRowHeight="21"/>
  <cols>
    <col min="1" max="1" width="4.25" style="92" customWidth="1"/>
    <col min="2" max="2" width="33.5" style="4" customWidth="1"/>
    <col min="3" max="3" width="10.87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97" t="s">
        <v>104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" t="s">
        <v>0</v>
      </c>
    </row>
    <row r="2" spans="1:13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3">
      <c r="A3" s="6" t="s">
        <v>2</v>
      </c>
      <c r="B3" s="98" t="s">
        <v>3</v>
      </c>
      <c r="C3" s="100" t="s">
        <v>4</v>
      </c>
      <c r="D3" s="102" t="s">
        <v>5</v>
      </c>
      <c r="E3" s="98" t="s">
        <v>6</v>
      </c>
      <c r="F3" s="104" t="s">
        <v>7</v>
      </c>
      <c r="G3" s="105"/>
      <c r="H3" s="104" t="s">
        <v>8</v>
      </c>
      <c r="I3" s="105"/>
      <c r="J3" s="6" t="s">
        <v>9</v>
      </c>
      <c r="K3" s="61" t="s">
        <v>10</v>
      </c>
      <c r="L3" s="4" t="s">
        <v>11</v>
      </c>
    </row>
    <row r="4" spans="1:13">
      <c r="A4" s="8" t="s">
        <v>12</v>
      </c>
      <c r="B4" s="99"/>
      <c r="C4" s="101"/>
      <c r="D4" s="103"/>
      <c r="E4" s="99"/>
      <c r="F4" s="106" t="s">
        <v>13</v>
      </c>
      <c r="G4" s="107"/>
      <c r="H4" s="106" t="s">
        <v>14</v>
      </c>
      <c r="I4" s="107"/>
      <c r="J4" s="8" t="s">
        <v>15</v>
      </c>
      <c r="K4" s="60" t="s">
        <v>16</v>
      </c>
    </row>
    <row r="5" spans="1:13">
      <c r="A5" s="15">
        <v>1</v>
      </c>
      <c r="B5" s="10" t="s">
        <v>105</v>
      </c>
      <c r="C5" s="11">
        <v>4160</v>
      </c>
      <c r="D5" s="12">
        <f>C5</f>
        <v>4160</v>
      </c>
      <c r="E5" s="13" t="s">
        <v>17</v>
      </c>
      <c r="F5" s="87" t="s">
        <v>106</v>
      </c>
      <c r="G5" s="12">
        <f>D5</f>
        <v>4160</v>
      </c>
      <c r="H5" s="87" t="str">
        <f>F5</f>
        <v>บ.สยามแม็คโคร จก.(มหาชน)</v>
      </c>
      <c r="I5" s="12">
        <f>G5</f>
        <v>4160</v>
      </c>
      <c r="J5" s="15" t="s">
        <v>18</v>
      </c>
      <c r="K5" s="16"/>
      <c r="L5" s="4">
        <v>29</v>
      </c>
      <c r="M5" s="93"/>
    </row>
    <row r="6" spans="1:13">
      <c r="A6" s="89"/>
      <c r="B6" s="19"/>
      <c r="C6" s="49"/>
      <c r="D6" s="88"/>
      <c r="E6" s="90"/>
      <c r="F6" s="89"/>
      <c r="G6" s="38"/>
      <c r="H6" s="39"/>
      <c r="I6" s="38"/>
      <c r="J6" s="8"/>
      <c r="K6" s="94"/>
      <c r="M6" s="93"/>
    </row>
    <row r="7" spans="1:13">
      <c r="A7" s="34">
        <v>2</v>
      </c>
      <c r="B7" s="29" t="s">
        <v>107</v>
      </c>
      <c r="C7" s="30">
        <v>2981</v>
      </c>
      <c r="D7" s="31">
        <f>C7</f>
        <v>2981</v>
      </c>
      <c r="E7" s="32" t="s">
        <v>17</v>
      </c>
      <c r="F7" s="33" t="s">
        <v>29</v>
      </c>
      <c r="G7" s="30">
        <f>D7</f>
        <v>2981</v>
      </c>
      <c r="H7" s="33" t="str">
        <f>F7</f>
        <v>ร้านภราดร</v>
      </c>
      <c r="I7" s="30">
        <f>G7</f>
        <v>2981</v>
      </c>
      <c r="J7" s="34" t="s">
        <v>18</v>
      </c>
      <c r="K7" s="35"/>
      <c r="L7" s="4">
        <v>30</v>
      </c>
    </row>
    <row r="8" spans="1:13">
      <c r="A8" s="39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15">
        <v>3</v>
      </c>
      <c r="B9" s="29" t="s">
        <v>108</v>
      </c>
      <c r="C9" s="11">
        <v>5183.8</v>
      </c>
      <c r="D9" s="44">
        <f>C9</f>
        <v>5183.8</v>
      </c>
      <c r="E9" s="13" t="s">
        <v>17</v>
      </c>
      <c r="F9" s="45" t="s">
        <v>89</v>
      </c>
      <c r="G9" s="44">
        <f>D9</f>
        <v>5183.8</v>
      </c>
      <c r="H9" s="46" t="str">
        <f>F9</f>
        <v>บ.เล่าจิ้นกวง</v>
      </c>
      <c r="I9" s="44">
        <f>G9</f>
        <v>5183.8</v>
      </c>
      <c r="J9" s="15" t="s">
        <v>18</v>
      </c>
      <c r="K9" s="47"/>
      <c r="L9" s="95">
        <v>41</v>
      </c>
    </row>
    <row r="10" spans="1:13">
      <c r="A10" s="39"/>
      <c r="B10" s="37" t="s">
        <v>109</v>
      </c>
      <c r="C10" s="38"/>
      <c r="D10" s="39"/>
      <c r="E10" s="40"/>
      <c r="F10" s="49"/>
      <c r="G10" s="41"/>
      <c r="H10" s="42"/>
      <c r="I10" s="39"/>
      <c r="J10" s="41"/>
      <c r="K10" s="43"/>
    </row>
    <row r="11" spans="1:13">
      <c r="A11" s="15">
        <v>4</v>
      </c>
      <c r="B11" s="10" t="s">
        <v>90</v>
      </c>
      <c r="C11" s="11">
        <v>490</v>
      </c>
      <c r="D11" s="12">
        <f>C11</f>
        <v>490</v>
      </c>
      <c r="E11" s="13" t="s">
        <v>17</v>
      </c>
      <c r="F11" s="96" t="s">
        <v>110</v>
      </c>
      <c r="G11" s="12">
        <f>D11</f>
        <v>490</v>
      </c>
      <c r="H11" s="96" t="str">
        <f>F11</f>
        <v>ร้าน DACC ลำปาง แม่เมาะการ์ด</v>
      </c>
      <c r="I11" s="12">
        <f>G11</f>
        <v>490</v>
      </c>
      <c r="J11" s="15" t="s">
        <v>18</v>
      </c>
      <c r="K11" s="16"/>
      <c r="L11" s="4">
        <v>42</v>
      </c>
      <c r="M11" s="93"/>
    </row>
    <row r="12" spans="1:13">
      <c r="A12" s="39"/>
      <c r="B12" s="19" t="s">
        <v>91</v>
      </c>
      <c r="C12" s="38"/>
      <c r="D12" s="38"/>
      <c r="E12" s="39"/>
      <c r="F12" s="50"/>
      <c r="G12" s="38"/>
      <c r="H12" s="50"/>
      <c r="I12" s="38"/>
      <c r="J12" s="51"/>
      <c r="K12" s="39"/>
    </row>
    <row r="13" spans="1:13">
      <c r="A13" s="15">
        <v>5</v>
      </c>
      <c r="B13" s="10" t="s">
        <v>37</v>
      </c>
      <c r="C13" s="11">
        <v>4000</v>
      </c>
      <c r="D13" s="12">
        <f>C13</f>
        <v>4000</v>
      </c>
      <c r="E13" s="13" t="s">
        <v>17</v>
      </c>
      <c r="F13" s="87" t="s">
        <v>62</v>
      </c>
      <c r="G13" s="12">
        <f>D13</f>
        <v>4000</v>
      </c>
      <c r="H13" s="87" t="str">
        <f>F13</f>
        <v>หจก.เดสก์ทอป คอมพิวเตอร์</v>
      </c>
      <c r="I13" s="12">
        <f>G13</f>
        <v>4000</v>
      </c>
      <c r="J13" s="15" t="s">
        <v>18</v>
      </c>
      <c r="K13" s="16"/>
      <c r="L13" s="4">
        <v>98</v>
      </c>
      <c r="M13" s="93"/>
    </row>
    <row r="14" spans="1:13">
      <c r="A14" s="39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93"/>
    </row>
    <row r="15" spans="1:13">
      <c r="A15" s="15">
        <v>6</v>
      </c>
      <c r="B15" s="10" t="s">
        <v>111</v>
      </c>
      <c r="C15" s="11">
        <v>890</v>
      </c>
      <c r="D15" s="12">
        <f>C15</f>
        <v>890</v>
      </c>
      <c r="E15" s="13" t="s">
        <v>17</v>
      </c>
      <c r="F15" s="87" t="s">
        <v>34</v>
      </c>
      <c r="G15" s="12">
        <f>D15</f>
        <v>890</v>
      </c>
      <c r="H15" s="87" t="str">
        <f>F15</f>
        <v>หจก.ท็อป พีซี คอมพิวเตอร์</v>
      </c>
      <c r="I15" s="12">
        <f>G15</f>
        <v>890</v>
      </c>
      <c r="J15" s="15" t="s">
        <v>18</v>
      </c>
      <c r="K15" s="16"/>
      <c r="L15" s="4">
        <v>109</v>
      </c>
      <c r="M15" s="93"/>
    </row>
    <row r="16" spans="1:13">
      <c r="A16" s="39"/>
      <c r="B16" s="37"/>
      <c r="C16" s="42"/>
      <c r="D16" s="53"/>
      <c r="E16" s="54"/>
      <c r="F16" s="40"/>
      <c r="G16" s="38"/>
      <c r="H16" s="40"/>
      <c r="I16" s="38"/>
      <c r="J16" s="39"/>
      <c r="K16" s="41"/>
      <c r="M16" s="93"/>
    </row>
    <row r="17" spans="1:13" ht="23.25">
      <c r="A17" s="15">
        <v>7</v>
      </c>
      <c r="B17" s="10" t="s">
        <v>107</v>
      </c>
      <c r="C17" s="11">
        <v>1110</v>
      </c>
      <c r="D17" s="12">
        <f>C17</f>
        <v>1110</v>
      </c>
      <c r="E17" s="13" t="s">
        <v>17</v>
      </c>
      <c r="F17" s="14" t="s">
        <v>29</v>
      </c>
      <c r="G17" s="12">
        <f>D17</f>
        <v>1110</v>
      </c>
      <c r="H17" s="14" t="str">
        <f>F17</f>
        <v>ร้านภราดร</v>
      </c>
      <c r="I17" s="12">
        <f>G17</f>
        <v>1110</v>
      </c>
      <c r="J17" s="15" t="s">
        <v>18</v>
      </c>
      <c r="K17" s="16"/>
      <c r="L17" s="4">
        <v>110</v>
      </c>
      <c r="M17" s="93"/>
    </row>
    <row r="18" spans="1:13">
      <c r="A18" s="39"/>
      <c r="B18" s="37"/>
      <c r="C18" s="38"/>
      <c r="D18" s="53"/>
      <c r="E18" s="41"/>
      <c r="F18" s="41"/>
      <c r="G18" s="38"/>
      <c r="H18" s="41"/>
      <c r="I18" s="38"/>
      <c r="J18" s="41"/>
      <c r="K18" s="41"/>
    </row>
    <row r="19" spans="1:13">
      <c r="A19" s="15">
        <v>8</v>
      </c>
      <c r="B19" s="10" t="s">
        <v>112</v>
      </c>
      <c r="C19" s="11">
        <v>890</v>
      </c>
      <c r="D19" s="12">
        <f>C19</f>
        <v>890</v>
      </c>
      <c r="E19" s="13" t="s">
        <v>17</v>
      </c>
      <c r="F19" s="87" t="s">
        <v>62</v>
      </c>
      <c r="G19" s="12">
        <f>D19</f>
        <v>890</v>
      </c>
      <c r="H19" s="87" t="str">
        <f>F19</f>
        <v>หจก.เดสก์ทอป คอมพิวเตอร์</v>
      </c>
      <c r="I19" s="12">
        <f>G19</f>
        <v>890</v>
      </c>
      <c r="J19" s="15" t="s">
        <v>18</v>
      </c>
      <c r="K19" s="16"/>
      <c r="L19" s="4">
        <v>133</v>
      </c>
      <c r="M19" s="93"/>
    </row>
    <row r="20" spans="1:13">
      <c r="A20" s="39"/>
      <c r="B20" s="37"/>
      <c r="C20" s="38"/>
      <c r="D20" s="53"/>
      <c r="E20" s="41"/>
      <c r="F20" s="41"/>
      <c r="G20" s="38"/>
      <c r="H20" s="41"/>
      <c r="I20" s="38"/>
      <c r="J20" s="41"/>
      <c r="K20" s="41"/>
    </row>
    <row r="21" spans="1:13" ht="23.25">
      <c r="A21" s="15">
        <v>9</v>
      </c>
      <c r="B21" s="10" t="s">
        <v>113</v>
      </c>
      <c r="C21" s="11">
        <v>2750</v>
      </c>
      <c r="D21" s="12">
        <f>C21</f>
        <v>2750</v>
      </c>
      <c r="E21" s="13" t="s">
        <v>17</v>
      </c>
      <c r="F21" s="87" t="s">
        <v>115</v>
      </c>
      <c r="G21" s="12">
        <f>D21</f>
        <v>2750</v>
      </c>
      <c r="H21" s="14" t="str">
        <f>F21</f>
        <v>บ.ช.เภสัช จก.</v>
      </c>
      <c r="I21" s="12">
        <f>G21</f>
        <v>2750</v>
      </c>
      <c r="J21" s="15" t="s">
        <v>18</v>
      </c>
      <c r="K21" s="16"/>
      <c r="L21" s="4">
        <v>137</v>
      </c>
      <c r="M21" s="93"/>
    </row>
    <row r="22" spans="1:13">
      <c r="A22" s="39"/>
      <c r="B22" s="37" t="s">
        <v>114</v>
      </c>
      <c r="C22" s="38"/>
      <c r="D22" s="53"/>
      <c r="E22" s="41"/>
      <c r="F22" s="41"/>
      <c r="G22" s="38"/>
      <c r="H22" s="41"/>
      <c r="I22" s="38"/>
      <c r="J22" s="41"/>
      <c r="K22" s="41"/>
    </row>
    <row r="23" spans="1:13" ht="23.25">
      <c r="A23" s="15">
        <v>10</v>
      </c>
      <c r="B23" s="10" t="s">
        <v>116</v>
      </c>
      <c r="C23" s="11">
        <v>500</v>
      </c>
      <c r="D23" s="12">
        <f>C23</f>
        <v>500</v>
      </c>
      <c r="E23" s="13" t="s">
        <v>17</v>
      </c>
      <c r="F23" s="14" t="s">
        <v>117</v>
      </c>
      <c r="G23" s="12">
        <f>D23</f>
        <v>500</v>
      </c>
      <c r="H23" s="14" t="str">
        <f>F23</f>
        <v>ร้านเจียรจินดาเภสัช ,</v>
      </c>
      <c r="I23" s="12">
        <f>G23</f>
        <v>500</v>
      </c>
      <c r="J23" s="15" t="s">
        <v>18</v>
      </c>
      <c r="K23" s="16"/>
      <c r="L23" s="4">
        <v>138</v>
      </c>
      <c r="M23" s="93"/>
    </row>
    <row r="24" spans="1:13" ht="23.25">
      <c r="A24" s="39"/>
      <c r="B24" s="37"/>
      <c r="C24" s="38"/>
      <c r="D24" s="53"/>
      <c r="E24" s="41"/>
      <c r="F24" s="41" t="s">
        <v>29</v>
      </c>
      <c r="G24" s="38"/>
      <c r="H24" s="14" t="str">
        <f>F24</f>
        <v>ร้านภราดร</v>
      </c>
      <c r="I24" s="38"/>
      <c r="J24" s="41"/>
      <c r="K24" s="41"/>
    </row>
    <row r="25" spans="1:13" ht="23.25">
      <c r="A25" s="15">
        <v>11</v>
      </c>
      <c r="B25" s="10" t="s">
        <v>90</v>
      </c>
      <c r="C25" s="11">
        <v>180</v>
      </c>
      <c r="D25" s="12">
        <f>C25</f>
        <v>180</v>
      </c>
      <c r="E25" s="13" t="s">
        <v>17</v>
      </c>
      <c r="F25" s="14" t="s">
        <v>118</v>
      </c>
      <c r="G25" s="12">
        <f>D25</f>
        <v>180</v>
      </c>
      <c r="H25" s="14" t="str">
        <f>F25</f>
        <v>ร้านพี พี เซ็นต์เตอร์</v>
      </c>
      <c r="I25" s="12">
        <f>G25</f>
        <v>180</v>
      </c>
      <c r="J25" s="15" t="s">
        <v>18</v>
      </c>
      <c r="K25" s="16"/>
      <c r="L25" s="4">
        <v>197</v>
      </c>
      <c r="M25" s="93"/>
    </row>
    <row r="26" spans="1:13">
      <c r="A26" s="39"/>
      <c r="B26" s="19" t="s">
        <v>91</v>
      </c>
      <c r="C26" s="38"/>
      <c r="D26" s="53"/>
      <c r="E26" s="41"/>
      <c r="F26" s="41"/>
      <c r="G26" s="38"/>
      <c r="H26" s="41"/>
      <c r="I26" s="38"/>
      <c r="J26" s="41"/>
      <c r="K26" s="41"/>
    </row>
    <row r="27" spans="1:13" ht="23.25">
      <c r="A27" s="15">
        <v>12</v>
      </c>
      <c r="B27" s="10" t="s">
        <v>102</v>
      </c>
      <c r="C27" s="11">
        <v>55939.6</v>
      </c>
      <c r="D27" s="12">
        <f>C27</f>
        <v>55939.6</v>
      </c>
      <c r="E27" s="13" t="s">
        <v>17</v>
      </c>
      <c r="F27" s="14" t="s">
        <v>73</v>
      </c>
      <c r="G27" s="12">
        <f>D27</f>
        <v>55939.6</v>
      </c>
      <c r="H27" s="14" t="str">
        <f>F27</f>
        <v>อู่รุ่งเรืองอะไหล่</v>
      </c>
      <c r="I27" s="12">
        <f>G27</f>
        <v>55939.6</v>
      </c>
      <c r="J27" s="15" t="s">
        <v>18</v>
      </c>
      <c r="K27" s="16"/>
      <c r="M27" s="93"/>
    </row>
    <row r="28" spans="1:13">
      <c r="A28" s="39"/>
      <c r="B28" s="37" t="s">
        <v>103</v>
      </c>
      <c r="C28" s="38"/>
      <c r="D28" s="53"/>
      <c r="E28" s="41"/>
      <c r="F28" s="41"/>
      <c r="G28" s="38"/>
      <c r="H28" s="41"/>
      <c r="I28" s="38"/>
      <c r="J28" s="41"/>
      <c r="K28" s="41"/>
    </row>
    <row r="29" spans="1:13">
      <c r="A29" s="91"/>
      <c r="B29" s="78"/>
      <c r="C29" s="79"/>
      <c r="D29" s="80"/>
      <c r="E29" s="81"/>
      <c r="F29" s="81"/>
      <c r="G29" s="79"/>
      <c r="H29" s="81"/>
      <c r="I29" s="79"/>
      <c r="J29" s="81"/>
      <c r="K29" s="81"/>
    </row>
    <row r="30" spans="1:13" s="81" customFormat="1">
      <c r="A30" s="91"/>
      <c r="B30" s="78"/>
      <c r="C30" s="79"/>
      <c r="D30" s="80"/>
      <c r="G30" s="79"/>
      <c r="I30" s="79"/>
      <c r="L30" s="78"/>
      <c r="M30" s="83"/>
    </row>
    <row r="31" spans="1:13" s="81" customFormat="1">
      <c r="A31" s="91"/>
      <c r="B31" s="78"/>
      <c r="C31" s="79"/>
      <c r="D31" s="80"/>
      <c r="G31" s="79"/>
      <c r="H31" s="1"/>
      <c r="I31" s="58" t="s">
        <v>45</v>
      </c>
      <c r="J31" s="1"/>
      <c r="L31" s="78"/>
      <c r="M31" s="83"/>
    </row>
    <row r="32" spans="1:13">
      <c r="A32" s="91"/>
      <c r="B32" s="78"/>
      <c r="C32" s="79"/>
      <c r="D32" s="80"/>
      <c r="E32" s="81"/>
      <c r="F32" s="81"/>
      <c r="G32" s="79"/>
      <c r="H32" s="1" t="s">
        <v>46</v>
      </c>
      <c r="K32" s="81"/>
    </row>
    <row r="33" spans="8:8">
      <c r="H33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44" right="0.11811023622047245" top="0.15748031496062992" bottom="0.15748031496062992" header="0.11811023622047245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มค.65</vt:lpstr>
      <vt:lpstr>กพ.65</vt:lpstr>
      <vt:lpstr>มีค.65</vt:lpstr>
      <vt:lpstr>เมย.65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2022-05-17T08:43:26Z</cp:lastPrinted>
  <dcterms:created xsi:type="dcterms:W3CDTF">2022-02-07T03:25:04Z</dcterms:created>
  <dcterms:modified xsi:type="dcterms:W3CDTF">2022-05-17T08:44:08Z</dcterms:modified>
</cp:coreProperties>
</file>