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160"/>
  </bookViews>
  <sheets>
    <sheet name="เม.ย.65" sheetId="5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52" l="1"/>
  <c r="D17" i="52"/>
  <c r="G15" i="52"/>
  <c r="D15" i="52"/>
  <c r="G9" i="52"/>
  <c r="D9" i="52"/>
  <c r="G16" i="52"/>
  <c r="D16" i="52"/>
  <c r="G8" i="52"/>
  <c r="D8" i="52"/>
  <c r="G14" i="52"/>
  <c r="D14" i="52"/>
  <c r="G10" i="52"/>
  <c r="D10" i="52"/>
  <c r="G11" i="52"/>
  <c r="D11" i="52"/>
  <c r="G12" i="52"/>
  <c r="D12" i="52"/>
  <c r="G13" i="52"/>
  <c r="D13" i="52"/>
  <c r="D7" i="52"/>
  <c r="G6" i="52"/>
  <c r="D6" i="52"/>
</calcChain>
</file>

<file path=xl/sharedStrings.xml><?xml version="1.0" encoding="utf-8"?>
<sst xmlns="http://schemas.openxmlformats.org/spreadsheetml/2006/main" count="97" uniqueCount="57">
  <si>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</si>
  <si>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</si>
  <si>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</si>
  <si>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</si>
  <si>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</si>
  <si>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</si>
  <si>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</si>
  <si>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</si>
  <si>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</si>
  <si>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</si>
  <si>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</si>
  <si>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</si>
  <si>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</si>
  <si>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</si>
  <si>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</si>
  <si>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</si>
  <si>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</si>
  <si>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</si>
  <si>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</si>
  <si>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</si>
  <si>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</si>
  <si>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</si>
  <si>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</si>
  <si>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</t>
  </si>
  <si>
    <t>บริษัท ริโก้ (ประเทศไทย) จำกัด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</si>
  <si>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</si>
  <si>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</si>
  <si>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</si>
  <si>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9,000.-บาท</t>
  </si>
  <si>
    <t>นายสุนทร ศิริพันธ์</t>
  </si>
  <si>
    <t>สุทธิ์ยางยนต์</t>
  </si>
  <si>
    <t xml:space="preserve">ร้านโชคดีคอมบริการ </t>
  </si>
  <si>
    <t>นายณรินทร์ รักซ้อน</t>
  </si>
  <si>
    <t>12</t>
  </si>
  <si>
    <t>ค่าหินคลุก  จำนวน  6  รถ เพื่อซ่อมแซมทางตรวจการณ์ แปลงปี 2560/27,2560/28</t>
  </si>
  <si>
    <t>สรุปผลการดำเนินการจัดซื้อจัดจ้างในรอบเดือน เมษายน  2565</t>
  </si>
  <si>
    <t>วันที่ 5  เดือนพฤษภาคม พ.ศ. 2565 (๑)</t>
  </si>
  <si>
    <t>9,940  บาท</t>
  </si>
  <si>
    <t>39,135.63 บาท</t>
  </si>
  <si>
    <t>ที่ ทส 1412.5.10/- ลงวันที่  1  เมษายน 2565.</t>
  </si>
  <si>
    <t>ที่ ทส 1412.5.10/- ลงวันที่ 1,7,18,22,27  เมษายน  2565.</t>
  </si>
  <si>
    <t>ค่าปะยาง ล้อหน้า - ข้างซ้าย  จำนวน 1 แผล  จำนวน 1 เส้น  ซ่อมแซมรถแทรกเตอร์(ล้อยาง)คูโบต้า</t>
  </si>
  <si>
    <t>200.-บาท</t>
  </si>
  <si>
    <t>ที่ ทส 1412.5.10/- ลงวันที่  20  เมษายน 2565.</t>
  </si>
  <si>
    <t>ซ่อมแซมหลอดภาพหน้าจอคอม จำนวน 1 รายการ  ของคอมพิวเตอร์ รหัสทรัพย์สิน 145101-1450/08</t>
  </si>
  <si>
    <t>2,000.-บาท</t>
  </si>
  <si>
    <t>ค่าถ่ายเอกสาร  ประจำเดือน มีนาคม  2565  จำนวน  1  เดือน</t>
  </si>
  <si>
    <t>2,476.19 บาท</t>
  </si>
  <si>
    <t>ค่าแรงเดินสายไฟ  จำนวน  13  จุด และเดินท่อปะปา จำนวน 1 จุด  ซ่อมแซมสำนักงานสวนป่าฯ รหัสทรัพย์สิน 145101-100/01</t>
  </si>
  <si>
    <t>4,900.-บาท</t>
  </si>
  <si>
    <t>ค่าหินคลุก  จำนวน  6  รถ เพื่อซ่อมแซมทางตรวจการณ์ แปลงปี 2557/27</t>
  </si>
  <si>
    <t>ค่าลิ้นยาง  จำนวน  30  กก. เพื่อใช้ทดแทนส่วนที่ชำรุดและขาดหาย สำหรับทุกแปลงปียางที่เปิดกรีดแล้ว แปลงปี 2557/27</t>
  </si>
  <si>
    <t>1,650.-บาท</t>
  </si>
  <si>
    <t>ที่ ทส 1412.5.10/- ลงวันที่  21  เมษายน 2565.</t>
  </si>
  <si>
    <t>ซ่อมแซมเปลี่ยน Mainboard จำนวน 1 รายการและซ่อมเปลี่ยนแรม จำนวน 1 รายการ  ของคอมพิวเตอร์ รหัสทรัพย์สิน 145101-528/01</t>
  </si>
  <si>
    <t>4,000.-บาท</t>
  </si>
  <si>
    <t>ที่ ทส 1412.5.10/- ลงวันที่  25  เมษายน 2565.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</si>
</sst>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F25994CD-10A6-40F7-A436-97D5AF4F64C6}"/>
            </a:ext>
          </a:extLst>
        </xdr:cNvPr>
        <xdr:cNvSpPr txBox="1"/>
      </xdr:nvSpPr>
      <xdr:spPr>
        <a:xfrm>
          <a:off x="18478500" y="85726"/>
          <a:ext cx="59055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7"/>
  <sheetViews>
    <sheetView tabSelected="1" zoomScaleNormal="100" workbookViewId="0">
      <selection activeCell="B20" sqref="B20"/>
    </sheetView>
  </sheetViews>
  <sheetFormatPr defaultColWidth="9" defaultRowHeight="20.25" x14ac:dyDescent="0.3"/>
  <cols>
    <col min="1" max="1" width="7.375" style="2" customWidth="1"/>
    <col min="2" max="2" width="72" style="1" customWidth="1"/>
    <col min="3" max="3" width="17.25" style="1" customWidth="1"/>
    <col min="4" max="4" width="14.25" style="1" customWidth="1"/>
    <col min="5" max="5" width="19.375" style="1" customWidth="1"/>
    <col min="6" max="6" width="30.625" style="1" customWidth="1"/>
    <col min="7" max="7" width="31.625" style="1" customWidth="1"/>
    <col min="8" max="8" width="51.75" style="1" bestFit="1" customWidth="1"/>
    <col min="9" max="9" width="41.75" style="1" customWidth="1"/>
    <col min="10" max="16384" width="9" style="1"/>
  </cols>
  <sheetData>
    <row r="1" spans="1:14" s="8" customFormat="1" ht="21" x14ac:dyDescent="0.35">
      <c r="A1" s="15" t="s">
        <v>35</v>
      </c>
      <c r="B1" s="15"/>
      <c r="C1" s="15"/>
      <c r="D1" s="15"/>
      <c r="E1" s="15"/>
      <c r="F1" s="15"/>
      <c r="G1" s="15"/>
      <c r="H1" s="15"/>
      <c r="I1" s="15"/>
      <c r="J1" s="7"/>
      <c r="K1" s="7"/>
      <c r="L1" s="7"/>
      <c r="M1" s="7"/>
      <c r="N1" s="7"/>
    </row>
    <row r="2" spans="1:14" s="8" customFormat="1" ht="21" x14ac:dyDescent="0.35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7"/>
      <c r="K2" s="7"/>
      <c r="L2" s="7"/>
      <c r="M2" s="7"/>
      <c r="N2" s="7"/>
    </row>
    <row r="3" spans="1:14" s="8" customFormat="1" ht="21" x14ac:dyDescent="0.35">
      <c r="A3" s="15" t="s">
        <v>36</v>
      </c>
      <c r="B3" s="15"/>
      <c r="C3" s="15"/>
      <c r="D3" s="15"/>
      <c r="E3" s="15"/>
      <c r="F3" s="15"/>
      <c r="G3" s="15"/>
      <c r="H3" s="15"/>
      <c r="I3" s="15"/>
      <c r="J3" s="7"/>
      <c r="K3" s="7"/>
      <c r="L3" s="7"/>
      <c r="M3" s="7"/>
      <c r="N3" s="7"/>
    </row>
    <row r="4" spans="1:14" s="8" customFormat="1" ht="21" x14ac:dyDescent="0.35">
      <c r="A4" s="14"/>
      <c r="B4" s="14"/>
      <c r="C4" s="14"/>
      <c r="D4" s="14"/>
      <c r="E4" s="14"/>
      <c r="F4" s="14"/>
      <c r="G4" s="14"/>
      <c r="H4" s="14"/>
      <c r="I4" s="14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23</v>
      </c>
      <c r="B6" s="6" t="s">
        <v>26</v>
      </c>
      <c r="C6" s="4" t="s">
        <v>37</v>
      </c>
      <c r="D6" s="12" t="str">
        <f t="shared" ref="D6:D13" si="0">+C6</f>
        <v>9,940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39</v>
      </c>
    </row>
    <row r="7" spans="1:14" s="8" customFormat="1" ht="30" customHeight="1" x14ac:dyDescent="0.35">
      <c r="A7" s="4" t="s">
        <v>13</v>
      </c>
      <c r="B7" s="6" t="s">
        <v>27</v>
      </c>
      <c r="C7" s="4" t="s">
        <v>38</v>
      </c>
      <c r="D7" s="12" t="str">
        <f t="shared" si="0"/>
        <v>39,135.63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40</v>
      </c>
    </row>
    <row r="8" spans="1:14" s="8" customFormat="1" ht="30" customHeight="1" x14ac:dyDescent="0.35">
      <c r="A8" s="4" t="s">
        <v>14</v>
      </c>
      <c r="B8" s="13" t="s">
        <v>41</v>
      </c>
      <c r="C8" s="5" t="s">
        <v>42</v>
      </c>
      <c r="D8" s="5" t="str">
        <f>+C8</f>
        <v>200.-บาท</v>
      </c>
      <c r="E8" s="5" t="s">
        <v>10</v>
      </c>
      <c r="F8" s="5" t="s">
        <v>30</v>
      </c>
      <c r="G8" s="5" t="str">
        <f>+F8</f>
        <v>สุทธิ์ยางยนต์</v>
      </c>
      <c r="H8" s="3" t="s">
        <v>11</v>
      </c>
      <c r="I8" s="6" t="s">
        <v>43</v>
      </c>
    </row>
    <row r="9" spans="1:14" s="8" customFormat="1" ht="30" customHeight="1" x14ac:dyDescent="0.35">
      <c r="A9" s="4" t="s">
        <v>15</v>
      </c>
      <c r="B9" s="13" t="s">
        <v>41</v>
      </c>
      <c r="C9" s="5" t="s">
        <v>42</v>
      </c>
      <c r="D9" s="5" t="str">
        <f>+C9</f>
        <v>200.-บาท</v>
      </c>
      <c r="E9" s="5" t="s">
        <v>10</v>
      </c>
      <c r="F9" s="5" t="s">
        <v>30</v>
      </c>
      <c r="G9" s="5" t="str">
        <f>+F9</f>
        <v>สุทธิ์ยางยนต์</v>
      </c>
      <c r="H9" s="3" t="s">
        <v>11</v>
      </c>
      <c r="I9" s="6" t="s">
        <v>43</v>
      </c>
    </row>
    <row r="10" spans="1:14" s="8" customFormat="1" ht="30" customHeight="1" x14ac:dyDescent="0.35">
      <c r="A10" s="4" t="s">
        <v>16</v>
      </c>
      <c r="B10" s="6" t="s">
        <v>44</v>
      </c>
      <c r="C10" s="5" t="s">
        <v>45</v>
      </c>
      <c r="D10" s="5" t="str">
        <f>+C10</f>
        <v>2,000.-บาท</v>
      </c>
      <c r="E10" s="4" t="s">
        <v>10</v>
      </c>
      <c r="F10" s="4" t="s">
        <v>31</v>
      </c>
      <c r="G10" s="4" t="str">
        <f>+F10</f>
        <v xml:space="preserve">ร้านโชคดีคอมบริการ </v>
      </c>
      <c r="H10" s="3" t="s">
        <v>11</v>
      </c>
      <c r="I10" s="6" t="s">
        <v>43</v>
      </c>
    </row>
    <row r="11" spans="1:14" s="8" customFormat="1" ht="30" customHeight="1" x14ac:dyDescent="0.35">
      <c r="A11" s="4" t="s">
        <v>17</v>
      </c>
      <c r="B11" s="6" t="s">
        <v>46</v>
      </c>
      <c r="C11" s="5" t="s">
        <v>47</v>
      </c>
      <c r="D11" s="5" t="str">
        <f>+C11</f>
        <v>2,476.19 บาท</v>
      </c>
      <c r="E11" s="4" t="s">
        <v>10</v>
      </c>
      <c r="F11" s="5" t="s">
        <v>24</v>
      </c>
      <c r="G11" s="5" t="str">
        <f>+F11</f>
        <v>บริษัท ริโก้ (ประเทศไทย) จำกัด</v>
      </c>
      <c r="H11" s="6" t="s">
        <v>11</v>
      </c>
      <c r="I11" s="6" t="s">
        <v>43</v>
      </c>
    </row>
    <row r="12" spans="1:14" s="8" customFormat="1" ht="30" customHeight="1" x14ac:dyDescent="0.35">
      <c r="A12" s="4" t="s">
        <v>18</v>
      </c>
      <c r="B12" s="13" t="s">
        <v>48</v>
      </c>
      <c r="C12" s="5" t="s">
        <v>49</v>
      </c>
      <c r="D12" s="5" t="str">
        <f>+C12</f>
        <v>4,900.-บาท</v>
      </c>
      <c r="E12" s="5" t="s">
        <v>10</v>
      </c>
      <c r="F12" s="5" t="s">
        <v>32</v>
      </c>
      <c r="G12" s="5" t="str">
        <f>+F12</f>
        <v>นายณรินทร์ รักซ้อน</v>
      </c>
      <c r="H12" s="3" t="s">
        <v>11</v>
      </c>
      <c r="I12" s="6" t="s">
        <v>43</v>
      </c>
    </row>
    <row r="13" spans="1:14" s="8" customFormat="1" ht="30" customHeight="1" x14ac:dyDescent="0.35">
      <c r="A13" s="4" t="s">
        <v>19</v>
      </c>
      <c r="B13" s="13" t="s">
        <v>50</v>
      </c>
      <c r="C13" s="5" t="s">
        <v>28</v>
      </c>
      <c r="D13" s="5" t="str">
        <f t="shared" si="0"/>
        <v>9,000.-บาท</v>
      </c>
      <c r="E13" s="5" t="s">
        <v>10</v>
      </c>
      <c r="F13" s="5" t="s">
        <v>29</v>
      </c>
      <c r="G13" s="5" t="str">
        <f t="shared" ref="G13:G17" si="1">+F13</f>
        <v>นายสุนทร ศิริพันธ์</v>
      </c>
      <c r="H13" s="6" t="s">
        <v>11</v>
      </c>
      <c r="I13" s="6" t="s">
        <v>43</v>
      </c>
    </row>
    <row r="14" spans="1:14" s="8" customFormat="1" ht="30" customHeight="1" x14ac:dyDescent="0.35">
      <c r="A14" s="4" t="s">
        <v>20</v>
      </c>
      <c r="B14" s="6" t="s">
        <v>51</v>
      </c>
      <c r="C14" s="5" t="s">
        <v>52</v>
      </c>
      <c r="D14" s="5" t="str">
        <f>+C14</f>
        <v>1,650.-บาท</v>
      </c>
      <c r="E14" s="4" t="s">
        <v>10</v>
      </c>
      <c r="F14" s="4" t="s">
        <v>25</v>
      </c>
      <c r="G14" s="4" t="str">
        <f>+F14</f>
        <v>ร้านนาวงการเกษตร</v>
      </c>
      <c r="H14" s="3" t="s">
        <v>11</v>
      </c>
      <c r="I14" s="6" t="s">
        <v>43</v>
      </c>
    </row>
    <row r="15" spans="1:14" s="8" customFormat="1" ht="30" customHeight="1" x14ac:dyDescent="0.35">
      <c r="A15" s="4" t="s">
        <v>21</v>
      </c>
      <c r="B15" s="13" t="s">
        <v>50</v>
      </c>
      <c r="C15" s="5" t="s">
        <v>28</v>
      </c>
      <c r="D15" s="5" t="str">
        <f t="shared" ref="D15" si="2">+C15</f>
        <v>9,000.-บาท</v>
      </c>
      <c r="E15" s="5" t="s">
        <v>10</v>
      </c>
      <c r="F15" s="5" t="s">
        <v>29</v>
      </c>
      <c r="G15" s="5" t="str">
        <f t="shared" si="1"/>
        <v>นายสุนทร ศิริพันธ์</v>
      </c>
      <c r="H15" s="6" t="s">
        <v>11</v>
      </c>
      <c r="I15" s="6" t="s">
        <v>53</v>
      </c>
    </row>
    <row r="16" spans="1:14" s="8" customFormat="1" ht="30" customHeight="1" x14ac:dyDescent="0.35">
      <c r="A16" s="4" t="s">
        <v>22</v>
      </c>
      <c r="B16" s="6" t="s">
        <v>54</v>
      </c>
      <c r="C16" s="5" t="s">
        <v>55</v>
      </c>
      <c r="D16" s="5" t="str">
        <f>+C16</f>
        <v>4,000.-บาท</v>
      </c>
      <c r="E16" s="4" t="s">
        <v>10</v>
      </c>
      <c r="F16" s="4" t="s">
        <v>31</v>
      </c>
      <c r="G16" s="4" t="str">
        <f>+F16</f>
        <v xml:space="preserve">ร้านโชคดีคอมบริการ </v>
      </c>
      <c r="H16" s="3" t="s">
        <v>11</v>
      </c>
      <c r="I16" s="6" t="s">
        <v>56</v>
      </c>
    </row>
    <row r="17" spans="1:9" s="8" customFormat="1" ht="30" customHeight="1" x14ac:dyDescent="0.35">
      <c r="A17" s="4" t="s">
        <v>33</v>
      </c>
      <c r="B17" s="13" t="s">
        <v>34</v>
      </c>
      <c r="C17" s="5" t="s">
        <v>28</v>
      </c>
      <c r="D17" s="5" t="str">
        <f t="shared" ref="D17" si="3">+C17</f>
        <v>9,000.-บาท</v>
      </c>
      <c r="E17" s="5" t="s">
        <v>10</v>
      </c>
      <c r="F17" s="5" t="s">
        <v>29</v>
      </c>
      <c r="G17" s="5" t="str">
        <f t="shared" si="1"/>
        <v>นายสุนทร ศิริพันธ์</v>
      </c>
      <c r="H17" s="6" t="s">
        <v>11</v>
      </c>
      <c r="I17" s="6" t="s">
        <v>56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เม.ย.65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2022-05-09T04:24:28Z</dcterms:modified>
</cp:coreProperties>
</file>