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ค.65" sheetId="19" r:id="rId3"/>
    <sheet name="พ.ค.65" sheetId="17" state="hidden" r:id="rId4"/>
    <sheet name="มิ.ย.61" sheetId="16" state="hidden" r:id="rId5"/>
    <sheet name="พ.ค.61" sheetId="15" state="hidden" r:id="rId6"/>
    <sheet name="เม.ย.61" sheetId="14" state="hidden" r:id="rId7"/>
    <sheet name="มีค." sheetId="4" state="hidden" r:id="rId8"/>
    <sheet name="เมย." sheetId="3" state="hidden" r:id="rId9"/>
    <sheet name="พค." sheetId="5" state="hidden" r:id="rId10"/>
    <sheet name="มิย." sheetId="6" state="hidden" r:id="rId11"/>
    <sheet name="กค." sheetId="10" state="hidden" r:id="rId12"/>
    <sheet name="สค." sheetId="7" state="hidden" r:id="rId13"/>
    <sheet name="กย." sheetId="11" state="hidden" r:id="rId14"/>
    <sheet name="ตค." sheetId="12" state="hidden" r:id="rId15"/>
    <sheet name="พย." sheetId="8" state="hidden" r:id="rId16"/>
    <sheet name="ธค." sheetId="9" state="hidden" r:id="rId17"/>
  </sheets>
  <definedNames>
    <definedName name="_xlnm.Print_Area" localSheetId="6">เม.ย.61!$A$1:$I$69</definedName>
  </definedNames>
  <calcPr calcId="144525"/>
</workbook>
</file>

<file path=xl/calcChain.xml><?xml version="1.0" encoding="utf-8"?>
<calcChain xmlns="http://schemas.openxmlformats.org/spreadsheetml/2006/main">
  <c r="G82" i="19" l="1"/>
  <c r="G86" i="19"/>
  <c r="G87" i="19"/>
  <c r="G94" i="19"/>
  <c r="G98" i="19"/>
  <c r="G102" i="19"/>
  <c r="G106" i="19"/>
  <c r="G110" i="19"/>
  <c r="G114" i="19"/>
  <c r="F117" i="19"/>
  <c r="G118" i="19" s="1"/>
  <c r="F121" i="19"/>
  <c r="G123" i="19" s="1"/>
  <c r="F126" i="19"/>
  <c r="G127" i="19"/>
  <c r="F130" i="19"/>
  <c r="G131" i="19" s="1"/>
  <c r="F77" i="19" l="1"/>
  <c r="G78" i="19" s="1"/>
  <c r="F73" i="19"/>
  <c r="G74" i="19" s="1"/>
  <c r="F69" i="19"/>
  <c r="G70" i="19" s="1"/>
  <c r="F65" i="19"/>
  <c r="G66" i="19" s="1"/>
  <c r="F61" i="19"/>
  <c r="G62" i="19" s="1"/>
  <c r="F57" i="19"/>
  <c r="G58" i="19" s="1"/>
  <c r="F43" i="19"/>
  <c r="G44" i="19" s="1"/>
  <c r="F39" i="19"/>
  <c r="G40" i="19" s="1"/>
  <c r="G36" i="19"/>
  <c r="G32" i="19"/>
  <c r="A27" i="19"/>
  <c r="G24" i="19"/>
  <c r="G20" i="19"/>
  <c r="G13" i="19"/>
  <c r="G12" i="19"/>
  <c r="G8" i="19"/>
  <c r="F101" i="17" l="1"/>
  <c r="G102" i="17" s="1"/>
  <c r="F97" i="17"/>
  <c r="G98" i="17" s="1"/>
  <c r="G14" i="17" l="1"/>
  <c r="A51" i="17" l="1"/>
  <c r="A78" i="17" s="1"/>
  <c r="A28" i="17" l="1"/>
  <c r="A53" i="17" s="1"/>
  <c r="A80" i="17" s="1"/>
  <c r="F85" i="17" l="1"/>
  <c r="G86" i="17" s="1"/>
  <c r="F74" i="17"/>
  <c r="G75" i="17" s="1"/>
  <c r="F70" i="17"/>
  <c r="G71" i="17" s="1"/>
  <c r="F66" i="17"/>
  <c r="G67" i="17" s="1"/>
  <c r="F62" i="17"/>
  <c r="G63" i="17" s="1"/>
  <c r="G13" i="17" l="1"/>
  <c r="G21" i="17"/>
  <c r="G25" i="17"/>
  <c r="F58" i="17" l="1"/>
  <c r="G59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<sst xmlns="http://schemas.openxmlformats.org/spreadsheetml/2006/main" count="3290" uniqueCount="413">
  <si>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</si>
  <si>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</si>
  <si>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</si>
  <si>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</si>
  <si>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</si>
  <si>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</si>
  <si>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</si>
  <si>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</si>
  <si>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</si>
  <si>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</si>
  <si>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</si>
  <si>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</si>
  <si>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</si>
  <si>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</si>
  <si>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</si>
  <si>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</si>
  <si>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</si>
  <si>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</si>
  <si>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</si>
  <si>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</si>
  <si>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</si>
  <si>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</si>
  <si>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</si>
  <si>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</si>
  <si>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</si>
  <si>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</si>
  <si>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</si>
  <si>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</si>
  <si>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</si>
  <si>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</si>
  <si>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</si>
  <si>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</si>
  <si>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</si>
  <si>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</si>
  <si>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</si>
  <si>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</si>
  <si>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</si>
  <si>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</si>
  <si>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</si>
  <si>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</si>
  <si>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</si>
  <si>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</si>
  <si>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</si>
  <si>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</si>
  <si>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</si>
  <si>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</si>
  <si>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</si>
  <si>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</si>
  <si>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</si>
  <si>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</si>
  <si>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</si>
  <si>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</si>
  <si>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</si>
  <si>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</si>
  <si>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</si>
  <si>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</si>
  <si>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</si>
  <si>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</si>
  <si>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</si>
  <si>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</si>
  <si>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</si>
  <si>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</si>
  <si>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</si>
  <si>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</si>
  <si>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</si>
  <si>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</si>
  <si>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</si>
  <si>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</si>
  <si>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</si>
  <si>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</si>
  <si>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</si>
  <si>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</si>
  <si>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</si>
  <si>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</si>
  <si>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</si>
  <si>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</si>
  <si>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</si>
  <si>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</si>
  <si>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</si>
  <si>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</si>
  <si>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</si>
  <si>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</si>
  <si>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</si>
  <si>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</si>
  <si>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</si>
  <si>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</si>
  <si>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</si>
  <si>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</si>
  <si>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</si>
  <si>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</si>
  <si>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</si>
  <si>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</si>
  <si>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</si>
  <si>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</si>
  <si>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</si>
  <si>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</si>
  <si>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</si>
  <si>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</si>
  <si>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</si>
  <si>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</si>
  <si>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</si>
  <si>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</si>
  <si>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</si>
  <si>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</si>
  <si>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</si>
  <si>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</si>
  <si>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</si>
  <si>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</si>
  <si>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</si>
  <si>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</si>
  <si>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</si>
  <si>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</si>
  <si>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</si>
  <si>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</si>
  <si>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</si>
  <si>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</si>
  <si>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</si>
  <si>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</si>
  <si>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</si>
  <si>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</si>
  <si>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</si>
  <si>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</si>
  <si>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</si>
  <si>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</si>
  <si>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</si>
  <si>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</si>
  <si>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</si>
  <si>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</si>
  <si>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</si>
  <si>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</si>
  <si>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</si>
  <si>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</si>
  <si>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</si>
  <si>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</si>
  <si>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</si>
  <si>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</si>
  <si>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</si>
  <si>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</si>
  <si>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</si>
  <si>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</si>
  <si>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</si>
  <si>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</si>
  <si>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</si>
  <si>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</si>
  <si>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</si>
  <si>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</si>
  <si>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</si>
  <si>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</si>
  <si>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</si>
  <si>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</si>
  <si>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</si>
  <si>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</si>
  <si>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</si>
  <si>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</si>
  <si>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</si>
  <si>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</si>
  <si>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</si>
  <si>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</si>
  <si>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</si>
  <si>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</si>
  <si>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</si>
  <si>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</si>
  <si>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</si>
  <si>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</si>
  <si>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</si>
  <si>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</si>
  <si>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</si>
  <si>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</si>
  <si>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</si>
  <si>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</si>
  <si>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</si>
  <si>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</si>
  <si>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</si>
  <si>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</si>
  <si>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</si>
  <si>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</si>
  <si>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</si>
  <si>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</si>
  <si>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</si>
  <si>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</si>
  <si>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</si>
  <si>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</si>
  <si>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</si>
  <si>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</si>
  <si>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</si>
  <si>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</si>
  <si>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</si>
  <si>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</si>
  <si>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</si>
  <si>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</si>
  <si>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</si>
  <si>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</si>
  <si>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</si>
  <si>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</si>
  <si>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</si>
  <si>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</si>
  <si>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</si>
  <si>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</si>
  <si>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</si>
  <si>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</si>
  <si>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</si>
  <si>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</si>
  <si>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</si>
  <si>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</si>
  <si>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</si>
  <si>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</si>
  <si>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</si>
  <si>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</si>
  <si>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</si>
  <si>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</si>
  <si>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</si>
  <si>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</si>
  <si>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</si>
  <si>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</si>
  <si>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</si>
  <si>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</si>
  <si>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</si>
  <si>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</si>
  <si>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</si>
  <si>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</si>
  <si>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</si>
  <si>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</si>
  <si>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</si>
  <si>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</si>
  <si>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</si>
  <si>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</si>
  <si>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</si>
  <si>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</si>
  <si>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</si>
  <si>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</si>
  <si>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</si>
  <si>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</si>
  <si>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</si>
  <si>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</si>
  <si>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</si>
  <si>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</si>
  <si>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</si>
  <si>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</si>
  <si>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</si>
  <si>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</si>
  <si>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</si>
  <si>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</si>
  <si>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</si>
  <si>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</si>
  <si>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</si>
  <si>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</si>
  <si>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</si>
  <si>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</si>
  <si>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</si>
  <si>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</si>
  <si>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</si>
  <si>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</si>
  <si>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</si>
  <si>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</si>
  <si>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</si>
  <si>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</si>
  <si>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</si>
  <si>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</si>
  <si>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</si>
  <si>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</si>
  <si>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</si>
  <si>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</si>
  <si>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</si>
  <si>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</si>
  <si>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</si>
  <si>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</si>
  <si>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</si>
  <si>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</si>
  <si>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</si>
  <si>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</si>
  <si>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</si>
  <si>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</si>
  <si>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</si>
  <si>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</si>
  <si>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</si>
  <si>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</si>
  <si>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</si>
  <si>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</si>
  <si>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</si>
  <si>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</si>
  <si>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</si>
  <si>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</si>
  <si>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</si>
  <si>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</si>
  <si>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</si>
  <si>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</si>
  <si>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</si>
  <si>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</si>
  <si>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</si>
  <si>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</si>
  <si>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</si>
  <si>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</si>
  <si>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</si>
  <si>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</si>
  <si>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</si>
  <si>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</si>
  <si>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</si>
  <si>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</si>
  <si>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</si>
  <si>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</si>
  <si>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</si>
  <si>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</si>
  <si>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</si>
  <si>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</si>
  <si>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</si>
  <si>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</si>
  <si>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</si>
  <si>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</si>
  <si>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</si>
  <si>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</si>
  <si>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</si>
  <si>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</si>
  <si>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</si>
  <si>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</si>
  <si>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</si>
  <si>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</si>
  <si>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</si>
  <si>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หจก.อ่าวลึกออยล์เซอร์วิส</t>
  </si>
  <si>
    <t>สรุปผลการดำเนินการจัดซื้อจัดจ้างในรอบเดือน พฤษภาคม  2565</t>
  </si>
  <si>
    <t>วันที่ 31 เดือน พฤษภาคม พ.ศ.2565</t>
  </si>
  <si>
    <t>ค่าผ้ายาง ขนาด 2x3ม.</t>
  </si>
  <si>
    <t>ใช้คลุมยางพาราแผ่นดิบ</t>
  </si>
  <si>
    <t>ตอนไปขายป้องกันฝน</t>
  </si>
  <si>
    <t>240.- บาท</t>
  </si>
  <si>
    <t>พฤษภาคม 2565</t>
  </si>
  <si>
    <t>ค่าซองเอกสาร</t>
  </si>
  <si>
    <t>775.- บาท</t>
  </si>
  <si>
    <t>ร้านพนมเบญจาเครื่องเขียน</t>
  </si>
  <si>
    <t>ค่าวัสดุ-อุปกรณ์ซ่อมแซม</t>
  </si>
  <si>
    <t>พื้นโรงกรีดยางพาราแผ่นดิบ</t>
  </si>
  <si>
    <t>ทส.145092-1000/20</t>
  </si>
  <si>
    <t>380.- บาท</t>
  </si>
  <si>
    <t>780.- บาท</t>
  </si>
  <si>
    <t>ค่าสารเคมีไกลโฟเซต</t>
  </si>
  <si>
    <t xml:space="preserve">กำจัดวัชพืชบริเวณแปลงปี </t>
  </si>
  <si>
    <t>2560/34</t>
  </si>
  <si>
    <t>5,100.- บาท</t>
  </si>
  <si>
    <t>ค่าสารเคมีไกโฟเซต</t>
  </si>
  <si>
    <t>2560/33</t>
  </si>
  <si>
    <t>ค่าวัสดุ-อุปกรณ์ซ่อมพื้นโรง</t>
  </si>
  <si>
    <t>กรีดยางพาราแผ่นดิบ</t>
  </si>
  <si>
    <t>6,670.- บาท</t>
  </si>
  <si>
    <t>ร้านหน้าเขาก่อสร้าง</t>
  </si>
  <si>
    <t>ร้านคลินิกชาวสวน</t>
  </si>
  <si>
    <t>1,553.28 บาท</t>
  </si>
  <si>
    <t>1,456.20 บาท</t>
  </si>
  <si>
    <t>1,294.40 บาท</t>
  </si>
  <si>
    <t>499.99 บาท</t>
  </si>
  <si>
    <t>528.10 บาท</t>
  </si>
  <si>
    <t>สรุปผลการดำเนินการจัดซื้อจัดจ้างในรอบเดือน กรกฎาคม  2565</t>
  </si>
  <si>
    <t>ค่าซ่อมแซมจักรลื่นขอนนอน</t>
  </si>
  <si>
    <t>รทส.145092-1200/8</t>
  </si>
  <si>
    <t>2,200.- บาท</t>
  </si>
  <si>
    <t>อุดมชัย จักรรีดยาง</t>
  </si>
  <si>
    <t>กรกฎาคม 2565</t>
  </si>
  <si>
    <t>รทส.145092-1000/17</t>
  </si>
  <si>
    <t xml:space="preserve">ลงวันที่ 11 </t>
  </si>
  <si>
    <t>โรงกรีดยางพาราแผ่นดิบ</t>
  </si>
  <si>
    <t>6,960.- บาท</t>
  </si>
  <si>
    <t>3,232.- บาท</t>
  </si>
  <si>
    <t>7,200.- บาท</t>
  </si>
  <si>
    <t>หจก.เขาพนมคอนกรีต</t>
  </si>
  <si>
    <t>สรุปผลการดำเนินการจัดซื้อจัดจ้างในรอบเดือน กรกฎาคม 2564</t>
  </si>
  <si>
    <t>ค่าวัสดุ-อุปกรณ์ใช้ประกอบ</t>
  </si>
  <si>
    <t>การผลิตยางพาราแผ่นดิบ</t>
  </si>
  <si>
    <t>แปลงปี 2556/2528</t>
  </si>
  <si>
    <t>645.- บาท</t>
  </si>
  <si>
    <t>2,835.- บาท</t>
  </si>
  <si>
    <t>ร้านศรีไสว</t>
  </si>
  <si>
    <t>รทส.145092-1200/11</t>
  </si>
  <si>
    <t>รทส.145092-1200/10</t>
  </si>
  <si>
    <t>5,136.- บาท</t>
  </si>
  <si>
    <t>หจก.ก.ม. 17 เอ็นจิเนียริ่ง</t>
  </si>
  <si>
    <t>3,900.- บาท</t>
  </si>
  <si>
    <t>ค่าวัสดุ-อุปกรณ์ใช้ทำบ่อ</t>
  </si>
  <si>
    <t>บำบัด บริเวณโรงจักร</t>
  </si>
  <si>
    <t>รทส.145092-1000/20</t>
  </si>
  <si>
    <t>6,000.- บาท</t>
  </si>
  <si>
    <t>ร้านท่าทรายแสงตะวัน</t>
  </si>
  <si>
    <t>ค่าจ้างเหมารถแบคโฮ นาย</t>
  </si>
  <si>
    <t>อภิชาต กุลแดง</t>
  </si>
  <si>
    <t>ขุดบ่อบำบัดน้ำเสียบริเวณ</t>
  </si>
  <si>
    <t>โรงจักร ผลิตยางพาราแผ่นดิบ</t>
  </si>
  <si>
    <t>3,000.- บาท</t>
  </si>
  <si>
    <t>นายอภิชาติ กุลแดง</t>
  </si>
  <si>
    <t>374.- บาท</t>
  </si>
  <si>
    <t>ร้านปพณศักดิ์ เกษตรภัณฑ์</t>
  </si>
  <si>
    <t>175.- บาท</t>
  </si>
  <si>
    <t>ค่าวัสดุ-อุปกรณ์สำนักงาน</t>
  </si>
  <si>
    <t>270.- บาท</t>
  </si>
  <si>
    <t>ค่าป้ายพาสวูดติดสติกเกอร์</t>
  </si>
  <si>
    <t>ขนาด 21x30 Cm</t>
  </si>
  <si>
    <t>1,712.- บาท</t>
  </si>
  <si>
    <t>หจก.สายน้ำโกลด์พริ้นท์</t>
  </si>
  <si>
    <t>ค่าวัสดุ-อุปกรณ์ใช้ทำบ่อบำบัด</t>
  </si>
  <si>
    <t>น้ำเสีย บริเวณโรงจักรฯ</t>
  </si>
  <si>
    <t>4,690.- บาท</t>
  </si>
  <si>
    <t>ค่าใบตัดเหล็กไฟเบอร์ ใช้ใน</t>
  </si>
  <si>
    <t>ค่าสีสเปรย์ ใช้บริเวณโรงจักรผลิต</t>
  </si>
  <si>
    <t>ยางพาราแผ่นดิบ</t>
  </si>
  <si>
    <t>110.- บาท</t>
  </si>
  <si>
    <t>แปลงปี 2551</t>
  </si>
  <si>
    <t>7,680.- บาท</t>
  </si>
  <si>
    <t>ค่าเลื่อยโค้ง ใช้ตัดแต่งกิ่งไม้สัก</t>
  </si>
  <si>
    <t>แปลงปี 2562/35</t>
  </si>
  <si>
    <t>3,400.- บาท</t>
  </si>
  <si>
    <t>1,414.40  บาท</t>
  </si>
  <si>
    <t>1,414.40 บาท</t>
  </si>
  <si>
    <t>1,499.97 บาท</t>
  </si>
  <si>
    <t>1,210.37 บาท</t>
  </si>
  <si>
    <t>500.- บาท</t>
  </si>
  <si>
    <t>447.10 บาท</t>
  </si>
  <si>
    <t>วันที่  5   เดือน สิงหาคม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</si>
</sst>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/>
    <xf numFmtId="49" fontId="4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49</xdr:row>
      <xdr:rowOff>19051</xdr:rowOff>
    </xdr:from>
    <xdr:to>
      <xdr:col>9</xdr:col>
      <xdr:colOff>0</xdr:colOff>
      <xdr:row>50</xdr:row>
      <xdr:rowOff>28576</xdr:rowOff>
    </xdr:to>
    <xdr:sp macro="" textlink="">
      <xdr:nvSpPr>
        <xdr:cNvPr id="4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49</xdr:row>
      <xdr:rowOff>19051</xdr:rowOff>
    </xdr:from>
    <xdr:to>
      <xdr:col>9</xdr:col>
      <xdr:colOff>0</xdr:colOff>
      <xdr:row>50</xdr:row>
      <xdr:rowOff>28576</xdr:rowOff>
    </xdr:to>
    <xdr:sp macro="" textlink="">
      <xdr:nvSpPr>
        <xdr:cNvPr id="5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24</xdr:row>
      <xdr:rowOff>19051</xdr:rowOff>
    </xdr:from>
    <xdr:to>
      <xdr:col>9</xdr:col>
      <xdr:colOff>0</xdr:colOff>
      <xdr:row>25</xdr:row>
      <xdr:rowOff>28576</xdr:rowOff>
    </xdr:to>
    <xdr:sp macro="" textlink="">
      <xdr:nvSpPr>
        <xdr:cNvPr id="6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24</xdr:row>
      <xdr:rowOff>19051</xdr:rowOff>
    </xdr:from>
    <xdr:to>
      <xdr:col>9</xdr:col>
      <xdr:colOff>0</xdr:colOff>
      <xdr:row>25</xdr:row>
      <xdr:rowOff>28576</xdr:rowOff>
    </xdr:to>
    <xdr:sp macro="" textlink="">
      <xdr:nvSpPr>
        <xdr:cNvPr id="7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137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105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60" t="s">
        <v>104</v>
      </c>
      <c r="B27" s="60"/>
      <c r="C27" s="60"/>
      <c r="D27" s="60"/>
      <c r="E27" s="60"/>
      <c r="F27" s="60"/>
      <c r="G27" s="60"/>
      <c r="H27" s="60"/>
      <c r="I27" s="60"/>
    </row>
    <row r="28" spans="1:9" x14ac:dyDescent="0.35">
      <c r="A28" s="60" t="str">
        <f>+A2</f>
        <v>หน่วยงาน : สวนป่าเขาพนมเบญจา องค์การอุตสาหกรรมป่าไม้เขตหาดใหญ่</v>
      </c>
      <c r="B28" s="60"/>
      <c r="C28" s="60"/>
      <c r="D28" s="60"/>
      <c r="E28" s="60"/>
      <c r="F28" s="60"/>
      <c r="G28" s="60"/>
      <c r="H28" s="60"/>
      <c r="I28" s="60"/>
    </row>
    <row r="29" spans="1:9" x14ac:dyDescent="0.35">
      <c r="A29" s="60" t="s">
        <v>105</v>
      </c>
      <c r="B29" s="60"/>
      <c r="C29" s="60"/>
      <c r="D29" s="60"/>
      <c r="E29" s="60"/>
      <c r="F29" s="60"/>
      <c r="G29" s="60"/>
      <c r="H29" s="60"/>
      <c r="I29" s="60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60" t="s">
        <v>18</v>
      </c>
      <c r="B53" s="60"/>
      <c r="C53" s="60"/>
      <c r="D53" s="60"/>
      <c r="E53" s="60"/>
      <c r="F53" s="60"/>
      <c r="G53" s="60"/>
      <c r="H53" s="60"/>
      <c r="I53" s="60"/>
    </row>
    <row r="54" spans="1:9" x14ac:dyDescent="0.35">
      <c r="A54" s="60" t="str">
        <f>+A28</f>
        <v>หน่วยงาน : สวนป่าเขาพนมเบญจา องค์การอุตสาหกรรมป่าไม้เขตหาดใหญ่</v>
      </c>
      <c r="B54" s="60"/>
      <c r="C54" s="60"/>
      <c r="D54" s="60"/>
      <c r="E54" s="60"/>
      <c r="F54" s="60"/>
      <c r="G54" s="60"/>
      <c r="H54" s="60"/>
      <c r="I54" s="60"/>
    </row>
    <row r="55" spans="1:9" x14ac:dyDescent="0.35">
      <c r="A55" s="60" t="s">
        <v>105</v>
      </c>
      <c r="B55" s="60"/>
      <c r="C55" s="60"/>
      <c r="D55" s="60"/>
      <c r="E55" s="60"/>
      <c r="F55" s="60"/>
      <c r="G55" s="60"/>
      <c r="H55" s="60"/>
      <c r="I55" s="60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60" t="s">
        <v>18</v>
      </c>
      <c r="B79" s="60"/>
      <c r="C79" s="60"/>
      <c r="D79" s="60"/>
      <c r="E79" s="60"/>
      <c r="F79" s="60"/>
      <c r="G79" s="60"/>
      <c r="H79" s="60"/>
      <c r="I79" s="60"/>
    </row>
    <row r="80" spans="1:9" x14ac:dyDescent="0.35">
      <c r="A80" s="60" t="str">
        <f>+A54</f>
        <v>หน่วยงาน : สวนป่าเขาพนมเบญจา องค์การอุตสาหกรรมป่าไม้เขตหาดใหญ่</v>
      </c>
      <c r="B80" s="60"/>
      <c r="C80" s="60"/>
      <c r="D80" s="60"/>
      <c r="E80" s="60"/>
      <c r="F80" s="60"/>
      <c r="G80" s="60"/>
      <c r="H80" s="60"/>
      <c r="I80" s="60"/>
    </row>
    <row r="81" spans="1:9" x14ac:dyDescent="0.35">
      <c r="A81" s="60" t="s">
        <v>105</v>
      </c>
      <c r="B81" s="60"/>
      <c r="C81" s="60"/>
      <c r="D81" s="60"/>
      <c r="E81" s="60"/>
      <c r="F81" s="60"/>
      <c r="G81" s="60"/>
      <c r="H81" s="60"/>
      <c r="I81" s="6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22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23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24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25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26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27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28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0" t="s">
        <v>94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138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95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60" t="s">
        <v>94</v>
      </c>
      <c r="B24" s="60"/>
      <c r="C24" s="60"/>
      <c r="D24" s="60"/>
      <c r="E24" s="60"/>
      <c r="F24" s="60"/>
      <c r="G24" s="60"/>
      <c r="H24" s="60"/>
      <c r="I24" s="60"/>
    </row>
    <row r="25" spans="1:9" x14ac:dyDescent="0.35">
      <c r="A25" s="60" t="str">
        <f>+A2</f>
        <v>หน่วยงาน :สวนป่าเขาพนมเบญจา องค์การอุตสาหกรรมป่าไม้เขตหาดใหญ่</v>
      </c>
      <c r="B25" s="60"/>
      <c r="C25" s="60"/>
      <c r="D25" s="60"/>
      <c r="E25" s="60"/>
      <c r="F25" s="60"/>
      <c r="G25" s="60"/>
      <c r="H25" s="60"/>
      <c r="I25" s="60"/>
    </row>
    <row r="26" spans="1:9" x14ac:dyDescent="0.35">
      <c r="A26" s="60" t="s">
        <v>95</v>
      </c>
      <c r="B26" s="60"/>
      <c r="C26" s="60"/>
      <c r="D26" s="60"/>
      <c r="E26" s="60"/>
      <c r="F26" s="60"/>
      <c r="G26" s="60"/>
      <c r="H26" s="60"/>
      <c r="I26" s="60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60" t="s">
        <v>94</v>
      </c>
      <c r="B47" s="60"/>
      <c r="C47" s="60"/>
      <c r="D47" s="60"/>
      <c r="E47" s="60"/>
      <c r="F47" s="60"/>
      <c r="G47" s="60"/>
      <c r="H47" s="60"/>
      <c r="I47" s="60"/>
    </row>
    <row r="48" spans="1:9" x14ac:dyDescent="0.35">
      <c r="A48" s="60" t="str">
        <f>+A25</f>
        <v>หน่วยงาน :สวนป่าเขาพนมเบญจา องค์การอุตสาหกรรมป่าไม้เขตหาดใหญ่</v>
      </c>
      <c r="B48" s="60"/>
      <c r="C48" s="60"/>
      <c r="D48" s="60"/>
      <c r="E48" s="60"/>
      <c r="F48" s="60"/>
      <c r="G48" s="60"/>
      <c r="H48" s="60"/>
      <c r="I48" s="60"/>
    </row>
    <row r="49" spans="1:9" x14ac:dyDescent="0.35">
      <c r="A49" s="60" t="s">
        <v>95</v>
      </c>
      <c r="B49" s="60"/>
      <c r="C49" s="60"/>
      <c r="D49" s="60"/>
      <c r="E49" s="60"/>
      <c r="F49" s="60"/>
      <c r="G49" s="60"/>
      <c r="H49" s="60"/>
      <c r="I49" s="60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60" t="s">
        <v>94</v>
      </c>
      <c r="B70" s="60"/>
      <c r="C70" s="60"/>
      <c r="D70" s="60"/>
      <c r="E70" s="60"/>
      <c r="F70" s="60"/>
      <c r="G70" s="60"/>
      <c r="H70" s="60"/>
      <c r="I70" s="60"/>
    </row>
    <row r="71" spans="1:9" x14ac:dyDescent="0.35">
      <c r="A71" s="60" t="str">
        <f>+A48</f>
        <v>หน่วยงาน :สวนป่าเขาพนมเบญจา องค์การอุตสาหกรรมป่าไม้เขตหาดใหญ่</v>
      </c>
      <c r="B71" s="60"/>
      <c r="C71" s="60"/>
      <c r="D71" s="60"/>
      <c r="E71" s="60"/>
      <c r="F71" s="60"/>
      <c r="G71" s="60"/>
      <c r="H71" s="60"/>
      <c r="I71" s="60"/>
    </row>
    <row r="72" spans="1:9" x14ac:dyDescent="0.35">
      <c r="A72" s="60" t="s">
        <v>95</v>
      </c>
      <c r="B72" s="60"/>
      <c r="C72" s="60"/>
      <c r="D72" s="60"/>
      <c r="E72" s="60"/>
      <c r="F72" s="60"/>
      <c r="G72" s="60"/>
      <c r="H72" s="60"/>
      <c r="I72" s="60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1" t="s">
        <v>94</v>
      </c>
      <c r="B95" s="61"/>
      <c r="C95" s="61"/>
      <c r="D95" s="61"/>
      <c r="E95" s="61"/>
      <c r="F95" s="61"/>
      <c r="G95" s="61"/>
      <c r="H95" s="61"/>
      <c r="I95" s="61"/>
    </row>
    <row r="96" spans="1:9" x14ac:dyDescent="0.35">
      <c r="A96" s="60" t="str">
        <f>+A71</f>
        <v>หน่วยงาน :สวนป่าเขาพนมเบญจา องค์การอุตสาหกรรมป่าไม้เขตหาดใหญ่</v>
      </c>
      <c r="B96" s="60"/>
      <c r="C96" s="60"/>
      <c r="D96" s="60"/>
      <c r="E96" s="60"/>
      <c r="F96" s="60"/>
      <c r="G96" s="60"/>
      <c r="H96" s="60"/>
      <c r="I96" s="60"/>
    </row>
    <row r="97" spans="1:9" x14ac:dyDescent="0.35">
      <c r="A97" s="60" t="s">
        <v>95</v>
      </c>
      <c r="B97" s="60"/>
      <c r="C97" s="60"/>
      <c r="D97" s="60"/>
      <c r="E97" s="60"/>
      <c r="F97" s="60"/>
      <c r="G97" s="60"/>
      <c r="H97" s="60"/>
      <c r="I97" s="60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topLeftCell="A70" workbookViewId="0">
      <selection activeCell="A3" sqref="A3:I3"/>
    </sheetView>
  </sheetViews>
  <sheetFormatPr defaultColWidth="9" defaultRowHeight="21" x14ac:dyDescent="0.35"/>
  <cols>
    <col min="1" max="1" width="6.75" style="18" customWidth="1"/>
    <col min="2" max="2" width="20.875" style="13" customWidth="1"/>
    <col min="3" max="3" width="15" style="21" customWidth="1"/>
    <col min="4" max="4" width="11.625" style="13" customWidth="1"/>
    <col min="5" max="5" width="15.75" style="13" customWidth="1"/>
    <col min="6" max="6" width="19.75" style="13" customWidth="1"/>
    <col min="7" max="7" width="22.125" style="13" customWidth="1"/>
    <col min="8" max="8" width="18.25" style="13" customWidth="1"/>
    <col min="9" max="9" width="17.375" style="13" customWidth="1"/>
    <col min="10" max="16384" width="9" style="13"/>
  </cols>
  <sheetData>
    <row r="1" spans="1:14" x14ac:dyDescent="0.35">
      <c r="A1" s="60" t="s">
        <v>349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138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412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ht="65.25" customHeight="1" x14ac:dyDescent="0.35">
      <c r="A4" s="15" t="s">
        <v>0</v>
      </c>
      <c r="B4" s="16" t="s">
        <v>1</v>
      </c>
      <c r="C4" s="20" t="s">
        <v>2</v>
      </c>
      <c r="D4" s="15" t="s">
        <v>3</v>
      </c>
      <c r="E4" s="17" t="s">
        <v>4</v>
      </c>
      <c r="F4" s="17" t="s">
        <v>8</v>
      </c>
      <c r="G4" s="17" t="s">
        <v>5</v>
      </c>
      <c r="H4" s="17" t="s">
        <v>6</v>
      </c>
      <c r="I4" s="17" t="s">
        <v>7</v>
      </c>
    </row>
    <row r="5" spans="1:14" x14ac:dyDescent="0.35">
      <c r="A5" s="22" t="s">
        <v>39</v>
      </c>
      <c r="B5" s="22" t="s">
        <v>388</v>
      </c>
      <c r="C5" s="28" t="s">
        <v>389</v>
      </c>
      <c r="D5" s="28" t="s">
        <v>389</v>
      </c>
      <c r="E5" s="31" t="s">
        <v>30</v>
      </c>
      <c r="F5" s="22" t="s">
        <v>327</v>
      </c>
      <c r="G5" s="22" t="s">
        <v>327</v>
      </c>
      <c r="H5" s="37" t="s">
        <v>35</v>
      </c>
      <c r="I5" s="37" t="s">
        <v>42</v>
      </c>
    </row>
    <row r="6" spans="1:14" x14ac:dyDescent="0.35">
      <c r="A6" s="26"/>
      <c r="B6" s="32"/>
      <c r="C6" s="32"/>
      <c r="D6" s="32"/>
      <c r="E6" s="32"/>
      <c r="F6" s="32" t="s">
        <v>32</v>
      </c>
      <c r="G6" s="56" t="s">
        <v>33</v>
      </c>
      <c r="H6" s="27" t="s">
        <v>36</v>
      </c>
      <c r="I6" s="27" t="s">
        <v>283</v>
      </c>
    </row>
    <row r="7" spans="1:14" x14ac:dyDescent="0.35">
      <c r="A7" s="26"/>
      <c r="B7" s="32"/>
      <c r="C7" s="32"/>
      <c r="D7" s="32"/>
      <c r="E7" s="32"/>
      <c r="F7" s="29" t="s">
        <v>389</v>
      </c>
      <c r="G7" s="32" t="s">
        <v>34</v>
      </c>
      <c r="H7" s="32" t="s">
        <v>37</v>
      </c>
      <c r="I7" s="27" t="s">
        <v>354</v>
      </c>
    </row>
    <row r="8" spans="1:14" x14ac:dyDescent="0.35">
      <c r="A8" s="23"/>
      <c r="B8" s="34"/>
      <c r="C8" s="25"/>
      <c r="D8" s="34"/>
      <c r="E8" s="34"/>
      <c r="F8" s="34"/>
      <c r="G8" s="24" t="str">
        <f>+F7</f>
        <v>270.- บาท</v>
      </c>
      <c r="H8" s="35"/>
      <c r="I8" s="24"/>
    </row>
    <row r="9" spans="1:14" x14ac:dyDescent="0.35">
      <c r="A9" s="22" t="s">
        <v>40</v>
      </c>
      <c r="B9" s="22" t="s">
        <v>390</v>
      </c>
      <c r="C9" s="28" t="s">
        <v>392</v>
      </c>
      <c r="D9" s="28" t="s">
        <v>392</v>
      </c>
      <c r="E9" s="31" t="s">
        <v>316</v>
      </c>
      <c r="F9" s="22" t="s">
        <v>393</v>
      </c>
      <c r="G9" s="22" t="s">
        <v>393</v>
      </c>
      <c r="H9" s="37" t="s">
        <v>35</v>
      </c>
      <c r="I9" s="37" t="s">
        <v>42</v>
      </c>
    </row>
    <row r="10" spans="1:14" x14ac:dyDescent="0.35">
      <c r="A10" s="26"/>
      <c r="B10" s="32" t="s">
        <v>391</v>
      </c>
      <c r="C10" s="32"/>
      <c r="D10" s="32"/>
      <c r="E10" s="32"/>
      <c r="F10" s="32" t="s">
        <v>32</v>
      </c>
      <c r="G10" s="27" t="s">
        <v>33</v>
      </c>
      <c r="H10" s="27" t="s">
        <v>36</v>
      </c>
      <c r="I10" s="27" t="s">
        <v>180</v>
      </c>
    </row>
    <row r="11" spans="1:14" x14ac:dyDescent="0.35">
      <c r="A11" s="26"/>
      <c r="B11" s="32"/>
      <c r="C11" s="32"/>
      <c r="D11" s="32"/>
      <c r="E11" s="32"/>
      <c r="F11" s="29" t="s">
        <v>392</v>
      </c>
      <c r="G11" s="32" t="s">
        <v>34</v>
      </c>
      <c r="H11" s="32" t="s">
        <v>37</v>
      </c>
      <c r="I11" s="27" t="s">
        <v>354</v>
      </c>
    </row>
    <row r="12" spans="1:14" x14ac:dyDescent="0.35">
      <c r="A12" s="23"/>
      <c r="B12" s="34"/>
      <c r="C12" s="25"/>
      <c r="D12" s="34"/>
      <c r="E12" s="34"/>
      <c r="F12" s="34"/>
      <c r="G12" s="24" t="str">
        <f>+F11</f>
        <v>1,712.- บาท</v>
      </c>
      <c r="H12" s="35"/>
      <c r="I12" s="24"/>
    </row>
    <row r="13" spans="1:14" x14ac:dyDescent="0.35">
      <c r="A13" s="22" t="s">
        <v>44</v>
      </c>
      <c r="B13" s="32" t="s">
        <v>394</v>
      </c>
      <c r="C13" s="52" t="s">
        <v>396</v>
      </c>
      <c r="D13" s="32" t="s">
        <v>358</v>
      </c>
      <c r="E13" s="33" t="s">
        <v>316</v>
      </c>
      <c r="F13" s="32" t="s">
        <v>386</v>
      </c>
      <c r="G13" s="32" t="str">
        <f>+F13</f>
        <v>ร้านปพณศักดิ์ เกษตรภัณฑ์</v>
      </c>
      <c r="H13" s="33" t="s">
        <v>35</v>
      </c>
      <c r="I13" s="27" t="s">
        <v>42</v>
      </c>
    </row>
    <row r="14" spans="1:14" x14ac:dyDescent="0.35">
      <c r="A14" s="51"/>
      <c r="B14" s="32" t="s">
        <v>395</v>
      </c>
      <c r="C14" s="52"/>
      <c r="D14" s="32"/>
      <c r="E14" s="33"/>
      <c r="F14" s="32" t="s">
        <v>32</v>
      </c>
      <c r="G14" s="27" t="s">
        <v>33</v>
      </c>
      <c r="H14" s="33" t="s">
        <v>36</v>
      </c>
      <c r="I14" s="27" t="s">
        <v>283</v>
      </c>
    </row>
    <row r="15" spans="1:14" x14ac:dyDescent="0.35">
      <c r="A15" s="51"/>
      <c r="B15" s="32" t="s">
        <v>330</v>
      </c>
      <c r="C15" s="52"/>
      <c r="D15" s="32"/>
      <c r="E15" s="33"/>
      <c r="F15" s="32" t="s">
        <v>358</v>
      </c>
      <c r="G15" s="27" t="s">
        <v>34</v>
      </c>
      <c r="H15" s="33" t="s">
        <v>37</v>
      </c>
      <c r="I15" s="27" t="s">
        <v>354</v>
      </c>
    </row>
    <row r="16" spans="1:14" x14ac:dyDescent="0.35">
      <c r="A16" s="51"/>
      <c r="B16" s="34"/>
      <c r="C16" s="52"/>
      <c r="D16" s="32"/>
      <c r="E16" s="33"/>
      <c r="F16" s="32"/>
      <c r="G16" s="27" t="s">
        <v>358</v>
      </c>
      <c r="H16" s="33"/>
      <c r="I16" s="27"/>
    </row>
    <row r="17" spans="1:14" x14ac:dyDescent="0.35">
      <c r="A17" s="22" t="s">
        <v>50</v>
      </c>
      <c r="B17" s="32" t="s">
        <v>397</v>
      </c>
      <c r="C17" s="28" t="s">
        <v>323</v>
      </c>
      <c r="D17" s="28" t="s">
        <v>323</v>
      </c>
      <c r="E17" s="31" t="s">
        <v>316</v>
      </c>
      <c r="F17" s="22" t="s">
        <v>386</v>
      </c>
      <c r="G17" s="22" t="s">
        <v>386</v>
      </c>
      <c r="H17" s="37" t="s">
        <v>35</v>
      </c>
      <c r="I17" s="37" t="s">
        <v>42</v>
      </c>
    </row>
    <row r="18" spans="1:14" x14ac:dyDescent="0.35">
      <c r="A18" s="26"/>
      <c r="B18" s="32" t="s">
        <v>357</v>
      </c>
      <c r="C18" s="32"/>
      <c r="D18" s="32"/>
      <c r="E18" s="32"/>
      <c r="F18" s="32" t="s">
        <v>32</v>
      </c>
      <c r="G18" s="27" t="s">
        <v>33</v>
      </c>
      <c r="H18" s="27" t="s">
        <v>36</v>
      </c>
      <c r="I18" s="27" t="s">
        <v>283</v>
      </c>
    </row>
    <row r="19" spans="1:14" x14ac:dyDescent="0.35">
      <c r="A19" s="26"/>
      <c r="B19" s="32" t="s">
        <v>330</v>
      </c>
      <c r="C19" s="32"/>
      <c r="D19" s="32"/>
      <c r="E19" s="32"/>
      <c r="F19" s="29" t="s">
        <v>323</v>
      </c>
      <c r="G19" s="32" t="s">
        <v>34</v>
      </c>
      <c r="H19" s="32" t="s">
        <v>37</v>
      </c>
      <c r="I19" s="27" t="s">
        <v>354</v>
      </c>
    </row>
    <row r="20" spans="1:14" x14ac:dyDescent="0.35">
      <c r="A20" s="23"/>
      <c r="B20" s="34"/>
      <c r="C20" s="25"/>
      <c r="D20" s="34"/>
      <c r="E20" s="34"/>
      <c r="F20" s="34"/>
      <c r="G20" s="24" t="str">
        <f>+F19</f>
        <v>240.- บาท</v>
      </c>
      <c r="H20" s="35"/>
      <c r="I20" s="24"/>
    </row>
    <row r="21" spans="1:14" x14ac:dyDescent="0.35">
      <c r="A21" s="22" t="s">
        <v>53</v>
      </c>
      <c r="B21" s="32" t="s">
        <v>398</v>
      </c>
      <c r="C21" s="28" t="s">
        <v>400</v>
      </c>
      <c r="D21" s="28" t="s">
        <v>400</v>
      </c>
      <c r="E21" s="31" t="s">
        <v>316</v>
      </c>
      <c r="F21" s="22" t="s">
        <v>386</v>
      </c>
      <c r="G21" s="22" t="s">
        <v>386</v>
      </c>
      <c r="H21" s="37" t="s">
        <v>35</v>
      </c>
      <c r="I21" s="37" t="s">
        <v>42</v>
      </c>
    </row>
    <row r="22" spans="1:14" x14ac:dyDescent="0.35">
      <c r="A22" s="26"/>
      <c r="B22" s="32" t="s">
        <v>399</v>
      </c>
      <c r="C22" s="32"/>
      <c r="D22" s="32"/>
      <c r="E22" s="32"/>
      <c r="F22" s="32" t="s">
        <v>32</v>
      </c>
      <c r="G22" s="27" t="s">
        <v>33</v>
      </c>
      <c r="H22" s="27" t="s">
        <v>36</v>
      </c>
      <c r="I22" s="27" t="s">
        <v>283</v>
      </c>
    </row>
    <row r="23" spans="1:14" x14ac:dyDescent="0.35">
      <c r="A23" s="26"/>
      <c r="B23" s="32" t="s">
        <v>330</v>
      </c>
      <c r="C23" s="32"/>
      <c r="D23" s="32"/>
      <c r="E23" s="32"/>
      <c r="F23" s="29" t="s">
        <v>400</v>
      </c>
      <c r="G23" s="32" t="s">
        <v>34</v>
      </c>
      <c r="H23" s="32" t="s">
        <v>37</v>
      </c>
      <c r="I23" s="27" t="s">
        <v>354</v>
      </c>
    </row>
    <row r="24" spans="1:14" x14ac:dyDescent="0.35">
      <c r="A24" s="23"/>
      <c r="B24" s="34"/>
      <c r="C24" s="25"/>
      <c r="D24" s="34"/>
      <c r="E24" s="34"/>
      <c r="F24" s="34"/>
      <c r="G24" s="24" t="str">
        <f>+F23</f>
        <v>110.- บาท</v>
      </c>
      <c r="H24" s="35"/>
      <c r="I24" s="24"/>
    </row>
    <row r="25" spans="1:14" hidden="1" x14ac:dyDescent="0.35">
      <c r="A25" s="60" t="s">
        <v>362</v>
      </c>
      <c r="B25" s="60"/>
      <c r="C25" s="60"/>
      <c r="D25" s="60"/>
      <c r="E25" s="60"/>
      <c r="F25" s="60"/>
      <c r="G25" s="60"/>
      <c r="H25" s="60"/>
      <c r="I25" s="60"/>
      <c r="J25" s="12"/>
      <c r="K25" s="12"/>
      <c r="L25" s="12"/>
      <c r="M25" s="12"/>
      <c r="N25" s="12"/>
    </row>
    <row r="26" spans="1:14" hidden="1" x14ac:dyDescent="0.35">
      <c r="A26" s="60" t="s">
        <v>138</v>
      </c>
      <c r="B26" s="60"/>
      <c r="C26" s="60"/>
      <c r="D26" s="60"/>
      <c r="E26" s="60"/>
      <c r="F26" s="60"/>
      <c r="G26" s="60"/>
      <c r="H26" s="60"/>
      <c r="I26" s="60"/>
      <c r="J26" s="12"/>
      <c r="K26" s="12"/>
      <c r="L26" s="12"/>
      <c r="M26" s="12"/>
      <c r="N26" s="12"/>
    </row>
    <row r="27" spans="1:14" hidden="1" x14ac:dyDescent="0.35">
      <c r="A27" s="60" t="str">
        <f>+A3</f>
        <v>วันที่  5   เดือน สิงหาคม พ.ศ.2565</v>
      </c>
      <c r="B27" s="60"/>
      <c r="C27" s="60"/>
      <c r="D27" s="60"/>
      <c r="E27" s="60"/>
      <c r="F27" s="60"/>
      <c r="G27" s="60"/>
      <c r="H27" s="60"/>
      <c r="I27" s="60"/>
      <c r="J27" s="12"/>
      <c r="K27" s="12"/>
      <c r="L27" s="12"/>
      <c r="M27" s="12"/>
      <c r="N27" s="12"/>
    </row>
    <row r="28" spans="1:14" hidden="1" x14ac:dyDescent="0.35">
      <c r="A28" s="53"/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22" t="s">
        <v>56</v>
      </c>
      <c r="B29" s="22" t="s">
        <v>363</v>
      </c>
      <c r="C29" s="28" t="s">
        <v>402</v>
      </c>
      <c r="D29" s="28" t="s">
        <v>402</v>
      </c>
      <c r="E29" s="31" t="s">
        <v>316</v>
      </c>
      <c r="F29" s="22" t="s">
        <v>81</v>
      </c>
      <c r="G29" s="22" t="s">
        <v>81</v>
      </c>
      <c r="H29" s="37" t="s">
        <v>35</v>
      </c>
      <c r="I29" s="37" t="s">
        <v>42</v>
      </c>
    </row>
    <row r="30" spans="1:14" x14ac:dyDescent="0.35">
      <c r="A30" s="26"/>
      <c r="B30" s="32" t="s">
        <v>364</v>
      </c>
      <c r="C30" s="32"/>
      <c r="D30" s="32"/>
      <c r="E30" s="32"/>
      <c r="F30" s="33" t="s">
        <v>32</v>
      </c>
      <c r="G30" s="27" t="s">
        <v>33</v>
      </c>
      <c r="H30" s="27" t="s">
        <v>36</v>
      </c>
      <c r="I30" s="27" t="s">
        <v>75</v>
      </c>
    </row>
    <row r="31" spans="1:14" x14ac:dyDescent="0.35">
      <c r="A31" s="26"/>
      <c r="B31" s="32" t="s">
        <v>401</v>
      </c>
      <c r="C31" s="32"/>
      <c r="D31" s="32"/>
      <c r="E31" s="32"/>
      <c r="F31" s="40" t="s">
        <v>402</v>
      </c>
      <c r="G31" s="32" t="s">
        <v>34</v>
      </c>
      <c r="H31" s="32" t="s">
        <v>37</v>
      </c>
      <c r="I31" s="27" t="s">
        <v>354</v>
      </c>
    </row>
    <row r="32" spans="1:14" x14ac:dyDescent="0.35">
      <c r="A32" s="23"/>
      <c r="B32" s="34"/>
      <c r="C32" s="25"/>
      <c r="D32" s="34"/>
      <c r="E32" s="34"/>
      <c r="F32" s="34"/>
      <c r="G32" s="24" t="str">
        <f>+F31</f>
        <v>7,680.- บาท</v>
      </c>
      <c r="H32" s="35"/>
      <c r="I32" s="24"/>
    </row>
    <row r="33" spans="1:9" x14ac:dyDescent="0.35">
      <c r="A33" s="22" t="s">
        <v>60</v>
      </c>
      <c r="B33" s="22" t="s">
        <v>403</v>
      </c>
      <c r="C33" s="28" t="s">
        <v>405</v>
      </c>
      <c r="D33" s="28" t="s">
        <v>405</v>
      </c>
      <c r="E33" s="31" t="s">
        <v>316</v>
      </c>
      <c r="F33" s="22" t="s">
        <v>231</v>
      </c>
      <c r="G33" s="22" t="s">
        <v>368</v>
      </c>
      <c r="H33" s="37" t="s">
        <v>35</v>
      </c>
      <c r="I33" s="37" t="s">
        <v>42</v>
      </c>
    </row>
    <row r="34" spans="1:9" x14ac:dyDescent="0.35">
      <c r="A34" s="26"/>
      <c r="B34" s="32" t="s">
        <v>404</v>
      </c>
      <c r="C34" s="32"/>
      <c r="D34" s="32"/>
      <c r="E34" s="32"/>
      <c r="F34" s="33" t="s">
        <v>32</v>
      </c>
      <c r="G34" s="27" t="s">
        <v>33</v>
      </c>
      <c r="H34" s="27" t="s">
        <v>36</v>
      </c>
      <c r="I34" s="27" t="s">
        <v>283</v>
      </c>
    </row>
    <row r="35" spans="1:9" x14ac:dyDescent="0.35">
      <c r="A35" s="26"/>
      <c r="B35" s="32"/>
      <c r="C35" s="32"/>
      <c r="D35" s="32"/>
      <c r="E35" s="32"/>
      <c r="F35" s="40" t="s">
        <v>405</v>
      </c>
      <c r="G35" s="32" t="s">
        <v>34</v>
      </c>
      <c r="H35" s="32" t="s">
        <v>37</v>
      </c>
      <c r="I35" s="27" t="s">
        <v>354</v>
      </c>
    </row>
    <row r="36" spans="1:9" x14ac:dyDescent="0.35">
      <c r="A36" s="23"/>
      <c r="B36" s="34"/>
      <c r="C36" s="25"/>
      <c r="D36" s="34"/>
      <c r="E36" s="34"/>
      <c r="F36" s="34"/>
      <c r="G36" s="24" t="str">
        <f>+F35</f>
        <v>3,400.- บาท</v>
      </c>
      <c r="H36" s="35"/>
      <c r="I36" s="24"/>
    </row>
    <row r="37" spans="1:9" x14ac:dyDescent="0.35">
      <c r="A37" s="22" t="s">
        <v>63</v>
      </c>
      <c r="B37" s="22" t="s">
        <v>312</v>
      </c>
      <c r="C37" s="28" t="s">
        <v>406</v>
      </c>
      <c r="D37" s="28" t="s">
        <v>407</v>
      </c>
      <c r="E37" s="31" t="s">
        <v>30</v>
      </c>
      <c r="F37" s="22" t="s">
        <v>313</v>
      </c>
      <c r="G37" s="22" t="s">
        <v>313</v>
      </c>
      <c r="H37" s="37" t="s">
        <v>35</v>
      </c>
      <c r="I37" s="37" t="s">
        <v>42</v>
      </c>
    </row>
    <row r="38" spans="1:9" x14ac:dyDescent="0.35">
      <c r="A38" s="26" t="s">
        <v>314</v>
      </c>
      <c r="B38" s="32"/>
      <c r="C38" s="32"/>
      <c r="D38" s="32"/>
      <c r="E38" s="32"/>
      <c r="F38" s="33" t="s">
        <v>32</v>
      </c>
      <c r="G38" s="27" t="s">
        <v>33</v>
      </c>
      <c r="H38" s="27" t="s">
        <v>36</v>
      </c>
      <c r="I38" s="27" t="s">
        <v>202</v>
      </c>
    </row>
    <row r="39" spans="1:9" x14ac:dyDescent="0.35">
      <c r="A39" s="26"/>
      <c r="B39" s="32"/>
      <c r="C39" s="32"/>
      <c r="D39" s="32"/>
      <c r="E39" s="32"/>
      <c r="F39" s="40" t="str">
        <f>+D37</f>
        <v>1,414.40 บาท</v>
      </c>
      <c r="G39" s="32" t="s">
        <v>34</v>
      </c>
      <c r="H39" s="32" t="s">
        <v>37</v>
      </c>
      <c r="I39" s="27" t="s">
        <v>354</v>
      </c>
    </row>
    <row r="40" spans="1:9" x14ac:dyDescent="0.35">
      <c r="A40" s="23"/>
      <c r="B40" s="34"/>
      <c r="C40" s="25"/>
      <c r="D40" s="34"/>
      <c r="E40" s="34"/>
      <c r="F40" s="34"/>
      <c r="G40" s="24" t="str">
        <f>+F39</f>
        <v>1,414.40 บาท</v>
      </c>
      <c r="H40" s="35"/>
      <c r="I40" s="24"/>
    </row>
    <row r="41" spans="1:9" x14ac:dyDescent="0.35">
      <c r="A41" s="22" t="s">
        <v>66</v>
      </c>
      <c r="B41" s="22" t="s">
        <v>312</v>
      </c>
      <c r="C41" s="28" t="s">
        <v>408</v>
      </c>
      <c r="D41" s="28" t="s">
        <v>408</v>
      </c>
      <c r="E41" s="31" t="s">
        <v>30</v>
      </c>
      <c r="F41" s="22" t="s">
        <v>313</v>
      </c>
      <c r="G41" s="22" t="s">
        <v>313</v>
      </c>
      <c r="H41" s="37" t="s">
        <v>35</v>
      </c>
      <c r="I41" s="37" t="s">
        <v>42</v>
      </c>
    </row>
    <row r="42" spans="1:9" x14ac:dyDescent="0.35">
      <c r="A42" s="26"/>
      <c r="B42" s="32"/>
      <c r="C42" s="32"/>
      <c r="D42" s="32"/>
      <c r="E42" s="32"/>
      <c r="F42" s="33" t="s">
        <v>32</v>
      </c>
      <c r="G42" s="27" t="s">
        <v>33</v>
      </c>
      <c r="H42" s="27" t="s">
        <v>36</v>
      </c>
      <c r="I42" s="27" t="s">
        <v>49</v>
      </c>
    </row>
    <row r="43" spans="1:9" x14ac:dyDescent="0.35">
      <c r="A43" s="26"/>
      <c r="B43" s="32"/>
      <c r="C43" s="32"/>
      <c r="D43" s="32"/>
      <c r="E43" s="32"/>
      <c r="F43" s="40" t="str">
        <f>+D41</f>
        <v>1,499.97 บาท</v>
      </c>
      <c r="G43" s="32" t="s">
        <v>34</v>
      </c>
      <c r="H43" s="32" t="s">
        <v>37</v>
      </c>
      <c r="I43" s="27" t="s">
        <v>354</v>
      </c>
    </row>
    <row r="44" spans="1:9" x14ac:dyDescent="0.35">
      <c r="A44" s="23"/>
      <c r="B44" s="34"/>
      <c r="C44" s="25"/>
      <c r="D44" s="34"/>
      <c r="E44" s="34"/>
      <c r="F44" s="34"/>
      <c r="G44" s="24" t="str">
        <f>+F43</f>
        <v>1,499.97 บาท</v>
      </c>
      <c r="H44" s="35"/>
      <c r="I44" s="24"/>
    </row>
    <row r="45" spans="1:9" hidden="1" x14ac:dyDescent="0.35">
      <c r="A45" s="22"/>
      <c r="B45" s="22"/>
      <c r="C45" s="28"/>
      <c r="D45" s="28"/>
      <c r="E45" s="31"/>
      <c r="F45" s="22"/>
      <c r="G45" s="22"/>
      <c r="H45" s="37"/>
      <c r="I45" s="37"/>
    </row>
    <row r="46" spans="1:9" hidden="1" x14ac:dyDescent="0.35">
      <c r="A46" s="26"/>
      <c r="B46" s="32"/>
      <c r="C46" s="32"/>
      <c r="D46" s="32"/>
      <c r="E46" s="32"/>
      <c r="F46" s="33"/>
      <c r="G46" s="27"/>
      <c r="H46" s="27"/>
      <c r="I46" s="27"/>
    </row>
    <row r="47" spans="1:9" hidden="1" x14ac:dyDescent="0.35">
      <c r="A47" s="26"/>
      <c r="B47" s="32"/>
      <c r="C47" s="32"/>
      <c r="D47" s="32"/>
      <c r="E47" s="32"/>
      <c r="F47" s="40"/>
      <c r="G47" s="32"/>
      <c r="H47" s="32"/>
      <c r="I47" s="27"/>
    </row>
    <row r="48" spans="1:9" hidden="1" x14ac:dyDescent="0.35">
      <c r="A48" s="23"/>
      <c r="B48" s="34"/>
      <c r="C48" s="25"/>
      <c r="D48" s="34"/>
      <c r="E48" s="34"/>
      <c r="F48" s="34"/>
      <c r="G48" s="24"/>
      <c r="H48" s="35"/>
      <c r="I48" s="24"/>
    </row>
    <row r="49" spans="1:14" hidden="1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hidden="1" x14ac:dyDescent="0.35">
      <c r="A50" s="60"/>
      <c r="B50" s="60"/>
      <c r="C50" s="60"/>
      <c r="D50" s="60"/>
      <c r="E50" s="60"/>
      <c r="F50" s="60"/>
      <c r="G50" s="60"/>
      <c r="H50" s="60"/>
      <c r="I50" s="60"/>
      <c r="J50" s="12"/>
      <c r="K50" s="12"/>
      <c r="L50" s="12"/>
      <c r="M50" s="12"/>
      <c r="N50" s="12"/>
    </row>
    <row r="51" spans="1:14" hidden="1" x14ac:dyDescent="0.35">
      <c r="A51" s="60"/>
      <c r="B51" s="60"/>
      <c r="C51" s="60"/>
      <c r="D51" s="60"/>
      <c r="E51" s="60"/>
      <c r="F51" s="60"/>
      <c r="G51" s="60"/>
      <c r="H51" s="60"/>
      <c r="I51" s="60"/>
      <c r="J51" s="12"/>
      <c r="K51" s="12"/>
      <c r="L51" s="12"/>
      <c r="M51" s="12"/>
      <c r="N51" s="12"/>
    </row>
    <row r="52" spans="1:14" hidden="1" x14ac:dyDescent="0.35">
      <c r="A52" s="60"/>
      <c r="B52" s="60"/>
      <c r="C52" s="60"/>
      <c r="D52" s="60"/>
      <c r="E52" s="60"/>
      <c r="F52" s="60"/>
      <c r="G52" s="60"/>
      <c r="H52" s="60"/>
      <c r="I52" s="60"/>
      <c r="J52" s="12"/>
      <c r="K52" s="12"/>
      <c r="L52" s="12"/>
      <c r="M52" s="12"/>
      <c r="N52" s="12"/>
    </row>
    <row r="53" spans="1:14" hidden="1" x14ac:dyDescent="0.35">
      <c r="A53" s="53"/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hidden="1" x14ac:dyDescent="0.35">
      <c r="A54" s="15"/>
      <c r="B54" s="16"/>
      <c r="C54" s="20"/>
      <c r="D54" s="15"/>
      <c r="E54" s="17"/>
      <c r="F54" s="17"/>
      <c r="G54" s="17"/>
      <c r="H54" s="17"/>
      <c r="I54" s="17"/>
    </row>
    <row r="55" spans="1:14" x14ac:dyDescent="0.35">
      <c r="A55" s="22" t="s">
        <v>70</v>
      </c>
      <c r="B55" s="22" t="s">
        <v>312</v>
      </c>
      <c r="C55" s="28" t="s">
        <v>408</v>
      </c>
      <c r="D55" s="28" t="s">
        <v>408</v>
      </c>
      <c r="E55" s="31" t="s">
        <v>30</v>
      </c>
      <c r="F55" s="22" t="s">
        <v>313</v>
      </c>
      <c r="G55" s="22" t="s">
        <v>313</v>
      </c>
      <c r="H55" s="37" t="s">
        <v>35</v>
      </c>
      <c r="I55" s="37" t="s">
        <v>42</v>
      </c>
    </row>
    <row r="56" spans="1:14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55</v>
      </c>
    </row>
    <row r="57" spans="1:14" x14ac:dyDescent="0.35">
      <c r="A57" s="26"/>
      <c r="B57" s="32"/>
      <c r="C57" s="32"/>
      <c r="D57" s="32"/>
      <c r="E57" s="32"/>
      <c r="F57" s="40" t="str">
        <f>+D55</f>
        <v>1,499.97 บาท</v>
      </c>
      <c r="G57" s="32" t="s">
        <v>34</v>
      </c>
      <c r="H57" s="32" t="s">
        <v>37</v>
      </c>
      <c r="I57" s="27" t="s">
        <v>354</v>
      </c>
    </row>
    <row r="58" spans="1:14" x14ac:dyDescent="0.35">
      <c r="A58" s="23"/>
      <c r="B58" s="34"/>
      <c r="C58" s="25"/>
      <c r="D58" s="34"/>
      <c r="E58" s="34"/>
      <c r="F58" s="34"/>
      <c r="G58" s="24" t="str">
        <f>+F57</f>
        <v>1,499.97 บาท</v>
      </c>
      <c r="H58" s="35"/>
      <c r="I58" s="24"/>
    </row>
    <row r="59" spans="1:14" x14ac:dyDescent="0.35">
      <c r="A59" s="22" t="s">
        <v>73</v>
      </c>
      <c r="B59" s="22" t="s">
        <v>312</v>
      </c>
      <c r="C59" s="28" t="s">
        <v>408</v>
      </c>
      <c r="D59" s="28" t="s">
        <v>408</v>
      </c>
      <c r="E59" s="31" t="s">
        <v>30</v>
      </c>
      <c r="F59" s="22" t="s">
        <v>313</v>
      </c>
      <c r="G59" s="22" t="s">
        <v>313</v>
      </c>
      <c r="H59" s="37" t="s">
        <v>35</v>
      </c>
      <c r="I59" s="37" t="s">
        <v>42</v>
      </c>
    </row>
    <row r="60" spans="1:14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102</v>
      </c>
    </row>
    <row r="61" spans="1:14" x14ac:dyDescent="0.35">
      <c r="A61" s="26"/>
      <c r="B61" s="32"/>
      <c r="C61" s="32"/>
      <c r="D61" s="32"/>
      <c r="E61" s="32"/>
      <c r="F61" s="40" t="str">
        <f>+D59</f>
        <v>1,499.97 บาท</v>
      </c>
      <c r="G61" s="32" t="s">
        <v>34</v>
      </c>
      <c r="H61" s="32" t="s">
        <v>37</v>
      </c>
      <c r="I61" s="27" t="s">
        <v>354</v>
      </c>
    </row>
    <row r="62" spans="1:14" x14ac:dyDescent="0.35">
      <c r="A62" s="23"/>
      <c r="B62" s="34"/>
      <c r="C62" s="25"/>
      <c r="D62" s="34"/>
      <c r="E62" s="34"/>
      <c r="F62" s="34"/>
      <c r="G62" s="24" t="str">
        <f>+F61</f>
        <v>1,499.97 บาท</v>
      </c>
      <c r="H62" s="35"/>
      <c r="I62" s="24"/>
    </row>
    <row r="63" spans="1:14" x14ac:dyDescent="0.35">
      <c r="A63" s="22" t="s">
        <v>107</v>
      </c>
      <c r="B63" s="22" t="s">
        <v>312</v>
      </c>
      <c r="C63" s="28" t="s">
        <v>408</v>
      </c>
      <c r="D63" s="28" t="s">
        <v>408</v>
      </c>
      <c r="E63" s="31" t="s">
        <v>30</v>
      </c>
      <c r="F63" s="22" t="s">
        <v>313</v>
      </c>
      <c r="G63" s="22" t="s">
        <v>313</v>
      </c>
      <c r="H63" s="37" t="s">
        <v>35</v>
      </c>
      <c r="I63" s="37" t="s">
        <v>42</v>
      </c>
    </row>
    <row r="64" spans="1:14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169</v>
      </c>
    </row>
    <row r="65" spans="1:9" x14ac:dyDescent="0.35">
      <c r="A65" s="26"/>
      <c r="B65" s="32"/>
      <c r="C65" s="32"/>
      <c r="D65" s="32"/>
      <c r="E65" s="32"/>
      <c r="F65" s="40" t="str">
        <f>+D63</f>
        <v>1,499.97 บาท</v>
      </c>
      <c r="G65" s="32" t="s">
        <v>34</v>
      </c>
      <c r="H65" s="32" t="s">
        <v>37</v>
      </c>
      <c r="I65" s="27" t="s">
        <v>354</v>
      </c>
    </row>
    <row r="66" spans="1:9" x14ac:dyDescent="0.35">
      <c r="A66" s="23"/>
      <c r="B66" s="34"/>
      <c r="C66" s="25"/>
      <c r="D66" s="34"/>
      <c r="E66" s="34"/>
      <c r="F66" s="34"/>
      <c r="G66" s="24" t="str">
        <f>+F65</f>
        <v>1,499.97 บาท</v>
      </c>
      <c r="H66" s="35"/>
      <c r="I66" s="24"/>
    </row>
    <row r="67" spans="1:9" x14ac:dyDescent="0.35">
      <c r="A67" s="22" t="s">
        <v>108</v>
      </c>
      <c r="B67" s="22" t="s">
        <v>312</v>
      </c>
      <c r="C67" s="28" t="s">
        <v>409</v>
      </c>
      <c r="D67" s="28" t="s">
        <v>409</v>
      </c>
      <c r="E67" s="31" t="s">
        <v>30</v>
      </c>
      <c r="F67" s="22" t="s">
        <v>313</v>
      </c>
      <c r="G67" s="22" t="s">
        <v>313</v>
      </c>
      <c r="H67" s="37" t="s">
        <v>35</v>
      </c>
      <c r="I67" s="37" t="s">
        <v>42</v>
      </c>
    </row>
    <row r="68" spans="1:9" x14ac:dyDescent="0.35">
      <c r="A68" s="26"/>
      <c r="B68" s="32"/>
      <c r="C68" s="32"/>
      <c r="D68" s="32"/>
      <c r="E68" s="32"/>
      <c r="F68" s="33" t="s">
        <v>32</v>
      </c>
      <c r="G68" s="27" t="s">
        <v>33</v>
      </c>
      <c r="H68" s="27" t="s">
        <v>36</v>
      </c>
      <c r="I68" s="27" t="s">
        <v>69</v>
      </c>
    </row>
    <row r="69" spans="1:9" x14ac:dyDescent="0.35">
      <c r="A69" s="26"/>
      <c r="B69" s="32"/>
      <c r="C69" s="32"/>
      <c r="D69" s="32"/>
      <c r="E69" s="32"/>
      <c r="F69" s="40" t="str">
        <f>+D67</f>
        <v>1,210.37 บาท</v>
      </c>
      <c r="G69" s="32" t="s">
        <v>34</v>
      </c>
      <c r="H69" s="32" t="s">
        <v>37</v>
      </c>
      <c r="I69" s="27" t="s">
        <v>354</v>
      </c>
    </row>
    <row r="70" spans="1:9" x14ac:dyDescent="0.35">
      <c r="A70" s="23"/>
      <c r="B70" s="34"/>
      <c r="C70" s="25"/>
      <c r="D70" s="34"/>
      <c r="E70" s="34"/>
      <c r="F70" s="34"/>
      <c r="G70" s="24" t="str">
        <f>+F69</f>
        <v>1,210.37 บาท</v>
      </c>
      <c r="H70" s="35"/>
      <c r="I70" s="24"/>
    </row>
    <row r="71" spans="1:9" x14ac:dyDescent="0.35">
      <c r="A71" s="22" t="s">
        <v>109</v>
      </c>
      <c r="B71" s="22" t="s">
        <v>312</v>
      </c>
      <c r="C71" s="28" t="s">
        <v>410</v>
      </c>
      <c r="D71" s="28" t="s">
        <v>410</v>
      </c>
      <c r="E71" s="31" t="s">
        <v>30</v>
      </c>
      <c r="F71" s="22" t="s">
        <v>313</v>
      </c>
      <c r="G71" s="22" t="s">
        <v>313</v>
      </c>
      <c r="H71" s="37" t="s">
        <v>35</v>
      </c>
      <c r="I71" s="37" t="s">
        <v>42</v>
      </c>
    </row>
    <row r="72" spans="1:9" x14ac:dyDescent="0.35">
      <c r="A72" s="26"/>
      <c r="B72" s="32"/>
      <c r="C72" s="32"/>
      <c r="D72" s="32"/>
      <c r="E72" s="32"/>
      <c r="F72" s="33" t="s">
        <v>32</v>
      </c>
      <c r="G72" s="27" t="s">
        <v>33</v>
      </c>
      <c r="H72" s="27" t="s">
        <v>36</v>
      </c>
      <c r="I72" s="27" t="s">
        <v>55</v>
      </c>
    </row>
    <row r="73" spans="1:9" x14ac:dyDescent="0.35">
      <c r="A73" s="26"/>
      <c r="B73" s="32"/>
      <c r="C73" s="32"/>
      <c r="D73" s="32"/>
      <c r="E73" s="32"/>
      <c r="F73" s="40" t="str">
        <f>+D71</f>
        <v>500.- บาท</v>
      </c>
      <c r="G73" s="32" t="s">
        <v>34</v>
      </c>
      <c r="H73" s="32" t="s">
        <v>37</v>
      </c>
      <c r="I73" s="27" t="s">
        <v>354</v>
      </c>
    </row>
    <row r="74" spans="1:9" x14ac:dyDescent="0.35">
      <c r="A74" s="23"/>
      <c r="B74" s="34"/>
      <c r="C74" s="25"/>
      <c r="D74" s="34"/>
      <c r="E74" s="34"/>
      <c r="F74" s="34"/>
      <c r="G74" s="24" t="str">
        <f>+F73</f>
        <v>500.- บาท</v>
      </c>
      <c r="H74" s="35"/>
      <c r="I74" s="24"/>
    </row>
    <row r="75" spans="1:9" x14ac:dyDescent="0.35">
      <c r="A75" s="22" t="s">
        <v>110</v>
      </c>
      <c r="B75" s="22" t="s">
        <v>312</v>
      </c>
      <c r="C75" s="28" t="s">
        <v>411</v>
      </c>
      <c r="D75" s="28" t="s">
        <v>411</v>
      </c>
      <c r="E75" s="31" t="s">
        <v>30</v>
      </c>
      <c r="F75" s="22" t="s">
        <v>313</v>
      </c>
      <c r="G75" s="22" t="s">
        <v>313</v>
      </c>
      <c r="H75" s="37" t="s">
        <v>35</v>
      </c>
      <c r="I75" s="37" t="s">
        <v>42</v>
      </c>
    </row>
    <row r="76" spans="1:9" x14ac:dyDescent="0.35">
      <c r="A76" s="26"/>
      <c r="B76" s="32"/>
      <c r="C76" s="32"/>
      <c r="D76" s="32"/>
      <c r="E76" s="32"/>
      <c r="F76" s="33" t="s">
        <v>32</v>
      </c>
      <c r="G76" s="27" t="s">
        <v>33</v>
      </c>
      <c r="H76" s="27" t="s">
        <v>36</v>
      </c>
      <c r="I76" s="27" t="s">
        <v>69</v>
      </c>
    </row>
    <row r="77" spans="1:9" x14ac:dyDescent="0.35">
      <c r="A77" s="26"/>
      <c r="B77" s="32"/>
      <c r="C77" s="32"/>
      <c r="D77" s="32"/>
      <c r="E77" s="32"/>
      <c r="F77" s="40" t="str">
        <f>+D75</f>
        <v>447.10 บาท</v>
      </c>
      <c r="G77" s="32" t="s">
        <v>34</v>
      </c>
      <c r="H77" s="32" t="s">
        <v>37</v>
      </c>
      <c r="I77" s="27" t="s">
        <v>354</v>
      </c>
    </row>
    <row r="78" spans="1:9" x14ac:dyDescent="0.35">
      <c r="A78" s="23"/>
      <c r="B78" s="34"/>
      <c r="C78" s="25"/>
      <c r="D78" s="34"/>
      <c r="E78" s="34"/>
      <c r="F78" s="32"/>
      <c r="G78" s="24" t="str">
        <f>+F77</f>
        <v>447.10 บาท</v>
      </c>
      <c r="H78" s="35"/>
      <c r="I78" s="24"/>
    </row>
    <row r="79" spans="1:9" x14ac:dyDescent="0.35">
      <c r="A79" s="22" t="s">
        <v>111</v>
      </c>
      <c r="B79" s="22" t="s">
        <v>350</v>
      </c>
      <c r="C79" s="28" t="s">
        <v>352</v>
      </c>
      <c r="D79" s="28" t="s">
        <v>352</v>
      </c>
      <c r="E79" s="31" t="s">
        <v>316</v>
      </c>
      <c r="F79" s="22" t="s">
        <v>353</v>
      </c>
      <c r="G79" s="58" t="s">
        <v>353</v>
      </c>
      <c r="H79" s="37" t="s">
        <v>35</v>
      </c>
      <c r="I79" s="37" t="s">
        <v>42</v>
      </c>
    </row>
    <row r="80" spans="1:9" x14ac:dyDescent="0.35">
      <c r="A80" s="26"/>
      <c r="B80" s="32" t="s">
        <v>351</v>
      </c>
      <c r="C80" s="32"/>
      <c r="D80" s="32"/>
      <c r="E80" s="36"/>
      <c r="F80" s="32" t="s">
        <v>32</v>
      </c>
      <c r="G80" s="56" t="s">
        <v>33</v>
      </c>
      <c r="H80" s="27" t="s">
        <v>36</v>
      </c>
      <c r="I80" s="27" t="s">
        <v>125</v>
      </c>
    </row>
    <row r="81" spans="1:9" x14ac:dyDescent="0.35">
      <c r="A81" s="26"/>
      <c r="B81" s="32"/>
      <c r="C81" s="32"/>
      <c r="D81" s="32"/>
      <c r="E81" s="36"/>
      <c r="F81" s="29" t="s">
        <v>352</v>
      </c>
      <c r="G81" s="54" t="s">
        <v>34</v>
      </c>
      <c r="H81" s="32" t="s">
        <v>37</v>
      </c>
      <c r="I81" s="27" t="s">
        <v>354</v>
      </c>
    </row>
    <row r="82" spans="1:9" x14ac:dyDescent="0.35">
      <c r="A82" s="23"/>
      <c r="B82" s="34"/>
      <c r="C82" s="25"/>
      <c r="D82" s="34"/>
      <c r="E82" s="57"/>
      <c r="F82" s="34"/>
      <c r="G82" s="59" t="str">
        <f>+F81</f>
        <v>2,200.- บาท</v>
      </c>
      <c r="H82" s="35"/>
      <c r="I82" s="24"/>
    </row>
    <row r="83" spans="1:9" x14ac:dyDescent="0.35">
      <c r="A83" s="22" t="s">
        <v>112</v>
      </c>
      <c r="B83" s="22" t="s">
        <v>350</v>
      </c>
      <c r="C83" s="28" t="s">
        <v>80</v>
      </c>
      <c r="D83" s="28" t="s">
        <v>80</v>
      </c>
      <c r="E83" s="31" t="s">
        <v>316</v>
      </c>
      <c r="F83" s="27" t="s">
        <v>353</v>
      </c>
      <c r="G83" s="22" t="s">
        <v>353</v>
      </c>
      <c r="H83" s="37" t="s">
        <v>35</v>
      </c>
      <c r="I83" s="37" t="s">
        <v>42</v>
      </c>
    </row>
    <row r="84" spans="1:9" x14ac:dyDescent="0.35">
      <c r="A84" s="26"/>
      <c r="B84" s="32" t="s">
        <v>355</v>
      </c>
      <c r="C84" s="32"/>
      <c r="D84" s="32"/>
      <c r="E84" s="32"/>
      <c r="F84" s="32" t="s">
        <v>32</v>
      </c>
      <c r="G84" s="27" t="s">
        <v>33</v>
      </c>
      <c r="H84" s="27" t="s">
        <v>36</v>
      </c>
      <c r="I84" s="27" t="s">
        <v>356</v>
      </c>
    </row>
    <row r="85" spans="1:9" x14ac:dyDescent="0.35">
      <c r="A85" s="26"/>
      <c r="B85" s="32"/>
      <c r="C85" s="32"/>
      <c r="D85" s="32"/>
      <c r="E85" s="32"/>
      <c r="F85" s="29" t="s">
        <v>80</v>
      </c>
      <c r="G85" s="32" t="s">
        <v>34</v>
      </c>
      <c r="H85" s="32" t="s">
        <v>37</v>
      </c>
      <c r="I85" s="27" t="s">
        <v>354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4,400.- บาท</v>
      </c>
      <c r="H86" s="35"/>
      <c r="I86" s="24"/>
    </row>
    <row r="87" spans="1:9" x14ac:dyDescent="0.35">
      <c r="A87" s="22" t="s">
        <v>113</v>
      </c>
      <c r="B87" s="32" t="s">
        <v>328</v>
      </c>
      <c r="C87" s="52" t="s">
        <v>358</v>
      </c>
      <c r="D87" s="32" t="s">
        <v>358</v>
      </c>
      <c r="E87" s="33" t="s">
        <v>316</v>
      </c>
      <c r="F87" s="32" t="s">
        <v>342</v>
      </c>
      <c r="G87" s="32" t="str">
        <f>+F87</f>
        <v>ร้านหน้าเขาก่อสร้าง</v>
      </c>
      <c r="H87" s="33" t="s">
        <v>35</v>
      </c>
      <c r="I87" s="27" t="s">
        <v>42</v>
      </c>
    </row>
    <row r="88" spans="1:9" x14ac:dyDescent="0.35">
      <c r="A88" s="51"/>
      <c r="B88" s="32" t="s">
        <v>357</v>
      </c>
      <c r="C88" s="52"/>
      <c r="D88" s="32"/>
      <c r="E88" s="33"/>
      <c r="F88" s="32" t="s">
        <v>32</v>
      </c>
      <c r="G88" s="27" t="s">
        <v>33</v>
      </c>
      <c r="H88" s="33" t="s">
        <v>36</v>
      </c>
      <c r="I88" s="27" t="s">
        <v>125</v>
      </c>
    </row>
    <row r="89" spans="1:9" x14ac:dyDescent="0.35">
      <c r="A89" s="51"/>
      <c r="B89" s="32" t="s">
        <v>330</v>
      </c>
      <c r="C89" s="52"/>
      <c r="D89" s="32"/>
      <c r="E89" s="33"/>
      <c r="F89" s="32" t="s">
        <v>358</v>
      </c>
      <c r="G89" s="27" t="s">
        <v>34</v>
      </c>
      <c r="H89" s="33" t="s">
        <v>37</v>
      </c>
      <c r="I89" s="27" t="s">
        <v>354</v>
      </c>
    </row>
    <row r="90" spans="1:9" x14ac:dyDescent="0.35">
      <c r="A90" s="51"/>
      <c r="B90" s="34"/>
      <c r="C90" s="52"/>
      <c r="D90" s="32"/>
      <c r="E90" s="33"/>
      <c r="F90" s="32"/>
      <c r="G90" s="27" t="s">
        <v>358</v>
      </c>
      <c r="H90" s="33"/>
      <c r="I90" s="27"/>
    </row>
    <row r="91" spans="1:9" x14ac:dyDescent="0.35">
      <c r="A91" s="22" t="s">
        <v>114</v>
      </c>
      <c r="B91" s="32" t="s">
        <v>328</v>
      </c>
      <c r="C91" s="28" t="s">
        <v>359</v>
      </c>
      <c r="D91" s="28" t="s">
        <v>359</v>
      </c>
      <c r="E91" s="31" t="s">
        <v>316</v>
      </c>
      <c r="F91" s="22" t="s">
        <v>342</v>
      </c>
      <c r="G91" s="22" t="s">
        <v>342</v>
      </c>
      <c r="H91" s="37" t="s">
        <v>35</v>
      </c>
      <c r="I91" s="37" t="s">
        <v>42</v>
      </c>
    </row>
    <row r="92" spans="1:9" x14ac:dyDescent="0.35">
      <c r="A92" s="26"/>
      <c r="B92" s="32" t="s">
        <v>357</v>
      </c>
      <c r="C92" s="32"/>
      <c r="D92" s="32"/>
      <c r="E92" s="32"/>
      <c r="F92" s="32" t="s">
        <v>32</v>
      </c>
      <c r="G92" s="27" t="s">
        <v>33</v>
      </c>
      <c r="H92" s="27" t="s">
        <v>36</v>
      </c>
      <c r="I92" s="27" t="s">
        <v>125</v>
      </c>
    </row>
    <row r="93" spans="1:9" x14ac:dyDescent="0.35">
      <c r="A93" s="26"/>
      <c r="B93" s="32" t="s">
        <v>330</v>
      </c>
      <c r="C93" s="32"/>
      <c r="D93" s="32"/>
      <c r="E93" s="32"/>
      <c r="F93" s="29" t="s">
        <v>359</v>
      </c>
      <c r="G93" s="32" t="s">
        <v>34</v>
      </c>
      <c r="H93" s="32" t="s">
        <v>37</v>
      </c>
      <c r="I93" s="27" t="s">
        <v>354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3,232.- บาท</v>
      </c>
      <c r="H94" s="35"/>
      <c r="I94" s="24"/>
    </row>
    <row r="95" spans="1:9" x14ac:dyDescent="0.35">
      <c r="A95" s="22" t="s">
        <v>191</v>
      </c>
      <c r="B95" s="32" t="s">
        <v>328</v>
      </c>
      <c r="C95" s="28" t="s">
        <v>360</v>
      </c>
      <c r="D95" s="28" t="s">
        <v>360</v>
      </c>
      <c r="E95" s="31" t="s">
        <v>316</v>
      </c>
      <c r="F95" s="22" t="s">
        <v>361</v>
      </c>
      <c r="G95" s="22" t="s">
        <v>361</v>
      </c>
      <c r="H95" s="37" t="s">
        <v>35</v>
      </c>
      <c r="I95" s="37" t="s">
        <v>42</v>
      </c>
    </row>
    <row r="96" spans="1:9" x14ac:dyDescent="0.35">
      <c r="A96" s="26"/>
      <c r="B96" s="32" t="s">
        <v>357</v>
      </c>
      <c r="C96" s="32"/>
      <c r="D96" s="32"/>
      <c r="E96" s="32"/>
      <c r="F96" s="32" t="s">
        <v>32</v>
      </c>
      <c r="G96" s="27" t="s">
        <v>33</v>
      </c>
      <c r="H96" s="27" t="s">
        <v>36</v>
      </c>
      <c r="I96" s="27" t="s">
        <v>125</v>
      </c>
    </row>
    <row r="97" spans="1:9" x14ac:dyDescent="0.35">
      <c r="A97" s="26"/>
      <c r="B97" s="32" t="s">
        <v>330</v>
      </c>
      <c r="C97" s="32"/>
      <c r="D97" s="32"/>
      <c r="E97" s="32"/>
      <c r="F97" s="29" t="s">
        <v>360</v>
      </c>
      <c r="G97" s="32" t="s">
        <v>34</v>
      </c>
      <c r="H97" s="32" t="s">
        <v>37</v>
      </c>
      <c r="I97" s="27" t="s">
        <v>354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7,200.- บาท</v>
      </c>
      <c r="H98" s="35"/>
      <c r="I98" s="24"/>
    </row>
    <row r="99" spans="1:9" x14ac:dyDescent="0.35">
      <c r="A99" s="22" t="s">
        <v>192</v>
      </c>
      <c r="B99" s="22" t="s">
        <v>363</v>
      </c>
      <c r="C99" s="28" t="s">
        <v>366</v>
      </c>
      <c r="D99" s="28" t="s">
        <v>366</v>
      </c>
      <c r="E99" s="31" t="s">
        <v>316</v>
      </c>
      <c r="F99" s="22" t="s">
        <v>81</v>
      </c>
      <c r="G99" s="22" t="s">
        <v>81</v>
      </c>
      <c r="H99" s="37" t="s">
        <v>35</v>
      </c>
      <c r="I99" s="37" t="s">
        <v>42</v>
      </c>
    </row>
    <row r="100" spans="1:9" x14ac:dyDescent="0.35">
      <c r="A100" s="26"/>
      <c r="B100" s="32" t="s">
        <v>364</v>
      </c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169</v>
      </c>
    </row>
    <row r="101" spans="1:9" x14ac:dyDescent="0.35">
      <c r="A101" s="26"/>
      <c r="B101" s="32" t="s">
        <v>365</v>
      </c>
      <c r="C101" s="32"/>
      <c r="D101" s="32"/>
      <c r="E101" s="32"/>
      <c r="F101" s="40" t="s">
        <v>366</v>
      </c>
      <c r="G101" s="32" t="s">
        <v>34</v>
      </c>
      <c r="H101" s="32" t="s">
        <v>37</v>
      </c>
      <c r="I101" s="27" t="s">
        <v>354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645.- บาท</v>
      </c>
      <c r="H102" s="35"/>
      <c r="I102" s="24"/>
    </row>
    <row r="103" spans="1:9" x14ac:dyDescent="0.35">
      <c r="A103" s="22" t="s">
        <v>196</v>
      </c>
      <c r="B103" s="22" t="s">
        <v>363</v>
      </c>
      <c r="C103" s="28" t="s">
        <v>367</v>
      </c>
      <c r="D103" s="28" t="s">
        <v>367</v>
      </c>
      <c r="E103" s="31" t="s">
        <v>316</v>
      </c>
      <c r="F103" s="22" t="s">
        <v>368</v>
      </c>
      <c r="G103" s="22" t="s">
        <v>368</v>
      </c>
      <c r="H103" s="37" t="s">
        <v>35</v>
      </c>
      <c r="I103" s="37" t="s">
        <v>42</v>
      </c>
    </row>
    <row r="104" spans="1:9" x14ac:dyDescent="0.35">
      <c r="A104" s="26"/>
      <c r="B104" s="32" t="s">
        <v>364</v>
      </c>
      <c r="C104" s="32"/>
      <c r="D104" s="32"/>
      <c r="E104" s="32"/>
      <c r="F104" s="33" t="s">
        <v>32</v>
      </c>
      <c r="G104" s="27" t="s">
        <v>33</v>
      </c>
      <c r="H104" s="27" t="s">
        <v>36</v>
      </c>
      <c r="I104" s="27" t="s">
        <v>169</v>
      </c>
    </row>
    <row r="105" spans="1:9" x14ac:dyDescent="0.35">
      <c r="A105" s="26"/>
      <c r="B105" s="32" t="s">
        <v>365</v>
      </c>
      <c r="C105" s="32"/>
      <c r="D105" s="32"/>
      <c r="E105" s="32"/>
      <c r="F105" s="40" t="s">
        <v>367</v>
      </c>
      <c r="G105" s="32" t="s">
        <v>34</v>
      </c>
      <c r="H105" s="32" t="s">
        <v>37</v>
      </c>
      <c r="I105" s="27" t="s">
        <v>354</v>
      </c>
    </row>
    <row r="106" spans="1:9" x14ac:dyDescent="0.35">
      <c r="A106" s="23"/>
      <c r="B106" s="34"/>
      <c r="C106" s="25"/>
      <c r="D106" s="34"/>
      <c r="E106" s="34"/>
      <c r="F106" s="32"/>
      <c r="G106" s="24" t="str">
        <f>+F105</f>
        <v>2,835.- บาท</v>
      </c>
      <c r="H106" s="35"/>
      <c r="I106" s="24"/>
    </row>
    <row r="107" spans="1:9" x14ac:dyDescent="0.35">
      <c r="A107" s="22" t="s">
        <v>264</v>
      </c>
      <c r="B107" s="22" t="s">
        <v>350</v>
      </c>
      <c r="C107" s="28" t="s">
        <v>371</v>
      </c>
      <c r="D107" s="28" t="s">
        <v>371</v>
      </c>
      <c r="E107" s="31" t="s">
        <v>316</v>
      </c>
      <c r="F107" s="22" t="s">
        <v>372</v>
      </c>
      <c r="G107" s="58" t="s">
        <v>372</v>
      </c>
      <c r="H107" s="37" t="s">
        <v>35</v>
      </c>
      <c r="I107" s="37" t="s">
        <v>42</v>
      </c>
    </row>
    <row r="108" spans="1:9" x14ac:dyDescent="0.35">
      <c r="A108" s="26"/>
      <c r="B108" s="32" t="s">
        <v>369</v>
      </c>
      <c r="C108" s="32"/>
      <c r="D108" s="32"/>
      <c r="E108" s="36"/>
      <c r="F108" s="32" t="s">
        <v>32</v>
      </c>
      <c r="G108" s="56" t="s">
        <v>33</v>
      </c>
      <c r="H108" s="27" t="s">
        <v>36</v>
      </c>
      <c r="I108" s="27" t="s">
        <v>169</v>
      </c>
    </row>
    <row r="109" spans="1:9" x14ac:dyDescent="0.35">
      <c r="A109" s="26"/>
      <c r="B109" s="32" t="s">
        <v>370</v>
      </c>
      <c r="C109" s="32"/>
      <c r="D109" s="32"/>
      <c r="E109" s="36"/>
      <c r="F109" s="29" t="s">
        <v>371</v>
      </c>
      <c r="G109" s="54" t="s">
        <v>34</v>
      </c>
      <c r="H109" s="32" t="s">
        <v>37</v>
      </c>
      <c r="I109" s="27" t="s">
        <v>354</v>
      </c>
    </row>
    <row r="110" spans="1:9" x14ac:dyDescent="0.35">
      <c r="A110" s="23"/>
      <c r="B110" s="34"/>
      <c r="C110" s="25"/>
      <c r="D110" s="34"/>
      <c r="E110" s="57"/>
      <c r="F110" s="34"/>
      <c r="G110" s="59" t="str">
        <f>+F109</f>
        <v>5,136.- บาท</v>
      </c>
      <c r="H110" s="35"/>
      <c r="I110" s="24"/>
    </row>
    <row r="111" spans="1:9" x14ac:dyDescent="0.35">
      <c r="A111" s="22" t="s">
        <v>265</v>
      </c>
      <c r="B111" s="32" t="s">
        <v>328</v>
      </c>
      <c r="C111" s="28" t="s">
        <v>373</v>
      </c>
      <c r="D111" s="28" t="s">
        <v>373</v>
      </c>
      <c r="E111" s="31" t="s">
        <v>316</v>
      </c>
      <c r="F111" s="27" t="s">
        <v>361</v>
      </c>
      <c r="G111" s="22" t="s">
        <v>361</v>
      </c>
      <c r="H111" s="37" t="s">
        <v>35</v>
      </c>
      <c r="I111" s="37" t="s">
        <v>42</v>
      </c>
    </row>
    <row r="112" spans="1:9" x14ac:dyDescent="0.35">
      <c r="A112" s="26"/>
      <c r="B112" s="32" t="s">
        <v>357</v>
      </c>
      <c r="C112" s="32"/>
      <c r="D112" s="32"/>
      <c r="E112" s="32"/>
      <c r="F112" s="32" t="s">
        <v>32</v>
      </c>
      <c r="G112" s="27" t="s">
        <v>33</v>
      </c>
      <c r="H112" s="27" t="s">
        <v>36</v>
      </c>
      <c r="I112" s="27" t="s">
        <v>169</v>
      </c>
    </row>
    <row r="113" spans="1:9" x14ac:dyDescent="0.35">
      <c r="A113" s="26"/>
      <c r="B113" s="32" t="s">
        <v>330</v>
      </c>
      <c r="C113" s="32"/>
      <c r="D113" s="32"/>
      <c r="E113" s="32"/>
      <c r="F113" s="29" t="s">
        <v>373</v>
      </c>
      <c r="G113" s="32" t="s">
        <v>34</v>
      </c>
      <c r="H113" s="32" t="s">
        <v>37</v>
      </c>
      <c r="I113" s="27" t="s">
        <v>354</v>
      </c>
    </row>
    <row r="114" spans="1:9" x14ac:dyDescent="0.35">
      <c r="A114" s="23"/>
      <c r="B114" s="34"/>
      <c r="C114" s="25"/>
      <c r="D114" s="34"/>
      <c r="E114" s="34"/>
      <c r="F114" s="34"/>
      <c r="G114" s="24" t="str">
        <f>+F113</f>
        <v>3,900.- บาท</v>
      </c>
      <c r="H114" s="35"/>
      <c r="I114" s="24"/>
    </row>
    <row r="115" spans="1:9" x14ac:dyDescent="0.35">
      <c r="A115" s="22" t="s">
        <v>268</v>
      </c>
      <c r="B115" s="22" t="s">
        <v>374</v>
      </c>
      <c r="C115" s="28" t="s">
        <v>377</v>
      </c>
      <c r="D115" s="28" t="s">
        <v>377</v>
      </c>
      <c r="E115" s="31" t="s">
        <v>316</v>
      </c>
      <c r="F115" s="22" t="s">
        <v>378</v>
      </c>
      <c r="G115" s="22" t="s">
        <v>343</v>
      </c>
      <c r="H115" s="37" t="s">
        <v>35</v>
      </c>
      <c r="I115" s="37" t="s">
        <v>42</v>
      </c>
    </row>
    <row r="116" spans="1:9" x14ac:dyDescent="0.35">
      <c r="A116" s="26"/>
      <c r="B116" s="32" t="s">
        <v>375</v>
      </c>
      <c r="C116" s="32"/>
      <c r="D116" s="32"/>
      <c r="E116" s="32"/>
      <c r="F116" s="33" t="s">
        <v>32</v>
      </c>
      <c r="G116" s="27" t="s">
        <v>33</v>
      </c>
      <c r="H116" s="27" t="s">
        <v>36</v>
      </c>
      <c r="I116" s="27" t="s">
        <v>169</v>
      </c>
    </row>
    <row r="117" spans="1:9" x14ac:dyDescent="0.35">
      <c r="A117" s="26"/>
      <c r="B117" s="32" t="s">
        <v>376</v>
      </c>
      <c r="C117" s="32"/>
      <c r="D117" s="32"/>
      <c r="E117" s="32"/>
      <c r="F117" s="40" t="str">
        <f>+D115</f>
        <v>6,000.- บาท</v>
      </c>
      <c r="G117" s="32" t="s">
        <v>34</v>
      </c>
      <c r="H117" s="32" t="s">
        <v>37</v>
      </c>
      <c r="I117" s="27" t="s">
        <v>354</v>
      </c>
    </row>
    <row r="118" spans="1:9" x14ac:dyDescent="0.35">
      <c r="A118" s="23"/>
      <c r="B118" s="34"/>
      <c r="C118" s="25"/>
      <c r="D118" s="34"/>
      <c r="E118" s="34"/>
      <c r="F118" s="34"/>
      <c r="G118" s="24" t="str">
        <f>+F117</f>
        <v>6,000.- บาท</v>
      </c>
      <c r="H118" s="35"/>
      <c r="I118" s="24"/>
    </row>
    <row r="119" spans="1:9" x14ac:dyDescent="0.35">
      <c r="A119" s="22" t="s">
        <v>270</v>
      </c>
      <c r="B119" s="22" t="s">
        <v>379</v>
      </c>
      <c r="C119" s="28" t="s">
        <v>383</v>
      </c>
      <c r="D119" s="28" t="s">
        <v>383</v>
      </c>
      <c r="E119" s="31" t="s">
        <v>316</v>
      </c>
      <c r="F119" s="22" t="s">
        <v>384</v>
      </c>
      <c r="G119" s="22" t="s">
        <v>384</v>
      </c>
      <c r="H119" s="37" t="s">
        <v>35</v>
      </c>
      <c r="I119" s="37" t="s">
        <v>42</v>
      </c>
    </row>
    <row r="120" spans="1:9" x14ac:dyDescent="0.35">
      <c r="A120" s="26"/>
      <c r="B120" s="32" t="s">
        <v>380</v>
      </c>
      <c r="C120" s="32"/>
      <c r="D120" s="32"/>
      <c r="E120" s="32"/>
      <c r="F120" s="33" t="s">
        <v>32</v>
      </c>
      <c r="G120" s="27" t="s">
        <v>33</v>
      </c>
      <c r="H120" s="27" t="s">
        <v>36</v>
      </c>
      <c r="I120" s="27" t="s">
        <v>119</v>
      </c>
    </row>
    <row r="121" spans="1:9" x14ac:dyDescent="0.35">
      <c r="A121" s="26"/>
      <c r="B121" s="32" t="s">
        <v>381</v>
      </c>
      <c r="C121" s="32"/>
      <c r="D121" s="32"/>
      <c r="E121" s="32"/>
      <c r="F121" s="40" t="str">
        <f>+D119</f>
        <v>3,000.- บาท</v>
      </c>
      <c r="G121" s="32" t="s">
        <v>34</v>
      </c>
      <c r="H121" s="32" t="s">
        <v>37</v>
      </c>
      <c r="I121" s="27" t="s">
        <v>354</v>
      </c>
    </row>
    <row r="122" spans="1:9" x14ac:dyDescent="0.35">
      <c r="A122" s="26"/>
      <c r="B122" s="32" t="s">
        <v>382</v>
      </c>
      <c r="C122" s="54"/>
      <c r="D122" s="32"/>
      <c r="E122" s="32"/>
      <c r="F122" s="40"/>
      <c r="G122" s="32"/>
      <c r="H122" s="33"/>
      <c r="I122" s="27"/>
    </row>
    <row r="123" spans="1:9" x14ac:dyDescent="0.35">
      <c r="A123" s="23"/>
      <c r="B123" s="55" t="s">
        <v>376</v>
      </c>
      <c r="C123" s="25"/>
      <c r="D123" s="34"/>
      <c r="E123" s="34"/>
      <c r="F123" s="34"/>
      <c r="G123" s="24" t="str">
        <f>+F121</f>
        <v>3,000.- บาท</v>
      </c>
      <c r="H123" s="35"/>
      <c r="I123" s="24"/>
    </row>
    <row r="124" spans="1:9" x14ac:dyDescent="0.35">
      <c r="A124" s="22" t="s">
        <v>273</v>
      </c>
      <c r="B124" s="22" t="s">
        <v>374</v>
      </c>
      <c r="C124" s="28" t="s">
        <v>385</v>
      </c>
      <c r="D124" s="28" t="s">
        <v>385</v>
      </c>
      <c r="E124" s="31" t="s">
        <v>316</v>
      </c>
      <c r="F124" s="22" t="s">
        <v>386</v>
      </c>
      <c r="G124" s="22" t="s">
        <v>386</v>
      </c>
      <c r="H124" s="37" t="s">
        <v>35</v>
      </c>
      <c r="I124" s="37" t="s">
        <v>42</v>
      </c>
    </row>
    <row r="125" spans="1:9" x14ac:dyDescent="0.35">
      <c r="A125" s="26"/>
      <c r="B125" s="32" t="s">
        <v>375</v>
      </c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119</v>
      </c>
    </row>
    <row r="126" spans="1:9" x14ac:dyDescent="0.35">
      <c r="A126" s="26"/>
      <c r="B126" s="32" t="s">
        <v>376</v>
      </c>
      <c r="C126" s="32"/>
      <c r="D126" s="32"/>
      <c r="E126" s="32"/>
      <c r="F126" s="40" t="str">
        <f>+D124</f>
        <v>374.- บาท</v>
      </c>
      <c r="G126" s="32" t="s">
        <v>34</v>
      </c>
      <c r="H126" s="32" t="s">
        <v>37</v>
      </c>
      <c r="I126" s="27" t="s">
        <v>354</v>
      </c>
    </row>
    <row r="127" spans="1:9" x14ac:dyDescent="0.35">
      <c r="A127" s="23"/>
      <c r="B127" s="34"/>
      <c r="C127" s="25"/>
      <c r="D127" s="34"/>
      <c r="E127" s="34"/>
      <c r="F127" s="34"/>
      <c r="G127" s="24" t="str">
        <f>+F126</f>
        <v>374.- บาท</v>
      </c>
      <c r="H127" s="35"/>
      <c r="I127" s="24"/>
    </row>
    <row r="128" spans="1:9" x14ac:dyDescent="0.35">
      <c r="A128" s="22" t="s">
        <v>275</v>
      </c>
      <c r="B128" s="22" t="s">
        <v>374</v>
      </c>
      <c r="C128" s="28" t="s">
        <v>387</v>
      </c>
      <c r="D128" s="28" t="s">
        <v>387</v>
      </c>
      <c r="E128" s="31" t="s">
        <v>316</v>
      </c>
      <c r="F128" s="22" t="s">
        <v>386</v>
      </c>
      <c r="G128" s="22" t="s">
        <v>386</v>
      </c>
      <c r="H128" s="37" t="s">
        <v>35</v>
      </c>
      <c r="I128" s="37" t="s">
        <v>42</v>
      </c>
    </row>
    <row r="129" spans="1:9" x14ac:dyDescent="0.35">
      <c r="A129" s="26"/>
      <c r="B129" s="32" t="s">
        <v>375</v>
      </c>
      <c r="C129" s="32"/>
      <c r="D129" s="32"/>
      <c r="E129" s="32"/>
      <c r="F129" s="33" t="s">
        <v>32</v>
      </c>
      <c r="G129" s="27" t="s">
        <v>33</v>
      </c>
      <c r="H129" s="27" t="s">
        <v>36</v>
      </c>
      <c r="I129" s="27" t="s">
        <v>119</v>
      </c>
    </row>
    <row r="130" spans="1:9" x14ac:dyDescent="0.35">
      <c r="A130" s="26"/>
      <c r="B130" s="32" t="s">
        <v>376</v>
      </c>
      <c r="C130" s="32"/>
      <c r="D130" s="32"/>
      <c r="E130" s="32"/>
      <c r="F130" s="40" t="str">
        <f>+D128</f>
        <v>175.- บาท</v>
      </c>
      <c r="G130" s="32" t="s">
        <v>34</v>
      </c>
      <c r="H130" s="32" t="s">
        <v>37</v>
      </c>
      <c r="I130" s="27" t="s">
        <v>354</v>
      </c>
    </row>
    <row r="131" spans="1:9" x14ac:dyDescent="0.35">
      <c r="A131" s="23"/>
      <c r="B131" s="34"/>
      <c r="C131" s="25"/>
      <c r="D131" s="34"/>
      <c r="E131" s="34"/>
      <c r="F131" s="34"/>
      <c r="G131" s="24" t="str">
        <f>+F130</f>
        <v>175.- บาท</v>
      </c>
      <c r="H131" s="35"/>
      <c r="I131" s="24"/>
    </row>
  </sheetData>
  <mergeCells count="9">
    <mergeCell ref="A50:I50"/>
    <mergeCell ref="A51:I51"/>
    <mergeCell ref="A52:I52"/>
    <mergeCell ref="A1:I1"/>
    <mergeCell ref="A2:I2"/>
    <mergeCell ref="A3:I3"/>
    <mergeCell ref="A25:I25"/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7" workbookViewId="0">
      <selection activeCell="A83" sqref="A83:XFD86"/>
    </sheetView>
  </sheetViews>
  <sheetFormatPr defaultColWidth="9" defaultRowHeight="21" x14ac:dyDescent="0.35"/>
  <cols>
    <col min="1" max="1" width="6.75" style="18" customWidth="1"/>
    <col min="2" max="2" width="19.87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0" t="s">
        <v>318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138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319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x14ac:dyDescent="0.35">
      <c r="A4" s="49" t="s">
        <v>314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320</v>
      </c>
      <c r="C6" s="28" t="s">
        <v>323</v>
      </c>
      <c r="D6" s="28" t="s">
        <v>323</v>
      </c>
      <c r="E6" s="31" t="s">
        <v>30</v>
      </c>
      <c r="F6" s="22" t="s">
        <v>231</v>
      </c>
      <c r="G6" s="22" t="s">
        <v>231</v>
      </c>
      <c r="H6" s="37" t="s">
        <v>35</v>
      </c>
      <c r="I6" s="37" t="s">
        <v>42</v>
      </c>
    </row>
    <row r="7" spans="1:14" x14ac:dyDescent="0.35">
      <c r="A7" s="26"/>
      <c r="B7" s="32" t="s">
        <v>321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285</v>
      </c>
      <c r="K7" s="13">
        <v>1100</v>
      </c>
    </row>
    <row r="8" spans="1:14" x14ac:dyDescent="0.35">
      <c r="A8" s="26"/>
      <c r="B8" s="32" t="s">
        <v>322</v>
      </c>
      <c r="C8" s="32"/>
      <c r="D8" s="32"/>
      <c r="E8" s="32"/>
      <c r="F8" s="28" t="s">
        <v>323</v>
      </c>
      <c r="G8" s="32" t="s">
        <v>34</v>
      </c>
      <c r="H8" s="32" t="s">
        <v>37</v>
      </c>
      <c r="I8" s="27" t="s">
        <v>324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240.-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325</v>
      </c>
      <c r="C10" s="28" t="s">
        <v>326</v>
      </c>
      <c r="D10" s="28" t="s">
        <v>326</v>
      </c>
      <c r="E10" s="31" t="s">
        <v>30</v>
      </c>
      <c r="F10" s="22" t="s">
        <v>327</v>
      </c>
      <c r="G10" s="22" t="s">
        <v>154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296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326</v>
      </c>
      <c r="G12" s="32" t="s">
        <v>34</v>
      </c>
      <c r="H12" s="32" t="s">
        <v>37</v>
      </c>
      <c r="I12" s="27" t="s">
        <v>324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775.-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331</v>
      </c>
      <c r="D14" s="32" t="s">
        <v>331</v>
      </c>
      <c r="E14" s="33" t="s">
        <v>316</v>
      </c>
      <c r="F14" s="32" t="s">
        <v>231</v>
      </c>
      <c r="G14" s="32" t="str">
        <f>+F14</f>
        <v>ร้านสุขเจริญ</v>
      </c>
      <c r="H14" s="33" t="s">
        <v>35</v>
      </c>
      <c r="I14" s="27" t="s">
        <v>42</v>
      </c>
    </row>
    <row r="15" spans="1:14" x14ac:dyDescent="0.35">
      <c r="A15" s="51"/>
      <c r="B15" s="32" t="s">
        <v>329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285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331</v>
      </c>
      <c r="G16" s="27" t="s">
        <v>34</v>
      </c>
      <c r="H16" s="33" t="s">
        <v>37</v>
      </c>
      <c r="I16" s="27" t="s">
        <v>324</v>
      </c>
    </row>
    <row r="17" spans="1:14" x14ac:dyDescent="0.35">
      <c r="A17" s="51"/>
      <c r="B17" s="34"/>
      <c r="C17" s="52"/>
      <c r="D17" s="32"/>
      <c r="E17" s="33"/>
      <c r="F17" s="32"/>
      <c r="G17" s="27" t="s">
        <v>331</v>
      </c>
      <c r="H17" s="33"/>
      <c r="I17" s="27"/>
    </row>
    <row r="18" spans="1:14" x14ac:dyDescent="0.35">
      <c r="A18" s="22" t="s">
        <v>50</v>
      </c>
      <c r="B18" s="32" t="s">
        <v>328</v>
      </c>
      <c r="C18" s="28" t="s">
        <v>332</v>
      </c>
      <c r="D18" s="28" t="s">
        <v>332</v>
      </c>
      <c r="E18" s="31" t="s">
        <v>316</v>
      </c>
      <c r="F18" s="22" t="s">
        <v>250</v>
      </c>
      <c r="G18" s="22" t="s">
        <v>250</v>
      </c>
      <c r="H18" s="37" t="s">
        <v>35</v>
      </c>
      <c r="I18" s="37" t="s">
        <v>42</v>
      </c>
    </row>
    <row r="19" spans="1:14" x14ac:dyDescent="0.35">
      <c r="A19" s="26"/>
      <c r="B19" s="32" t="s">
        <v>329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285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332</v>
      </c>
      <c r="G20" s="32" t="s">
        <v>34</v>
      </c>
      <c r="H20" s="32" t="s">
        <v>37</v>
      </c>
      <c r="I20" s="27" t="s">
        <v>324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780.-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333</v>
      </c>
      <c r="C22" s="28" t="s">
        <v>336</v>
      </c>
      <c r="D22" s="28" t="s">
        <v>336</v>
      </c>
      <c r="E22" s="31" t="s">
        <v>316</v>
      </c>
      <c r="F22" s="22" t="s">
        <v>343</v>
      </c>
      <c r="G22" s="22" t="s">
        <v>343</v>
      </c>
      <c r="H22" s="37" t="s">
        <v>35</v>
      </c>
      <c r="I22" s="37" t="s">
        <v>42</v>
      </c>
    </row>
    <row r="23" spans="1:14" x14ac:dyDescent="0.35">
      <c r="A23" s="26"/>
      <c r="B23" s="32" t="s">
        <v>334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267</v>
      </c>
      <c r="K23" s="13">
        <v>1100</v>
      </c>
    </row>
    <row r="24" spans="1:14" x14ac:dyDescent="0.35">
      <c r="A24" s="26"/>
      <c r="B24" s="32" t="s">
        <v>335</v>
      </c>
      <c r="C24" s="32"/>
      <c r="D24" s="32"/>
      <c r="E24" s="32"/>
      <c r="F24" s="29" t="s">
        <v>336</v>
      </c>
      <c r="G24" s="32" t="s">
        <v>34</v>
      </c>
      <c r="H24" s="32" t="s">
        <v>37</v>
      </c>
      <c r="I24" s="27" t="s">
        <v>324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5,100.- บาท</v>
      </c>
      <c r="H25" s="35"/>
      <c r="I25" s="24"/>
      <c r="K25" s="13">
        <v>1799.95</v>
      </c>
    </row>
    <row r="26" spans="1:14" hidden="1" x14ac:dyDescent="0.35">
      <c r="A26" s="60" t="s">
        <v>315</v>
      </c>
      <c r="B26" s="60"/>
      <c r="C26" s="60"/>
      <c r="D26" s="60"/>
      <c r="E26" s="60"/>
      <c r="F26" s="60"/>
      <c r="G26" s="60"/>
      <c r="H26" s="60"/>
      <c r="I26" s="60"/>
      <c r="J26" s="12"/>
      <c r="K26" s="12"/>
      <c r="L26" s="12"/>
      <c r="M26" s="12"/>
      <c r="N26" s="12"/>
    </row>
    <row r="27" spans="1:14" hidden="1" x14ac:dyDescent="0.35">
      <c r="A27" s="60" t="s">
        <v>138</v>
      </c>
      <c r="B27" s="60"/>
      <c r="C27" s="60"/>
      <c r="D27" s="60"/>
      <c r="E27" s="60"/>
      <c r="F27" s="60"/>
      <c r="G27" s="60"/>
      <c r="H27" s="60"/>
      <c r="I27" s="60"/>
      <c r="J27" s="12"/>
      <c r="K27" s="12"/>
      <c r="L27" s="12"/>
      <c r="M27" s="12"/>
      <c r="N27" s="12"/>
    </row>
    <row r="28" spans="1:14" hidden="1" x14ac:dyDescent="0.35">
      <c r="A28" s="60" t="str">
        <f>+A3</f>
        <v>วันที่ 31 เดือน พฤษภาคม พ.ศ.2565</v>
      </c>
      <c r="B28" s="60"/>
      <c r="C28" s="60"/>
      <c r="D28" s="60"/>
      <c r="E28" s="60"/>
      <c r="F28" s="60"/>
      <c r="G28" s="60"/>
      <c r="H28" s="60"/>
      <c r="I28" s="60"/>
      <c r="J28" s="12"/>
      <c r="K28" s="12"/>
      <c r="L28" s="12"/>
      <c r="M28" s="12"/>
      <c r="N28" s="12"/>
    </row>
    <row r="29" spans="1:14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0" t="str">
        <f>+A1</f>
        <v>สรุปผลการดำเนินการจัดซื้อจัดจ้างในรอบเดือน พฤษภาคม  2565</v>
      </c>
      <c r="B51" s="60"/>
      <c r="C51" s="60"/>
      <c r="D51" s="60"/>
      <c r="E51" s="60"/>
      <c r="F51" s="60"/>
      <c r="G51" s="60"/>
      <c r="H51" s="60"/>
      <c r="I51" s="60"/>
      <c r="J51" s="12"/>
      <c r="K51" s="12"/>
      <c r="L51" s="12"/>
      <c r="M51" s="12"/>
      <c r="N51" s="12"/>
    </row>
    <row r="52" spans="1:14" x14ac:dyDescent="0.35">
      <c r="A52" s="60" t="s">
        <v>138</v>
      </c>
      <c r="B52" s="60"/>
      <c r="C52" s="60"/>
      <c r="D52" s="60"/>
      <c r="E52" s="60"/>
      <c r="F52" s="60"/>
      <c r="G52" s="60"/>
      <c r="H52" s="60"/>
      <c r="I52" s="60"/>
      <c r="J52" s="12"/>
      <c r="K52" s="12"/>
      <c r="L52" s="12"/>
      <c r="M52" s="12"/>
      <c r="N52" s="12"/>
    </row>
    <row r="53" spans="1:14" x14ac:dyDescent="0.35">
      <c r="A53" s="60" t="str">
        <f>+A28</f>
        <v>วันที่ 31 เดือน พฤษภาคม พ.ศ.2565</v>
      </c>
      <c r="B53" s="60"/>
      <c r="C53" s="60"/>
      <c r="D53" s="60"/>
      <c r="E53" s="60"/>
      <c r="F53" s="60"/>
      <c r="G53" s="60"/>
      <c r="H53" s="60"/>
      <c r="I53" s="60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56</v>
      </c>
      <c r="B56" s="22" t="s">
        <v>337</v>
      </c>
      <c r="C56" s="28" t="s">
        <v>336</v>
      </c>
      <c r="D56" s="28" t="s">
        <v>336</v>
      </c>
      <c r="E56" s="31" t="s">
        <v>316</v>
      </c>
      <c r="F56" s="22" t="s">
        <v>343</v>
      </c>
      <c r="G56" s="22" t="s">
        <v>343</v>
      </c>
      <c r="H56" s="37" t="s">
        <v>35</v>
      </c>
      <c r="I56" s="37" t="s">
        <v>42</v>
      </c>
    </row>
    <row r="57" spans="1:14" x14ac:dyDescent="0.35">
      <c r="A57" s="26"/>
      <c r="B57" s="32" t="s">
        <v>334</v>
      </c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263</v>
      </c>
    </row>
    <row r="58" spans="1:14" x14ac:dyDescent="0.35">
      <c r="A58" s="26"/>
      <c r="B58" s="32" t="s">
        <v>338</v>
      </c>
      <c r="C58" s="32"/>
      <c r="D58" s="32"/>
      <c r="E58" s="32"/>
      <c r="F58" s="40" t="str">
        <f>+D56</f>
        <v>5,100.- บาท</v>
      </c>
      <c r="G58" s="32" t="s">
        <v>34</v>
      </c>
      <c r="H58" s="32" t="s">
        <v>37</v>
      </c>
      <c r="I58" s="27" t="s">
        <v>324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5,100.- บาท</v>
      </c>
      <c r="H59" s="35"/>
      <c r="I59" s="24"/>
    </row>
    <row r="60" spans="1:14" x14ac:dyDescent="0.35">
      <c r="A60" s="22" t="s">
        <v>60</v>
      </c>
      <c r="B60" s="22" t="s">
        <v>339</v>
      </c>
      <c r="C60" s="28" t="s">
        <v>341</v>
      </c>
      <c r="D60" s="28" t="s">
        <v>341</v>
      </c>
      <c r="E60" s="31" t="s">
        <v>316</v>
      </c>
      <c r="F60" s="22" t="s">
        <v>342</v>
      </c>
      <c r="G60" s="22" t="s">
        <v>317</v>
      </c>
      <c r="H60" s="37" t="s">
        <v>35</v>
      </c>
      <c r="I60" s="37" t="s">
        <v>42</v>
      </c>
    </row>
    <row r="61" spans="1:14" x14ac:dyDescent="0.35">
      <c r="A61" s="26"/>
      <c r="B61" s="32" t="s">
        <v>340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119</v>
      </c>
    </row>
    <row r="62" spans="1:14" x14ac:dyDescent="0.35">
      <c r="A62" s="26"/>
      <c r="B62" s="32" t="s">
        <v>330</v>
      </c>
      <c r="C62" s="32"/>
      <c r="D62" s="32"/>
      <c r="E62" s="32"/>
      <c r="F62" s="40" t="str">
        <f>+D60</f>
        <v>6,670.- บาท</v>
      </c>
      <c r="G62" s="32" t="s">
        <v>34</v>
      </c>
      <c r="H62" s="32" t="s">
        <v>37</v>
      </c>
      <c r="I62" s="27" t="s">
        <v>324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6,670.- บาท</v>
      </c>
      <c r="H63" s="35"/>
      <c r="I63" s="24"/>
    </row>
    <row r="64" spans="1:14" x14ac:dyDescent="0.35">
      <c r="A64" s="22" t="s">
        <v>63</v>
      </c>
      <c r="B64" s="22" t="s">
        <v>312</v>
      </c>
      <c r="C64" s="28" t="s">
        <v>344</v>
      </c>
      <c r="D64" s="28" t="s">
        <v>344</v>
      </c>
      <c r="E64" s="31" t="s">
        <v>30</v>
      </c>
      <c r="F64" s="22" t="s">
        <v>313</v>
      </c>
      <c r="G64" s="22" t="s">
        <v>317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1,553.28 บาท</v>
      </c>
      <c r="G66" s="32" t="s">
        <v>34</v>
      </c>
      <c r="H66" s="32" t="s">
        <v>37</v>
      </c>
      <c r="I66" s="27" t="s">
        <v>324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1,553.28 บาท</v>
      </c>
      <c r="H67" s="35"/>
      <c r="I67" s="24"/>
    </row>
    <row r="68" spans="1:9" x14ac:dyDescent="0.35">
      <c r="A68" s="22" t="s">
        <v>66</v>
      </c>
      <c r="B68" s="22" t="s">
        <v>312</v>
      </c>
      <c r="C68" s="28" t="s">
        <v>345</v>
      </c>
      <c r="D68" s="28" t="s">
        <v>345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65</v>
      </c>
    </row>
    <row r="70" spans="1:9" x14ac:dyDescent="0.35">
      <c r="A70" s="26"/>
      <c r="B70" s="32"/>
      <c r="C70" s="32"/>
      <c r="D70" s="32"/>
      <c r="E70" s="32"/>
      <c r="F70" s="40" t="str">
        <f>+D68</f>
        <v>1,456.20 บาท</v>
      </c>
      <c r="G70" s="32" t="s">
        <v>34</v>
      </c>
      <c r="H70" s="32" t="s">
        <v>37</v>
      </c>
      <c r="I70" s="27" t="s">
        <v>324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1,456.20 บาท</v>
      </c>
      <c r="H71" s="35"/>
      <c r="I71" s="24"/>
    </row>
    <row r="72" spans="1:9" x14ac:dyDescent="0.35">
      <c r="A72" s="22" t="s">
        <v>70</v>
      </c>
      <c r="B72" s="22" t="s">
        <v>312</v>
      </c>
      <c r="C72" s="28" t="s">
        <v>346</v>
      </c>
      <c r="D72" s="28" t="s">
        <v>346</v>
      </c>
      <c r="E72" s="31" t="s">
        <v>30</v>
      </c>
      <c r="F72" s="22" t="s">
        <v>313</v>
      </c>
      <c r="G72" s="22" t="s">
        <v>313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285</v>
      </c>
    </row>
    <row r="74" spans="1:9" x14ac:dyDescent="0.35">
      <c r="A74" s="26"/>
      <c r="B74" s="32"/>
      <c r="C74" s="32"/>
      <c r="D74" s="32"/>
      <c r="E74" s="32"/>
      <c r="F74" s="40" t="str">
        <f>+D72</f>
        <v>1,294.40 บาท</v>
      </c>
      <c r="G74" s="32" t="s">
        <v>34</v>
      </c>
      <c r="H74" s="32" t="s">
        <v>37</v>
      </c>
      <c r="I74" s="27" t="s">
        <v>324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1,294.40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60" t="str">
        <f>+A51</f>
        <v>สรุปผลการดำเนินการจัดซื้อจัดจ้างในรอบเดือน พฤษภาคม  2565</v>
      </c>
      <c r="B78" s="60"/>
      <c r="C78" s="60"/>
      <c r="D78" s="60"/>
      <c r="E78" s="60"/>
      <c r="F78" s="60"/>
      <c r="G78" s="60"/>
      <c r="H78" s="60"/>
      <c r="I78" s="60"/>
    </row>
    <row r="79" spans="1:9" x14ac:dyDescent="0.35">
      <c r="A79" s="60" t="s">
        <v>138</v>
      </c>
      <c r="B79" s="60"/>
      <c r="C79" s="60"/>
      <c r="D79" s="60"/>
      <c r="E79" s="60"/>
      <c r="F79" s="60"/>
      <c r="G79" s="60"/>
      <c r="H79" s="60"/>
      <c r="I79" s="60"/>
    </row>
    <row r="80" spans="1:9" x14ac:dyDescent="0.35">
      <c r="A80" s="60" t="str">
        <f>+A53</f>
        <v>วันที่ 31 เดือน พฤษภาคม พ.ศ.2565</v>
      </c>
      <c r="B80" s="60"/>
      <c r="C80" s="60"/>
      <c r="D80" s="60"/>
      <c r="E80" s="60"/>
      <c r="F80" s="60"/>
      <c r="G80" s="60"/>
      <c r="H80" s="60"/>
      <c r="I80" s="60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73</v>
      </c>
      <c r="B83" s="22" t="s">
        <v>312</v>
      </c>
      <c r="C83" s="28" t="s">
        <v>346</v>
      </c>
      <c r="D83" s="28" t="s">
        <v>346</v>
      </c>
      <c r="E83" s="31" t="s">
        <v>30</v>
      </c>
      <c r="F83" s="22" t="s">
        <v>313</v>
      </c>
      <c r="G83" s="22" t="s">
        <v>313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182</v>
      </c>
    </row>
    <row r="85" spans="1:9" x14ac:dyDescent="0.35">
      <c r="A85" s="26"/>
      <c r="B85" s="32"/>
      <c r="C85" s="32"/>
      <c r="D85" s="32"/>
      <c r="E85" s="32"/>
      <c r="F85" s="40" t="str">
        <f>+D83</f>
        <v>1,294.40 บาท</v>
      </c>
      <c r="G85" s="32" t="s">
        <v>34</v>
      </c>
      <c r="H85" s="32" t="s">
        <v>37</v>
      </c>
      <c r="I85" s="27" t="s">
        <v>324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1,294.40 บาท</v>
      </c>
      <c r="H86" s="35"/>
      <c r="I86" s="24"/>
    </row>
    <row r="87" spans="1:9" hidden="1" x14ac:dyDescent="0.35">
      <c r="A87" s="22"/>
      <c r="B87" s="22"/>
      <c r="C87" s="28"/>
      <c r="D87" s="28"/>
      <c r="E87" s="31"/>
      <c r="F87" s="22"/>
      <c r="G87" s="22"/>
      <c r="H87" s="37"/>
      <c r="I87" s="37"/>
    </row>
    <row r="88" spans="1:9" hidden="1" x14ac:dyDescent="0.35">
      <c r="A88" s="26"/>
      <c r="B88" s="32"/>
      <c r="C88" s="32"/>
      <c r="D88" s="32"/>
      <c r="E88" s="32"/>
      <c r="F88" s="33"/>
      <c r="G88" s="27"/>
      <c r="H88" s="27"/>
      <c r="I88" s="27"/>
    </row>
    <row r="89" spans="1:9" hidden="1" x14ac:dyDescent="0.35">
      <c r="A89" s="26"/>
      <c r="B89" s="32"/>
      <c r="C89" s="32"/>
      <c r="D89" s="32"/>
      <c r="E89" s="32"/>
      <c r="F89" s="40"/>
      <c r="G89" s="32"/>
      <c r="H89" s="32"/>
      <c r="I89" s="27"/>
    </row>
    <row r="90" spans="1:9" hidden="1" x14ac:dyDescent="0.35">
      <c r="A90" s="23"/>
      <c r="B90" s="34"/>
      <c r="C90" s="25"/>
      <c r="D90" s="34"/>
      <c r="E90" s="34"/>
      <c r="F90" s="34"/>
      <c r="G90" s="24"/>
      <c r="H90" s="35"/>
      <c r="I90" s="24"/>
    </row>
    <row r="91" spans="1:9" hidden="1" x14ac:dyDescent="0.35">
      <c r="A91" s="22"/>
      <c r="B91" s="22"/>
      <c r="C91" s="28"/>
      <c r="D91" s="28"/>
      <c r="E91" s="31"/>
      <c r="F91" s="22"/>
      <c r="G91" s="22"/>
      <c r="H91" s="37"/>
      <c r="I91" s="37"/>
    </row>
    <row r="92" spans="1:9" hidden="1" x14ac:dyDescent="0.35">
      <c r="A92" s="26"/>
      <c r="B92" s="32"/>
      <c r="C92" s="32"/>
      <c r="D92" s="32"/>
      <c r="E92" s="32"/>
      <c r="F92" s="33"/>
      <c r="G92" s="27"/>
      <c r="H92" s="27"/>
      <c r="I92" s="27"/>
    </row>
    <row r="93" spans="1:9" hidden="1" x14ac:dyDescent="0.35">
      <c r="A93" s="26"/>
      <c r="B93" s="32"/>
      <c r="C93" s="32"/>
      <c r="D93" s="32"/>
      <c r="E93" s="32"/>
      <c r="F93" s="40"/>
      <c r="G93" s="32"/>
      <c r="H93" s="32"/>
      <c r="I93" s="27"/>
    </row>
    <row r="94" spans="1:9" hidden="1" x14ac:dyDescent="0.35">
      <c r="A94" s="23"/>
      <c r="B94" s="34"/>
      <c r="C94" s="25"/>
      <c r="D94" s="34"/>
      <c r="E94" s="34"/>
      <c r="F94" s="34"/>
      <c r="G94" s="24"/>
      <c r="H94" s="35"/>
      <c r="I94" s="24"/>
    </row>
    <row r="95" spans="1:9" x14ac:dyDescent="0.35">
      <c r="A95" s="22" t="s">
        <v>107</v>
      </c>
      <c r="B95" s="22" t="s">
        <v>312</v>
      </c>
      <c r="C95" s="28" t="s">
        <v>347</v>
      </c>
      <c r="D95" s="28" t="s">
        <v>347</v>
      </c>
      <c r="E95" s="31" t="s">
        <v>30</v>
      </c>
      <c r="F95" s="22" t="s">
        <v>313</v>
      </c>
      <c r="G95" s="22" t="s">
        <v>313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285</v>
      </c>
    </row>
    <row r="97" spans="1:9" x14ac:dyDescent="0.35">
      <c r="A97" s="26"/>
      <c r="B97" s="32"/>
      <c r="C97" s="32"/>
      <c r="D97" s="32"/>
      <c r="E97" s="32"/>
      <c r="F97" s="40" t="str">
        <f>+D95</f>
        <v>499.99 บาท</v>
      </c>
      <c r="G97" s="32" t="s">
        <v>34</v>
      </c>
      <c r="H97" s="32" t="s">
        <v>37</v>
      </c>
      <c r="I97" s="27" t="s">
        <v>324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499.99 บาท</v>
      </c>
      <c r="H98" s="35"/>
      <c r="I98" s="24"/>
    </row>
    <row r="99" spans="1:9" x14ac:dyDescent="0.35">
      <c r="A99" s="22" t="s">
        <v>107</v>
      </c>
      <c r="B99" s="22" t="s">
        <v>312</v>
      </c>
      <c r="C99" s="28" t="s">
        <v>348</v>
      </c>
      <c r="D99" s="28" t="s">
        <v>348</v>
      </c>
      <c r="E99" s="31" t="s">
        <v>30</v>
      </c>
      <c r="F99" s="22" t="s">
        <v>313</v>
      </c>
      <c r="G99" s="22" t="s">
        <v>313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182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528.10 บาท</v>
      </c>
      <c r="G101" s="32" t="s">
        <v>34</v>
      </c>
      <c r="H101" s="32" t="s">
        <v>37</v>
      </c>
      <c r="I101" s="27" t="s">
        <v>324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528.10 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0" t="s">
        <v>290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138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289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60" t="s">
        <v>290</v>
      </c>
      <c r="B26" s="60"/>
      <c r="C26" s="60"/>
      <c r="D26" s="60"/>
      <c r="E26" s="60"/>
      <c r="F26" s="60"/>
      <c r="G26" s="60"/>
      <c r="H26" s="60"/>
      <c r="I26" s="60"/>
      <c r="J26" s="12"/>
      <c r="K26" s="12"/>
      <c r="L26" s="12"/>
      <c r="M26" s="12"/>
      <c r="N26" s="12"/>
    </row>
    <row r="27" spans="1:14" x14ac:dyDescent="0.35">
      <c r="A27" s="60" t="s">
        <v>138</v>
      </c>
      <c r="B27" s="60"/>
      <c r="C27" s="60"/>
      <c r="D27" s="60"/>
      <c r="E27" s="60"/>
      <c r="F27" s="60"/>
      <c r="G27" s="60"/>
      <c r="H27" s="60"/>
      <c r="I27" s="60"/>
      <c r="J27" s="12"/>
      <c r="K27" s="12"/>
      <c r="L27" s="12"/>
      <c r="M27" s="12"/>
      <c r="N27" s="12"/>
    </row>
    <row r="28" spans="1:14" x14ac:dyDescent="0.35">
      <c r="A28" s="60" t="s">
        <v>289</v>
      </c>
      <c r="B28" s="60"/>
      <c r="C28" s="60"/>
      <c r="D28" s="60"/>
      <c r="E28" s="60"/>
      <c r="F28" s="60"/>
      <c r="G28" s="60"/>
      <c r="H28" s="60"/>
      <c r="I28" s="60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0" t="s">
        <v>290</v>
      </c>
      <c r="B51" s="60"/>
      <c r="C51" s="60"/>
      <c r="D51" s="60"/>
      <c r="E51" s="60"/>
      <c r="F51" s="60"/>
      <c r="G51" s="60"/>
      <c r="H51" s="60"/>
      <c r="I51" s="60"/>
      <c r="J51" s="12"/>
      <c r="K51" s="12"/>
      <c r="L51" s="12"/>
      <c r="M51" s="12"/>
      <c r="N51" s="12"/>
    </row>
    <row r="52" spans="1:14" x14ac:dyDescent="0.35">
      <c r="A52" s="60" t="s">
        <v>138</v>
      </c>
      <c r="B52" s="60"/>
      <c r="C52" s="60"/>
      <c r="D52" s="60"/>
      <c r="E52" s="60"/>
      <c r="F52" s="60"/>
      <c r="G52" s="60"/>
      <c r="H52" s="60"/>
      <c r="I52" s="60"/>
      <c r="J52" s="12"/>
      <c r="K52" s="12"/>
      <c r="L52" s="12"/>
      <c r="M52" s="12"/>
      <c r="N52" s="12"/>
    </row>
    <row r="53" spans="1:14" x14ac:dyDescent="0.35">
      <c r="A53" s="60" t="s">
        <v>311</v>
      </c>
      <c r="B53" s="60"/>
      <c r="C53" s="60"/>
      <c r="D53" s="60"/>
      <c r="E53" s="60"/>
      <c r="F53" s="60"/>
      <c r="G53" s="60"/>
      <c r="H53" s="60"/>
      <c r="I53" s="60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0" t="s">
        <v>199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138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217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60" t="s">
        <v>232</v>
      </c>
      <c r="B26" s="60"/>
      <c r="C26" s="60"/>
      <c r="D26" s="60"/>
      <c r="E26" s="60"/>
      <c r="F26" s="60"/>
      <c r="G26" s="60"/>
      <c r="H26" s="60"/>
      <c r="I26" s="60"/>
      <c r="J26" s="12"/>
      <c r="K26" s="12"/>
      <c r="L26" s="12"/>
      <c r="M26" s="12"/>
      <c r="N26" s="12"/>
    </row>
    <row r="27" spans="1:14" x14ac:dyDescent="0.35">
      <c r="A27" s="60" t="s">
        <v>138</v>
      </c>
      <c r="B27" s="60"/>
      <c r="C27" s="60"/>
      <c r="D27" s="60"/>
      <c r="E27" s="60"/>
      <c r="F27" s="60"/>
      <c r="G27" s="60"/>
      <c r="H27" s="60"/>
      <c r="I27" s="60"/>
      <c r="J27" s="12"/>
      <c r="K27" s="12"/>
      <c r="L27" s="12"/>
      <c r="M27" s="12"/>
      <c r="N27" s="12"/>
    </row>
    <row r="28" spans="1:14" x14ac:dyDescent="0.35">
      <c r="A28" s="60" t="s">
        <v>217</v>
      </c>
      <c r="B28" s="60"/>
      <c r="C28" s="60"/>
      <c r="D28" s="60"/>
      <c r="E28" s="60"/>
      <c r="F28" s="60"/>
      <c r="G28" s="60"/>
      <c r="H28" s="60"/>
      <c r="I28" s="60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0" t="s">
        <v>232</v>
      </c>
      <c r="B51" s="60"/>
      <c r="C51" s="60"/>
      <c r="D51" s="60"/>
      <c r="E51" s="60"/>
      <c r="F51" s="60"/>
      <c r="G51" s="60"/>
      <c r="H51" s="60"/>
      <c r="I51" s="60"/>
      <c r="J51" s="12"/>
      <c r="K51" s="12"/>
      <c r="L51" s="12"/>
      <c r="M51" s="12"/>
      <c r="N51" s="12"/>
    </row>
    <row r="52" spans="1:14" x14ac:dyDescent="0.35">
      <c r="A52" s="60" t="s">
        <v>138</v>
      </c>
      <c r="B52" s="60"/>
      <c r="C52" s="60"/>
      <c r="D52" s="60"/>
      <c r="E52" s="60"/>
      <c r="F52" s="60"/>
      <c r="G52" s="60"/>
      <c r="H52" s="60"/>
      <c r="I52" s="60"/>
      <c r="J52" s="12"/>
      <c r="K52" s="12"/>
      <c r="L52" s="12"/>
      <c r="M52" s="12"/>
      <c r="N52" s="12"/>
    </row>
    <row r="53" spans="1:14" x14ac:dyDescent="0.35">
      <c r="A53" s="60" t="s">
        <v>217</v>
      </c>
      <c r="B53" s="60"/>
      <c r="C53" s="60"/>
      <c r="D53" s="60"/>
      <c r="E53" s="60"/>
      <c r="F53" s="60"/>
      <c r="G53" s="60"/>
      <c r="H53" s="60"/>
      <c r="I53" s="60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60" t="s">
        <v>232</v>
      </c>
      <c r="B77" s="60"/>
      <c r="C77" s="60"/>
      <c r="D77" s="60"/>
      <c r="E77" s="60"/>
      <c r="F77" s="60"/>
      <c r="G77" s="60"/>
      <c r="H77" s="60"/>
      <c r="I77" s="60"/>
    </row>
    <row r="78" spans="1:9" x14ac:dyDescent="0.35">
      <c r="A78" s="60" t="s">
        <v>138</v>
      </c>
      <c r="B78" s="60"/>
      <c r="C78" s="60"/>
      <c r="D78" s="60"/>
      <c r="E78" s="60"/>
      <c r="F78" s="60"/>
      <c r="G78" s="60"/>
      <c r="H78" s="60"/>
      <c r="I78" s="60"/>
    </row>
    <row r="79" spans="1:9" x14ac:dyDescent="0.35">
      <c r="A79" s="60" t="s">
        <v>217</v>
      </c>
      <c r="B79" s="60"/>
      <c r="C79" s="60"/>
      <c r="D79" s="60"/>
      <c r="E79" s="60"/>
      <c r="F79" s="60"/>
      <c r="G79" s="60"/>
      <c r="H79" s="60"/>
      <c r="I79" s="60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60" t="s">
        <v>232</v>
      </c>
      <c r="B103" s="60"/>
      <c r="C103" s="60"/>
      <c r="D103" s="60"/>
      <c r="E103" s="60"/>
      <c r="F103" s="60"/>
      <c r="G103" s="60"/>
      <c r="H103" s="60"/>
      <c r="I103" s="60"/>
    </row>
    <row r="104" spans="1:9" x14ac:dyDescent="0.35">
      <c r="A104" s="60" t="s">
        <v>138</v>
      </c>
      <c r="B104" s="60"/>
      <c r="C104" s="60"/>
      <c r="D104" s="60"/>
      <c r="E104" s="60"/>
      <c r="F104" s="60"/>
      <c r="G104" s="60"/>
      <c r="H104" s="60"/>
      <c r="I104" s="60"/>
    </row>
    <row r="105" spans="1:9" x14ac:dyDescent="0.35">
      <c r="A105" s="60" t="s">
        <v>217</v>
      </c>
      <c r="B105" s="60"/>
      <c r="C105" s="60"/>
      <c r="D105" s="60"/>
      <c r="E105" s="60"/>
      <c r="F105" s="60"/>
      <c r="G105" s="60"/>
      <c r="H105" s="60"/>
      <c r="I105" s="60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60" t="s">
        <v>232</v>
      </c>
      <c r="B129" s="60"/>
      <c r="C129" s="60"/>
      <c r="D129" s="60"/>
      <c r="E129" s="60"/>
      <c r="F129" s="60"/>
      <c r="G129" s="60"/>
      <c r="H129" s="60"/>
      <c r="I129" s="60"/>
    </row>
    <row r="130" spans="1:9" x14ac:dyDescent="0.35">
      <c r="A130" s="60" t="s">
        <v>138</v>
      </c>
      <c r="B130" s="60"/>
      <c r="C130" s="60"/>
      <c r="D130" s="60"/>
      <c r="E130" s="60"/>
      <c r="F130" s="60"/>
      <c r="G130" s="60"/>
      <c r="H130" s="60"/>
      <c r="I130" s="60"/>
    </row>
    <row r="131" spans="1:9" x14ac:dyDescent="0.35">
      <c r="A131" s="60" t="s">
        <v>217</v>
      </c>
      <c r="B131" s="60"/>
      <c r="C131" s="60"/>
      <c r="D131" s="60"/>
      <c r="E131" s="60"/>
      <c r="F131" s="60"/>
      <c r="G131" s="60"/>
      <c r="H131" s="60"/>
      <c r="I131" s="60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60" t="s">
        <v>232</v>
      </c>
      <c r="B155" s="60"/>
      <c r="C155" s="60"/>
      <c r="D155" s="60"/>
      <c r="E155" s="60"/>
      <c r="F155" s="60"/>
      <c r="G155" s="60"/>
      <c r="H155" s="60"/>
      <c r="I155" s="60"/>
    </row>
    <row r="156" spans="1:9" x14ac:dyDescent="0.35">
      <c r="A156" s="60" t="s">
        <v>138</v>
      </c>
      <c r="B156" s="60"/>
      <c r="C156" s="60"/>
      <c r="D156" s="60"/>
      <c r="E156" s="60"/>
      <c r="F156" s="60"/>
      <c r="G156" s="60"/>
      <c r="H156" s="60"/>
      <c r="I156" s="60"/>
    </row>
    <row r="157" spans="1:9" x14ac:dyDescent="0.35">
      <c r="A157" s="60" t="s">
        <v>217</v>
      </c>
      <c r="B157" s="60"/>
      <c r="C157" s="60"/>
      <c r="D157" s="60"/>
      <c r="E157" s="60"/>
      <c r="F157" s="60"/>
      <c r="G157" s="60"/>
      <c r="H157" s="60"/>
      <c r="I157" s="60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0" t="s">
        <v>199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138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200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60" t="s">
        <v>199</v>
      </c>
      <c r="B26" s="60"/>
      <c r="C26" s="60"/>
      <c r="D26" s="60"/>
      <c r="E26" s="60"/>
      <c r="F26" s="60"/>
      <c r="G26" s="60"/>
      <c r="H26" s="60"/>
      <c r="I26" s="60"/>
      <c r="J26" s="12"/>
      <c r="K26" s="12"/>
      <c r="L26" s="12"/>
      <c r="M26" s="12"/>
      <c r="N26" s="12"/>
    </row>
    <row r="27" spans="1:14" x14ac:dyDescent="0.35">
      <c r="A27" s="60" t="s">
        <v>138</v>
      </c>
      <c r="B27" s="60"/>
      <c r="C27" s="60"/>
      <c r="D27" s="60"/>
      <c r="E27" s="60"/>
      <c r="F27" s="60"/>
      <c r="G27" s="60"/>
      <c r="H27" s="60"/>
      <c r="I27" s="60"/>
      <c r="J27" s="12"/>
      <c r="K27" s="12"/>
      <c r="L27" s="12"/>
      <c r="M27" s="12"/>
      <c r="N27" s="12"/>
    </row>
    <row r="28" spans="1:14" x14ac:dyDescent="0.35">
      <c r="A28" s="60" t="s">
        <v>200</v>
      </c>
      <c r="B28" s="60"/>
      <c r="C28" s="60"/>
      <c r="D28" s="60"/>
      <c r="E28" s="60"/>
      <c r="F28" s="60"/>
      <c r="G28" s="60"/>
      <c r="H28" s="60"/>
      <c r="I28" s="60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0" t="s">
        <v>199</v>
      </c>
      <c r="B51" s="60"/>
      <c r="C51" s="60"/>
      <c r="D51" s="60"/>
      <c r="E51" s="60"/>
      <c r="F51" s="60"/>
      <c r="G51" s="60"/>
      <c r="H51" s="60"/>
      <c r="I51" s="60"/>
      <c r="J51" s="12"/>
      <c r="K51" s="12"/>
      <c r="L51" s="12"/>
      <c r="M51" s="12"/>
      <c r="N51" s="12"/>
    </row>
    <row r="52" spans="1:14" x14ac:dyDescent="0.35">
      <c r="A52" s="60" t="s">
        <v>138</v>
      </c>
      <c r="B52" s="60"/>
      <c r="C52" s="60"/>
      <c r="D52" s="60"/>
      <c r="E52" s="60"/>
      <c r="F52" s="60"/>
      <c r="G52" s="60"/>
      <c r="H52" s="60"/>
      <c r="I52" s="60"/>
      <c r="J52" s="12"/>
      <c r="K52" s="12"/>
      <c r="L52" s="12"/>
      <c r="M52" s="12"/>
      <c r="N52" s="12"/>
    </row>
    <row r="53" spans="1:14" x14ac:dyDescent="0.35">
      <c r="A53" s="60" t="s">
        <v>200</v>
      </c>
      <c r="B53" s="60"/>
      <c r="C53" s="60"/>
      <c r="D53" s="60"/>
      <c r="E53" s="60"/>
      <c r="F53" s="60"/>
      <c r="G53" s="60"/>
      <c r="H53" s="60"/>
      <c r="I53" s="60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0" t="s">
        <v>94</v>
      </c>
      <c r="B1" s="60"/>
      <c r="C1" s="60"/>
      <c r="D1" s="60"/>
      <c r="E1" s="60"/>
      <c r="F1" s="60"/>
      <c r="G1" s="60"/>
      <c r="H1" s="60"/>
      <c r="I1" s="60"/>
      <c r="J1" s="12"/>
      <c r="K1" s="12"/>
      <c r="L1" s="12"/>
      <c r="M1" s="12"/>
      <c r="N1" s="12"/>
    </row>
    <row r="2" spans="1:14" x14ac:dyDescent="0.35">
      <c r="A2" s="60" t="s">
        <v>138</v>
      </c>
      <c r="B2" s="60"/>
      <c r="C2" s="60"/>
      <c r="D2" s="60"/>
      <c r="E2" s="60"/>
      <c r="F2" s="60"/>
      <c r="G2" s="60"/>
      <c r="H2" s="60"/>
      <c r="I2" s="60"/>
      <c r="J2" s="12"/>
      <c r="K2" s="12"/>
      <c r="L2" s="12"/>
      <c r="M2" s="12"/>
      <c r="N2" s="12"/>
    </row>
    <row r="3" spans="1:14" x14ac:dyDescent="0.35">
      <c r="A3" s="60" t="s">
        <v>139</v>
      </c>
      <c r="B3" s="60"/>
      <c r="C3" s="60"/>
      <c r="D3" s="60"/>
      <c r="E3" s="60"/>
      <c r="F3" s="60"/>
      <c r="G3" s="60"/>
      <c r="H3" s="60"/>
      <c r="I3" s="60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60" t="s">
        <v>94</v>
      </c>
      <c r="B24" s="60"/>
      <c r="C24" s="60"/>
      <c r="D24" s="60"/>
      <c r="E24" s="60"/>
      <c r="F24" s="60"/>
      <c r="G24" s="60"/>
      <c r="H24" s="60"/>
      <c r="I24" s="60"/>
    </row>
    <row r="25" spans="1:11" x14ac:dyDescent="0.35">
      <c r="A25" s="60" t="str">
        <f>+A2</f>
        <v>หน่วยงาน :สวนป่าเขาพนมเบญจา องค์การอุตสาหกรรมป่าไม้เขตหาดใหญ่</v>
      </c>
      <c r="B25" s="60"/>
      <c r="C25" s="60"/>
      <c r="D25" s="60"/>
      <c r="E25" s="60"/>
      <c r="F25" s="60"/>
      <c r="G25" s="60"/>
      <c r="H25" s="60"/>
      <c r="I25" s="60"/>
    </row>
    <row r="26" spans="1:11" x14ac:dyDescent="0.35">
      <c r="A26" s="60" t="str">
        <f>+A3</f>
        <v>วันที่ 30 เดือน มีนาคม พ.ศ.2561(๑)</v>
      </c>
      <c r="B26" s="60"/>
      <c r="C26" s="60"/>
      <c r="D26" s="60"/>
      <c r="E26" s="60"/>
      <c r="F26" s="60"/>
      <c r="G26" s="60"/>
      <c r="H26" s="60"/>
      <c r="I26" s="60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60" t="s">
        <v>94</v>
      </c>
      <c r="B47" s="60"/>
      <c r="C47" s="60"/>
      <c r="D47" s="60"/>
      <c r="E47" s="60"/>
      <c r="F47" s="60"/>
      <c r="G47" s="60"/>
      <c r="H47" s="60"/>
      <c r="I47" s="60"/>
    </row>
    <row r="48" spans="1:11" x14ac:dyDescent="0.35">
      <c r="A48" s="60" t="str">
        <f>+A25</f>
        <v>หน่วยงาน :สวนป่าเขาพนมเบญจา องค์การอุตสาหกรรมป่าไม้เขตหาดใหญ่</v>
      </c>
      <c r="B48" s="60"/>
      <c r="C48" s="60"/>
      <c r="D48" s="60"/>
      <c r="E48" s="60"/>
      <c r="F48" s="60"/>
      <c r="G48" s="60"/>
      <c r="H48" s="60"/>
      <c r="I48" s="60"/>
    </row>
    <row r="49" spans="1:9" x14ac:dyDescent="0.35">
      <c r="A49" s="60" t="str">
        <f>+A26</f>
        <v>วันที่ 30 เดือน มีนาคม พ.ศ.2561(๑)</v>
      </c>
      <c r="B49" s="60"/>
      <c r="C49" s="60"/>
      <c r="D49" s="60"/>
      <c r="E49" s="60"/>
      <c r="F49" s="60"/>
      <c r="G49" s="60"/>
      <c r="H49" s="60"/>
      <c r="I49" s="60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60" t="s">
        <v>94</v>
      </c>
      <c r="B70" s="60"/>
      <c r="C70" s="60"/>
      <c r="D70" s="60"/>
      <c r="E70" s="60"/>
      <c r="F70" s="60"/>
      <c r="G70" s="60"/>
      <c r="H70" s="60"/>
      <c r="I70" s="60"/>
    </row>
    <row r="71" spans="1:9" x14ac:dyDescent="0.35">
      <c r="A71" s="60" t="str">
        <f>+A48</f>
        <v>หน่วยงาน :สวนป่าเขาพนมเบญจา องค์การอุตสาหกรรมป่าไม้เขตหาดใหญ่</v>
      </c>
      <c r="B71" s="60"/>
      <c r="C71" s="60"/>
      <c r="D71" s="60"/>
      <c r="E71" s="60"/>
      <c r="F71" s="60"/>
      <c r="G71" s="60"/>
      <c r="H71" s="60"/>
      <c r="I71" s="60"/>
    </row>
    <row r="72" spans="1:9" x14ac:dyDescent="0.35">
      <c r="A72" s="60" t="str">
        <f>+A49</f>
        <v>วันที่ 30 เดือน มีนาคม พ.ศ.2561(๑)</v>
      </c>
      <c r="B72" s="60"/>
      <c r="C72" s="60"/>
      <c r="D72" s="60"/>
      <c r="E72" s="60"/>
      <c r="F72" s="60"/>
      <c r="G72" s="60"/>
      <c r="H72" s="60"/>
      <c r="I72" s="60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1" t="s">
        <v>94</v>
      </c>
      <c r="B95" s="61"/>
      <c r="C95" s="61"/>
      <c r="D95" s="61"/>
      <c r="E95" s="61"/>
      <c r="F95" s="61"/>
      <c r="G95" s="61"/>
      <c r="H95" s="61"/>
      <c r="I95" s="61"/>
    </row>
    <row r="96" spans="1:9" x14ac:dyDescent="0.35">
      <c r="A96" s="60" t="str">
        <f>+A71</f>
        <v>หน่วยงาน :สวนป่าเขาพนมเบญจา องค์การอุตสาหกรรมป่าไม้เขตหาดใหญ่</v>
      </c>
      <c r="B96" s="60"/>
      <c r="C96" s="60"/>
      <c r="D96" s="60"/>
      <c r="E96" s="60"/>
      <c r="F96" s="60"/>
      <c r="G96" s="60"/>
      <c r="H96" s="60"/>
      <c r="I96" s="60"/>
    </row>
    <row r="97" spans="1:9" x14ac:dyDescent="0.35">
      <c r="A97" s="60" t="str">
        <f>+A72</f>
        <v>วันที่ 30 เดือน มีนาคม พ.ศ.2561(๑)</v>
      </c>
      <c r="B97" s="60"/>
      <c r="C97" s="60"/>
      <c r="D97" s="60"/>
      <c r="E97" s="60"/>
      <c r="F97" s="60"/>
      <c r="G97" s="60"/>
      <c r="H97" s="60"/>
      <c r="I97" s="60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2"/>
      <c r="K1" s="2"/>
      <c r="L1" s="2"/>
      <c r="M1" s="2"/>
      <c r="N1" s="2"/>
    </row>
    <row r="2" spans="1:14" x14ac:dyDescent="0.3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2"/>
      <c r="K2" s="2"/>
      <c r="L2" s="2"/>
      <c r="M2" s="2"/>
      <c r="N2" s="2"/>
    </row>
    <row r="3" spans="1:14" x14ac:dyDescent="0.3">
      <c r="A3" s="62" t="s">
        <v>20</v>
      </c>
      <c r="B3" s="62"/>
      <c r="C3" s="62"/>
      <c r="D3" s="62"/>
      <c r="E3" s="62"/>
      <c r="F3" s="62"/>
      <c r="G3" s="62"/>
      <c r="H3" s="62"/>
      <c r="I3" s="6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17</vt:i4>
      </vt:variant>
      <vt:variant>
        <vt:lpstr>ช่วงที่มีชื่อ</vt:lpstr>
      </vt:variant>
      <vt:variant>
        <vt:i4>1</vt:i4>
      </vt:variant>
    </vt:vector>
  </HeadingPairs>
  <TitlesOfParts>
    <vt:vector size="18" baseType="lpstr">
      <vt:lpstr>ม.ค.</vt:lpstr>
      <vt:lpstr>ก.พ..</vt:lpstr>
      <vt:lpstr>กค.65</vt:lpstr>
      <vt:lpstr>พ.ค.65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2022-08-02T03:23:55Z</dcterms:modified>
</cp:coreProperties>
</file>