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งาน บท.เชียงใหม่\รายงานประจำเดือน\"/>
    </mc:Choice>
  </mc:AlternateContent>
  <xr:revisionPtr revIDLastSave="0" documentId="13_ncr:1_{4583B07B-DFD8-4FDE-9214-99FF570F06B5}" xr6:coauthVersionLast="47" xr6:coauthVersionMax="47" xr10:uidLastSave="{00000000-0000-0000-0000-000000000000}"/>
  <bookViews>
    <workbookView xWindow="-110" yWindow="-110" windowWidth="19420" windowHeight="10300" tabRatio="602" activeTab="10" xr2:uid="{00000000-000D-0000-FFFF-FFFF00000000}"/>
  </bookViews>
  <sheets>
    <sheet name="จัดจ้าง (สขร)" sheetId="22" r:id="rId1"/>
    <sheet name="กพ" sheetId="21" r:id="rId2"/>
    <sheet name="มีค" sheetId="23" r:id="rId3"/>
    <sheet name="เมย" sheetId="24" r:id="rId4"/>
    <sheet name="พค" sheetId="25" r:id="rId5"/>
    <sheet name="มิย" sheetId="26" r:id="rId6"/>
    <sheet name="กค" sheetId="27" r:id="rId7"/>
    <sheet name="สค" sheetId="28" r:id="rId8"/>
    <sheet name="กย" sheetId="29" r:id="rId9"/>
    <sheet name="ตค" sheetId="30" r:id="rId10"/>
    <sheet name="พย" sheetId="31" r:id="rId11"/>
  </sheets>
  <definedNames>
    <definedName name="_xlnm.Print_Area" localSheetId="0">'จัดจ้าง (สขร)'!$A$1:$I$25</definedName>
  </definedNames>
  <calcPr calcId="191029"/>
</workbook>
</file>

<file path=xl/calcChain.xml><?xml version="1.0" encoding="utf-8"?>
<calcChain xmlns="http://schemas.openxmlformats.org/spreadsheetml/2006/main">
  <c r="G17" i="31" l="1"/>
  <c r="F17" i="31"/>
  <c r="G16" i="31"/>
  <c r="F16" i="31"/>
  <c r="G15" i="31"/>
  <c r="F15" i="31"/>
  <c r="G14" i="31"/>
  <c r="F14" i="31"/>
  <c r="G13" i="31"/>
  <c r="F13" i="31"/>
  <c r="G12" i="31"/>
  <c r="F12" i="31"/>
  <c r="G11" i="31"/>
  <c r="F11" i="31"/>
  <c r="G10" i="31"/>
  <c r="F10" i="31"/>
  <c r="G9" i="31"/>
  <c r="F9" i="31"/>
  <c r="G8" i="31"/>
  <c r="F8" i="31"/>
  <c r="G7" i="31"/>
  <c r="F7" i="31"/>
  <c r="G6" i="31"/>
  <c r="F6" i="31"/>
  <c r="G23" i="30"/>
  <c r="F23" i="30"/>
  <c r="G22" i="30"/>
  <c r="F22" i="30"/>
  <c r="G21" i="30"/>
  <c r="F21" i="30"/>
  <c r="G20" i="30"/>
  <c r="F20" i="30"/>
  <c r="G19" i="30"/>
  <c r="F19" i="30"/>
  <c r="G18" i="30"/>
  <c r="F18" i="30"/>
  <c r="G17" i="30"/>
  <c r="F17" i="30"/>
  <c r="G16" i="30"/>
  <c r="F16" i="30"/>
  <c r="G15" i="30"/>
  <c r="F15" i="30"/>
  <c r="G14" i="30"/>
  <c r="F14" i="30"/>
  <c r="G13" i="30"/>
  <c r="F13" i="30"/>
  <c r="G12" i="30"/>
  <c r="F12" i="30"/>
  <c r="G11" i="30"/>
  <c r="F11" i="30"/>
  <c r="G10" i="30"/>
  <c r="F10" i="30"/>
  <c r="G9" i="30"/>
  <c r="F9" i="30"/>
  <c r="G8" i="30"/>
  <c r="F8" i="30"/>
  <c r="G7" i="30"/>
  <c r="F7" i="30"/>
  <c r="G6" i="30"/>
  <c r="F6" i="30"/>
  <c r="G23" i="29"/>
  <c r="F23" i="29"/>
  <c r="G22" i="29"/>
  <c r="F22" i="29"/>
  <c r="G21" i="29"/>
  <c r="F21" i="29"/>
  <c r="G20" i="29"/>
  <c r="F20" i="29"/>
  <c r="G19" i="29"/>
  <c r="F19" i="29"/>
  <c r="G18" i="29"/>
  <c r="F18" i="29"/>
  <c r="G17" i="29"/>
  <c r="F17" i="29"/>
  <c r="G16" i="29"/>
  <c r="F16" i="29"/>
  <c r="G15" i="29"/>
  <c r="F15" i="29"/>
  <c r="G14" i="29"/>
  <c r="F14" i="29"/>
  <c r="G13" i="29"/>
  <c r="F13" i="29"/>
  <c r="G12" i="29"/>
  <c r="F12" i="29"/>
  <c r="G11" i="29"/>
  <c r="F11" i="29"/>
  <c r="G10" i="29"/>
  <c r="F10" i="29"/>
  <c r="G9" i="29"/>
  <c r="F9" i="29"/>
  <c r="G8" i="29"/>
  <c r="F8" i="29"/>
  <c r="G7" i="29"/>
  <c r="F7" i="29"/>
  <c r="G6" i="29"/>
  <c r="F6" i="29"/>
  <c r="G23" i="28" l="1"/>
  <c r="F23" i="28"/>
  <c r="G22" i="28"/>
  <c r="F22" i="28"/>
  <c r="G21" i="28"/>
  <c r="F21" i="28"/>
  <c r="G20" i="28"/>
  <c r="F20" i="28"/>
  <c r="G19" i="28"/>
  <c r="F19" i="28"/>
  <c r="G18" i="28"/>
  <c r="F18" i="28"/>
  <c r="G17" i="28"/>
  <c r="F17" i="28"/>
  <c r="G16" i="28"/>
  <c r="F16" i="28"/>
  <c r="G15" i="28"/>
  <c r="F15" i="28"/>
  <c r="G14" i="28"/>
  <c r="F14" i="28"/>
  <c r="G13" i="28"/>
  <c r="F13" i="28"/>
  <c r="G12" i="28"/>
  <c r="F12" i="28"/>
  <c r="G11" i="28"/>
  <c r="F11" i="28"/>
  <c r="G10" i="28"/>
  <c r="F10" i="28"/>
  <c r="G9" i="28"/>
  <c r="F9" i="28"/>
  <c r="G8" i="28"/>
  <c r="F8" i="28"/>
  <c r="G7" i="28"/>
  <c r="F7" i="28"/>
  <c r="G6" i="28"/>
  <c r="F6" i="28"/>
  <c r="G23" i="27"/>
  <c r="F23" i="27"/>
  <c r="G22" i="27"/>
  <c r="F22" i="27"/>
  <c r="G21" i="27"/>
  <c r="F21" i="27"/>
  <c r="G20" i="27"/>
  <c r="F20" i="27"/>
  <c r="G19" i="27"/>
  <c r="F19" i="27"/>
  <c r="G18" i="27"/>
  <c r="F18" i="27"/>
  <c r="G17" i="27"/>
  <c r="F17" i="27"/>
  <c r="G16" i="27"/>
  <c r="F16" i="27"/>
  <c r="G15" i="27"/>
  <c r="F15" i="27"/>
  <c r="G14" i="27"/>
  <c r="F14" i="27"/>
  <c r="G13" i="27"/>
  <c r="F13" i="27"/>
  <c r="G12" i="27"/>
  <c r="F12" i="27"/>
  <c r="G11" i="27"/>
  <c r="F11" i="27"/>
  <c r="G10" i="27"/>
  <c r="F10" i="27"/>
  <c r="G9" i="27"/>
  <c r="F9" i="27"/>
  <c r="G8" i="27"/>
  <c r="F8" i="27"/>
  <c r="G7" i="27"/>
  <c r="F7" i="27"/>
  <c r="G6" i="27"/>
  <c r="F6" i="27"/>
  <c r="F23" i="26"/>
  <c r="G23" i="26"/>
  <c r="F22" i="26"/>
  <c r="G22" i="26"/>
  <c r="F21" i="26"/>
  <c r="G21" i="26"/>
  <c r="F20" i="26" l="1"/>
  <c r="G20" i="26"/>
  <c r="F19" i="26"/>
  <c r="G19" i="26"/>
  <c r="F18" i="26"/>
  <c r="G18" i="26"/>
  <c r="F17" i="26"/>
  <c r="G17" i="26"/>
  <c r="F16" i="26"/>
  <c r="G16" i="26"/>
  <c r="G15" i="26" l="1"/>
  <c r="F15" i="26"/>
  <c r="G14" i="26"/>
  <c r="F14" i="26"/>
  <c r="G13" i="26"/>
  <c r="F13" i="26"/>
  <c r="G12" i="26"/>
  <c r="F12" i="26"/>
  <c r="G11" i="26"/>
  <c r="F11" i="26"/>
  <c r="G10" i="26"/>
  <c r="F10" i="26"/>
  <c r="G9" i="26"/>
  <c r="F9" i="26"/>
  <c r="G8" i="26"/>
  <c r="F8" i="26"/>
  <c r="G7" i="26"/>
  <c r="F7" i="26"/>
  <c r="G6" i="26"/>
  <c r="F6" i="26"/>
  <c r="F15" i="25"/>
  <c r="G15" i="25"/>
  <c r="F14" i="25"/>
  <c r="G14" i="25"/>
  <c r="F13" i="25"/>
  <c r="G13" i="25"/>
  <c r="F12" i="25"/>
  <c r="G12" i="25"/>
  <c r="G11" i="25"/>
  <c r="F11" i="25"/>
  <c r="G10" i="25"/>
  <c r="F10" i="25"/>
  <c r="G9" i="25"/>
  <c r="F9" i="25"/>
  <c r="G8" i="25"/>
  <c r="F8" i="25"/>
  <c r="G7" i="25"/>
  <c r="F7" i="25"/>
  <c r="G6" i="25"/>
  <c r="F6" i="25"/>
  <c r="G11" i="24"/>
  <c r="F11" i="24"/>
  <c r="G10" i="24"/>
  <c r="F10" i="24"/>
  <c r="G9" i="24"/>
  <c r="F9" i="24"/>
  <c r="G8" i="24"/>
  <c r="F8" i="24"/>
  <c r="G7" i="24"/>
  <c r="F7" i="24"/>
  <c r="G6" i="24"/>
  <c r="F6" i="24"/>
  <c r="G21" i="23"/>
  <c r="F21" i="23"/>
  <c r="G20" i="23"/>
  <c r="F20" i="23"/>
  <c r="G19" i="23"/>
  <c r="F19" i="23"/>
  <c r="G18" i="23"/>
  <c r="F18" i="23"/>
  <c r="G17" i="23"/>
  <c r="F17" i="23"/>
  <c r="G16" i="23"/>
  <c r="F16" i="23"/>
  <c r="G15" i="23"/>
  <c r="F15" i="23"/>
  <c r="G14" i="23"/>
  <c r="F14" i="23"/>
  <c r="G13" i="23"/>
  <c r="F13" i="23"/>
  <c r="G12" i="23"/>
  <c r="F12" i="23"/>
  <c r="G11" i="23"/>
  <c r="F11" i="23"/>
  <c r="G10" i="23"/>
  <c r="F10" i="23"/>
  <c r="G9" i="23"/>
  <c r="F9" i="23"/>
  <c r="G8" i="23"/>
  <c r="F8" i="23"/>
  <c r="G7" i="23"/>
  <c r="F7" i="23"/>
  <c r="G6" i="23"/>
  <c r="F6" i="23"/>
  <c r="G21" i="21"/>
  <c r="F21" i="21"/>
  <c r="G20" i="21"/>
  <c r="F20" i="21"/>
  <c r="G19" i="21"/>
  <c r="F19" i="21"/>
  <c r="G18" i="21"/>
  <c r="F18" i="21"/>
  <c r="G17" i="21"/>
  <c r="F17" i="21"/>
  <c r="G16" i="21"/>
  <c r="F16" i="21"/>
  <c r="G15" i="21"/>
  <c r="F15" i="21"/>
  <c r="G14" i="21"/>
  <c r="F14" i="21"/>
  <c r="G13" i="21"/>
  <c r="F13" i="21"/>
  <c r="G12" i="21"/>
  <c r="F12" i="21"/>
  <c r="G11" i="21"/>
  <c r="F11" i="21"/>
  <c r="G10" i="21"/>
  <c r="F10" i="21"/>
  <c r="G9" i="21"/>
  <c r="F9" i="21"/>
  <c r="G8" i="21"/>
  <c r="F8" i="21"/>
  <c r="G7" i="21"/>
  <c r="F7" i="21"/>
  <c r="G6" i="21"/>
  <c r="F6" i="21"/>
  <c r="F24" i="22"/>
  <c r="G24" i="22"/>
  <c r="F23" i="22"/>
  <c r="G23" i="22"/>
  <c r="F17" i="22"/>
  <c r="G17" i="22"/>
  <c r="F18" i="22"/>
  <c r="G18" i="22"/>
  <c r="F19" i="22"/>
  <c r="G19" i="22"/>
  <c r="F20" i="22"/>
  <c r="G20" i="22"/>
  <c r="F21" i="22"/>
  <c r="G21" i="22"/>
  <c r="F22" i="22"/>
  <c r="G22" i="22"/>
  <c r="F9" i="22" l="1"/>
  <c r="G9" i="22"/>
  <c r="F10" i="22"/>
  <c r="G10" i="22"/>
  <c r="F11" i="22"/>
  <c r="G11" i="22"/>
  <c r="F12" i="22"/>
  <c r="G12" i="22"/>
  <c r="F13" i="22"/>
  <c r="G13" i="22"/>
  <c r="F8" i="22" l="1"/>
  <c r="G8" i="22"/>
  <c r="F14" i="22"/>
  <c r="G14" i="22"/>
  <c r="F15" i="22"/>
  <c r="G15" i="22"/>
  <c r="F16" i="22" l="1"/>
  <c r="G16" i="22"/>
  <c r="G7" i="22" l="1"/>
  <c r="F7" i="22"/>
  <c r="G6" i="22"/>
  <c r="F6" i="22"/>
</calcChain>
</file>

<file path=xl/sharedStrings.xml><?xml version="1.0" encoding="utf-8"?>
<sst xmlns="http://schemas.openxmlformats.org/spreadsheetml/2006/main" count="501" uniqueCount="156">
  <si>
    <t>ลำดับ</t>
  </si>
  <si>
    <t>งานจัดซื้อจัดจ้าง</t>
  </si>
  <si>
    <t>ผู้ได้รับคัดเลือกและราคา</t>
  </si>
  <si>
    <t>"</t>
  </si>
  <si>
    <t>วิธีเฉพาะเจาะจง</t>
  </si>
  <si>
    <t>องค์การอุตสหกรรมป่าไม้เขตเชียงใหม่</t>
  </si>
  <si>
    <t>วงเงินที่จะจัดซื้อหรือจ้าง</t>
  </si>
  <si>
    <t>ราคากลาง</t>
  </si>
  <si>
    <t>วิธีซื้อหรือจ้าง</t>
  </si>
  <si>
    <t>รายชื่อผู้เสนอราคา</t>
  </si>
  <si>
    <t>ที่ตกลงซื้อหรือจ้าง</t>
  </si>
  <si>
    <t>เหตุที่คัดเลือกโดยสรุป</t>
  </si>
  <si>
    <t>เลขที่และวันที่ของสัญญา</t>
  </si>
  <si>
    <t>หรือข้อตกลงในการซื้อหรือจ้าง</t>
  </si>
  <si>
    <t>และราคาที่เสนอ</t>
  </si>
  <si>
    <t>ใช้เกณฑ์ราคาหรือเกณฑ์</t>
  </si>
  <si>
    <t>คุณภาพในการประกอบ</t>
  </si>
  <si>
    <t>พิจารณา</t>
  </si>
  <si>
    <t>แบบขออนุมัติจัดซื้อจัดจ้าง</t>
  </si>
  <si>
    <t>(โดยวิธีเฉพาะเจาะจง)</t>
  </si>
  <si>
    <t>ค่าซื้อกระดาษถ่ายเอกสารและเครื่องใช้สำนักงาน</t>
  </si>
  <si>
    <t>วันที่  31  เดือน มกราคม พ.ศ. 2566</t>
  </si>
  <si>
    <t>ค่าจัดซื้ออากรแสตมป์สำหรับติดเอกสารสัญญาต่างๆ</t>
  </si>
  <si>
    <t>ค่าจัดส่งเอกสารทางไปรษณีย์</t>
  </si>
  <si>
    <t>ค่าซ่อมแซมเครื่องพิมพ์ของสำนักงาน</t>
  </si>
  <si>
    <t>ค่าซื้ออุปกรณ์ซ่อมแซมห้องน้ำชาย</t>
  </si>
  <si>
    <t>ค่าถ่ายเอกสารต่างๆ</t>
  </si>
  <si>
    <t>ค่าซ่อมแซมห้องน้ำและท่อระบายน้ำห้องผู้จัดการ</t>
  </si>
  <si>
    <t>ค่าน้ำดื่มของสำนักงาน</t>
  </si>
  <si>
    <t>ค่าซ่อมแซมเครื่องพิมพ์ของงานบริหาร</t>
  </si>
  <si>
    <t>สรุปผลการดำเนินการจัดซื้อจัดจ้างในรอบเดือน มกราคม 2566</t>
  </si>
  <si>
    <t>วันที่  28  เดือน กุมภาพันธ์ พ.ศ. 2566</t>
  </si>
  <si>
    <t>ค่าทำประกันภัยและ พรบ.รถยนต์ในสังกัด</t>
  </si>
  <si>
    <t>ค่าซื้อหมึกโทรเนอร์เครื่องพิมพ์ของสำนักงานฯ</t>
  </si>
  <si>
    <t xml:space="preserve">ค่าไปรษณีย์ในการส่งเอกสารต่าง ๆ </t>
  </si>
  <si>
    <t>ค่าซ่อมแซมไฟฟ้าของสำนักงานฯ</t>
  </si>
  <si>
    <t xml:space="preserve">ค่าจัดซื้อกล่องพลาสติกใส่เอกสารต่าง ๆ </t>
  </si>
  <si>
    <t>ค่าจัดซื้อวัสดุสิ้นเปลืองต่างๆในการทำความสะอาด สนง.</t>
  </si>
  <si>
    <t>ค่าวัสดุอุปกรณ์ในการจัดบอร์ดประชาสัมพันธ์</t>
  </si>
  <si>
    <t>ค่าซื้อกระดาษและเครื่องเขียนแบบพิมพ์</t>
  </si>
  <si>
    <t xml:space="preserve">ค่าถ่ายเอกสารต่าง ๆ </t>
  </si>
  <si>
    <t>ค่าน้ำดื่มประจำสำนักงาน</t>
  </si>
  <si>
    <t>ค่าจัดซื้อหมึกเติมเครื่องพิมพ์ของสำนักงาน</t>
  </si>
  <si>
    <t>ค่าภาษีและตรวจสภาพรถยนต์ในสังกัด</t>
  </si>
  <si>
    <t xml:space="preserve">ค่าซ่อมแซมแอร์รถยนต์ในสังกัด </t>
  </si>
  <si>
    <t>ค่าซ่อมแซมรถจักรยานยนต์</t>
  </si>
  <si>
    <t>วันที่  31  เดือน มีนาคม พ.ศ. 2566</t>
  </si>
  <si>
    <t xml:space="preserve">ค่าไปรษณีย์ในการจัดส่งเอกสารต่างๆ </t>
  </si>
  <si>
    <t>ค่าเบี้ยประกันภัยและ พรบ. รถยนต์ในสังกัด</t>
  </si>
  <si>
    <t>ค่าซื้อวัสดุอุปกรณ์ทำความสะอาดสำนักงาน</t>
  </si>
  <si>
    <t>สรุปผลการดำเนินการจัดซื้อจัดจ้างในรอบเดือน มีนาคม 2566</t>
  </si>
  <si>
    <t>ค่าซ่อมแซมเครื่องพิมพ์สำนักงานฯ</t>
  </si>
  <si>
    <t>ค่าจัดซื้อเลื่อยยนต์ สป.แม่หอพระ จำนวน 1 เครื่อง</t>
  </si>
  <si>
    <t>ค่าจัดซื้อยางรถยนต์ให้ สป.บ้านหลวง</t>
  </si>
  <si>
    <t>ค่าซ่อมแซมหลังคิฝ้าเพดาน จากพายุลมแรง บ้านพัก ผจก</t>
  </si>
  <si>
    <t>วันที่  30  เดือน เมษายน พ.ศ. 2566</t>
  </si>
  <si>
    <t>จ่ายค่าซื้อกระดาษถ่ายเอกสารของสำนักงานฯ</t>
  </si>
  <si>
    <t>จ่ายค่าซื้อกล่องพลาสติกเก็บเอกสารของสำนักงานฯ</t>
  </si>
  <si>
    <t>จ่ายค่าซื้อหมึกเติมเครื่องพิมพ์ของสำนักงานฯ</t>
  </si>
  <si>
    <t>ค่าน้ำดื่มประจำสำนักงานฯ</t>
  </si>
  <si>
    <t>จ่ายค่าจัดทำ พรบ.รถยนต์ในสังกัด 1 คัน</t>
  </si>
  <si>
    <t>วันที่  31  เดือน พฤษภาคม พ.ศ. 2566</t>
  </si>
  <si>
    <t>สรุปผลการดำเนินการจัดซื้อจัดจ้างในรอบเดือนพฤษภาคม 2566</t>
  </si>
  <si>
    <t>ค่าซื้อถุงดำและน้ำยาล้างห้องน้ำ สำนักงานฯ</t>
  </si>
  <si>
    <t>ค่าซื้อกระดาษถ่ายเอกสารของสำนักงานฯ</t>
  </si>
  <si>
    <t>ค่าจัดทำป้ายค่านิยมและวิสัยทัศน์ขององค์กร</t>
  </si>
  <si>
    <t>ค่าจัดซื้ออุปกรณ์ซ่อมแซมรั้วสำนักงานฯ</t>
  </si>
  <si>
    <t>ค่าน้ำดื่มสำนักงานฯ</t>
  </si>
  <si>
    <t>ค่าซ่อมแซมเสริมโครงสร้างกันสาดสำนักงานฯ</t>
  </si>
  <si>
    <t xml:space="preserve">ค่าจัดซื้ออากรแสตมป์ติดสัญญาต่าง ๆ </t>
  </si>
  <si>
    <t xml:space="preserve">ค่าไปรษณีย์จัดส่งเอกสารต่างๆ </t>
  </si>
  <si>
    <t>วันที่  30 เดือน มิถุนายน พ.ศ. 2566</t>
  </si>
  <si>
    <t>ค่าจัดซื้ออะไหล่ซ่อมแซมรถบรรทุก 10 ล้อ</t>
  </si>
  <si>
    <t>ค่าจัดซื้อพานพุ่มเงิน-ทอง ไว้ใช้ในงานพิธีต่างๆ</t>
  </si>
  <si>
    <t>ค่าซ่อมแซมเปลี่ยนตลับหมึกเครื่องพิมพ์ของงานบัญชีฯ</t>
  </si>
  <si>
    <t>ค่าซ่อมแซมคอมพิวเตอร์ของงานบัญชีฯ</t>
  </si>
  <si>
    <t>ค่าถ่ายเอกสารและเข้าเล่มคู่มือและผังบัญชี</t>
  </si>
  <si>
    <t>ค่าเบี้ยประกันภัยและ พรบ.รถยนต์ในสังกัด</t>
  </si>
  <si>
    <t>ค่าจัดส่งเอกสารต่าง ๆ ของสำนักงานฯ</t>
  </si>
  <si>
    <t>ค่าวัสดุสิ้นเปลืองซ่อมแซมสำนักงานฯ</t>
  </si>
  <si>
    <t>ค่าจัดซื้อธงและเครื่องสักการะสมเด็จพระสังฑราช</t>
  </si>
  <si>
    <t>ค่าซ่อมแซมเครื่องตัดหญ้าแบบรถเข็น</t>
  </si>
  <si>
    <t>ค่าซ่อมแซมเครื่องตัดหญ้าแบบสายสะพาย</t>
  </si>
  <si>
    <t>ค่ายางรถยนต์ของงานสวนป่าบ้านหลวง</t>
  </si>
  <si>
    <t>ค่าซ่อมแซมเครื่องพิมพ์ของงานแผนฯ</t>
  </si>
  <si>
    <t>ค่าจัดซื้อกระดาษถ่ายเอกสารของสำนักงานฯ</t>
  </si>
  <si>
    <t>ค่าซ่อมแซมเครื่องปรับอากาศสำนักงานฯ</t>
  </si>
  <si>
    <t>ค่าจัดซื้ออะไหล่รถบรรทุก 10 ล้อ ลป81-1365</t>
  </si>
  <si>
    <t>สรุปผลการดำเนินการจัดซื้อจัดจ้างในรอบเดือนมิถุนายน 2566</t>
  </si>
  <si>
    <t xml:space="preserve">ค่าจัดซื้อตรายางใชประทับเอกสารต่างๆ </t>
  </si>
  <si>
    <t>ค่าถ่ายเอกสารรับมอบ-ส่งมอบ ตำแหน่ง</t>
  </si>
  <si>
    <t>สรุปผลการดำเนินการจัดซื้อจัดจ้างในรอบเดือนกรกฎาคม 2566</t>
  </si>
  <si>
    <t>วันที่ 27 เดือนกรกฎาคม พ.ศ. 2566</t>
  </si>
  <si>
    <t xml:space="preserve">ค่าซื้อกล่องพลาสติกใส่เอกสารต่างๆ </t>
  </si>
  <si>
    <t>ค่าซื้อเครื่องเขียนของสำนักงานฯ</t>
  </si>
  <si>
    <t>ค่าซื้อถุงขยะและอุปกรณ์ทำความสะอาดสำนักงานฯ</t>
  </si>
  <si>
    <t>ค่าซ่อมแซมระบบเบรครถบรรทุก ลป 81-1365</t>
  </si>
  <si>
    <t>ค่าซ่อมแซมเครื่องพิมพ์</t>
  </si>
  <si>
    <t>ค่าซื้อปุ๋ยเคมี สป.แม่หาดฯ</t>
  </si>
  <si>
    <t>ค่าประกันภัยรถยนต์ ในสำนักฯ ลป 80-8751</t>
  </si>
  <si>
    <t>ค่าน้ำดื่มสำนักงาน</t>
  </si>
  <si>
    <t>ค่าซ่อมแซฒหม้อแปลงไฟฟ้า</t>
  </si>
  <si>
    <t>ค่าซื้อชุดเทียนพรรษา</t>
  </si>
  <si>
    <t>ค่าประกันภัยรถยนต์ ในสำนักฯ กง 1438 ลป</t>
  </si>
  <si>
    <t>วันที่ 31 เดือนสิงหาคม พ.ศ. 2566</t>
  </si>
  <si>
    <t>ค่าจัดซื้อปุ๋ยเคมี สป.แม่แจ่ม</t>
  </si>
  <si>
    <t>ค่าจัดซื้อธงสัญญลักษณ์ประดับสำนักงานฯ</t>
  </si>
  <si>
    <t>ค่าจัดซื้อปุ๋ยเคมี สป.แม่หาดฯ</t>
  </si>
  <si>
    <t>ค่าจ้างทำตรายางเอกสารของสำนักงานฯ</t>
  </si>
  <si>
    <t>สรุปผลการดำเนินการจัดซื้อจัดจ้างในรอบเดือนสิงหาคม 2566</t>
  </si>
  <si>
    <t>ค่าจัดส่งไปรษณีย์ในการจัดส่งเอกสาร</t>
  </si>
  <si>
    <t>ค่าจัดซื้อหมึกเครื่องพิมพ์ของสำนักงานฯ</t>
  </si>
  <si>
    <t>ค่าจัดซื้ออุปกรณ์คอมพิวเตอร์และปลั๊กพ่วง</t>
  </si>
  <si>
    <t>ซื้อทรัพย์สินต่ำกว่าเกณฑ์ สป.ดอยบ่อหลวง</t>
  </si>
  <si>
    <t>ค่าเบี้ยประกันภัยและพรบ.รถจักรยานยนต์</t>
  </si>
  <si>
    <t>ค่าจัดซื้อวัสดุสิ้นเปลือง สป.ดอยบ่อหลวง</t>
  </si>
  <si>
    <t>ค่าจ้างอบไม้สักแปรรูป</t>
  </si>
  <si>
    <t>ค่าซ่อมแซมรถบรรทุก 10 ล้อ ลป.81-1365</t>
  </si>
  <si>
    <t>ค่าซ่อมแซมรถยนต์ บม 5507 ลป</t>
  </si>
  <si>
    <t>วันที่ 30 กันยายน พ.ศ. 2566</t>
  </si>
  <si>
    <t>ค่าจัดซื้อธงชาติประดับสำนักงานฯ</t>
  </si>
  <si>
    <t>ค่ายางรถยนต์ ลป.80-9443</t>
  </si>
  <si>
    <t>ค่าอินเตอร์เน็ตซิม (GPS) ของรถยนต์ในสังกัด 2 คัน</t>
  </si>
  <si>
    <t>ค่าวัสดุซ่อมแซมไฟฟ้าโรงผลิตภัณฑ์</t>
  </si>
  <si>
    <t>ค่ายางรถยนต์รถแทรกเตอร์ ตค 1208</t>
  </si>
  <si>
    <t>ค่าซื้อกระดาษถ่ายเอกสารและหมึกเติมเครื่องพิมพ์</t>
  </si>
  <si>
    <t>ค่าจัดซื้อปุ๋ยเคมี สป.แม่ลี้</t>
  </si>
  <si>
    <t>ค่าซ่อมแซมรถ 10 ล้อ ลป.1365</t>
  </si>
  <si>
    <t>ค่าซ่อมแซมเครื่องตัดหญ้าประจำสำนักงานฯ(ข้ออ่อน)</t>
  </si>
  <si>
    <t>ค่าเบี้ยประกันภัยรถยนต์ในสังกัด</t>
  </si>
  <si>
    <t>วันที่ 31  ตุลาคม พ.ศ. 2566</t>
  </si>
  <si>
    <t>ค่าจัดซื้อปุ๋ยเคมี สป.แม่หาด-แม่ก้อ</t>
  </si>
  <si>
    <t>ค่าจัดส่งไปรษณีย์ของสำนักงานฯ</t>
  </si>
  <si>
    <t>ค่าเปลี่ยนยางล้อเครื่องตัดหญ้าล้อเข็น</t>
  </si>
  <si>
    <t>ค่าซื้ออุปกรณ์ซ่อมแซมสำนักงานฯ</t>
  </si>
  <si>
    <t>ค่าซ่อมแซมหลังคาโกดังเก็บสินค้า</t>
  </si>
  <si>
    <t>ค่าจัดซื้อโทนเนอร์เครื่องพิมพ์ของงานบัญชี</t>
  </si>
  <si>
    <t>ค่าจัดซื้อวัสดุสิ้นเปลืองทำความสะอาดสำนักงานฯ</t>
  </si>
  <si>
    <t>ค่าซ่อมแซมรถแทรกเตอร์ ตค 548 ลำปาง</t>
  </si>
  <si>
    <t>ค่าซ่อมแซมหลังคาและฝ้าเพดานสำนักงานฯ</t>
  </si>
  <si>
    <t>ค่าซ่อมแซมประตูอัตโนมัติโรงจำหน่ายผลิตภัณฑ์ฯ</t>
  </si>
  <si>
    <t>ค่าซื้อกระดาษถ่ายเอกสารสำนักงานฯ</t>
  </si>
  <si>
    <t>สรุปผลการดำเนินการจัดซื้อจัดจ้างในรอบเดือนตุลาคม 2566</t>
  </si>
  <si>
    <t>วันที่ 30  พฤศจิกายน พ.ศ. 2566</t>
  </si>
  <si>
    <t>สรุปผลการดำเนินการจัดซื้อจัดจ้างในรอบเดือนพฤศจิกายน 2566</t>
  </si>
  <si>
    <t>ค่าเช่ารถคาราวาน สวนป่าดอยบ่อหลวง 6 คัน</t>
  </si>
  <si>
    <t>ค่าจัดทำตรวยาง FSC จำนวน 6 ดวง</t>
  </si>
  <si>
    <t>ค่าจัดซื้อคีย์บอร์ดของสำนักงานฯ</t>
  </si>
  <si>
    <t xml:space="preserve">ค่าจัดซื้อหลอดไฟ LED </t>
  </si>
  <si>
    <t xml:space="preserve">ค่าจัดซื้อกล่องพลาสติกเก็บเอกสารต่าง ๆ </t>
  </si>
  <si>
    <t>ค่าจัดส่งเอกสารทางไปรษณีย์ของสำนักงานฯ</t>
  </si>
  <si>
    <t>ค่าซื้อหมึกเครื่องพิมพ์</t>
  </si>
  <si>
    <t>ค่าซ่อมแซมคอมพิวเตอร์</t>
  </si>
  <si>
    <t>ค่าลากขนรถคาราวาน สป.ดอยบ่อหลวง 4 คัน</t>
  </si>
  <si>
    <t>ค่าเช่ารถคาราวาน สวนป่าดอยบ่อหลวง 4 คัน</t>
  </si>
  <si>
    <t>ค่าจัดซื้ออุปกรณ์ทำความสะอาดสำนักงาน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</si>
</sst>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6"/>
      <color theme="1"/>
      <name val="TH SarabunPSK"/>
      <family val="2"/>
      <charset val="222"/>
    </font>
    <font>
      <b/>
      <sz val="16"/>
      <color theme="1"/>
      <name val="TH SarabunPSK"/>
      <family val="2"/>
    </font>
    <font>
      <sz val="16"/>
      <color theme="1"/>
      <name val="TH SarabunPSK"/>
      <family val="2"/>
      <charset val="222"/>
    </font>
    <font>
      <b/>
      <sz val="18"/>
      <color theme="1"/>
      <name val="TH SarabunPSK"/>
      <family val="2"/>
    </font>
    <font>
      <sz val="14"/>
      <color theme="1"/>
      <name val="TH SarabunPSK"/>
      <family val="2"/>
      <charset val="22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4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43" fontId="0" fillId="0" borderId="1" xfId="1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43" fontId="0" fillId="0" borderId="1" xfId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759732</xdr:colOff>
      <xdr:row>8</xdr:row>
      <xdr:rowOff>158750</xdr:rowOff>
    </xdr:from>
    <xdr:to>
      <xdr:col>7</xdr:col>
      <xdr:colOff>759732</xdr:colOff>
      <xdr:row>24</xdr:row>
      <xdr:rowOff>0</xdr:rowOff>
    </xdr:to>
    <xdr:cxnSp macro="">
      <xdr:nvCxnSpPr>
        <xdr:cNvPr id="3" name="ลูกศรเชื่อมต่อแบบตรง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CxnSpPr/>
      </xdr:nvCxnSpPr>
      <xdr:spPr>
        <a:xfrm>
          <a:off x="10704286" y="2914196"/>
          <a:ext cx="0" cy="2596697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963840</xdr:colOff>
      <xdr:row>7</xdr:row>
      <xdr:rowOff>136072</xdr:rowOff>
    </xdr:from>
    <xdr:to>
      <xdr:col>8</xdr:col>
      <xdr:colOff>1020536</xdr:colOff>
      <xdr:row>24</xdr:row>
      <xdr:rowOff>22679</xdr:rowOff>
    </xdr:to>
    <xdr:cxnSp macro="">
      <xdr:nvCxnSpPr>
        <xdr:cNvPr id="9" name="ลูกศรเชื่อมต่อแบบตรง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CxnSpPr/>
      </xdr:nvCxnSpPr>
      <xdr:spPr>
        <a:xfrm>
          <a:off x="12371161" y="2585358"/>
          <a:ext cx="56696" cy="2948214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797832</xdr:colOff>
      <xdr:row>5</xdr:row>
      <xdr:rowOff>222250</xdr:rowOff>
    </xdr:from>
    <xdr:to>
      <xdr:col>7</xdr:col>
      <xdr:colOff>797832</xdr:colOff>
      <xdr:row>21</xdr:row>
      <xdr:rowOff>63500</xdr:rowOff>
    </xdr:to>
    <xdr:cxnSp macro="">
      <xdr:nvCxnSpPr>
        <xdr:cNvPr id="2" name="ลูกศรเชื่อมต่อแบบตรง 1">
          <a:extLst>
            <a:ext uri="{FF2B5EF4-FFF2-40B4-BE49-F238E27FC236}">
              <a16:creationId xmlns:a16="http://schemas.microsoft.com/office/drawing/2014/main" id="{CD3E7475-02C0-4D9C-A4AB-A315E411C5D8}"/>
            </a:ext>
          </a:extLst>
        </xdr:cNvPr>
        <xdr:cNvCxnSpPr/>
      </xdr:nvCxnSpPr>
      <xdr:spPr>
        <a:xfrm>
          <a:off x="10729232" y="1847850"/>
          <a:ext cx="0" cy="40068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946150</xdr:colOff>
      <xdr:row>7</xdr:row>
      <xdr:rowOff>136072</xdr:rowOff>
    </xdr:from>
    <xdr:to>
      <xdr:col>8</xdr:col>
      <xdr:colOff>963840</xdr:colOff>
      <xdr:row>21</xdr:row>
      <xdr:rowOff>38100</xdr:rowOff>
    </xdr:to>
    <xdr:cxnSp macro="">
      <xdr:nvCxnSpPr>
        <xdr:cNvPr id="3" name="ลูกศรเชื่อมต่อแบบตรง 2">
          <a:extLst>
            <a:ext uri="{FF2B5EF4-FFF2-40B4-BE49-F238E27FC236}">
              <a16:creationId xmlns:a16="http://schemas.microsoft.com/office/drawing/2014/main" id="{75246759-036B-4B39-BEF0-E9F93D6421F1}"/>
            </a:ext>
          </a:extLst>
        </xdr:cNvPr>
        <xdr:cNvCxnSpPr/>
      </xdr:nvCxnSpPr>
      <xdr:spPr>
        <a:xfrm flipH="1">
          <a:off x="11874500" y="2282372"/>
          <a:ext cx="17690" cy="3546928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797832</xdr:colOff>
      <xdr:row>5</xdr:row>
      <xdr:rowOff>222250</xdr:rowOff>
    </xdr:from>
    <xdr:to>
      <xdr:col>7</xdr:col>
      <xdr:colOff>797832</xdr:colOff>
      <xdr:row>21</xdr:row>
      <xdr:rowOff>63500</xdr:rowOff>
    </xdr:to>
    <xdr:cxnSp macro="">
      <xdr:nvCxnSpPr>
        <xdr:cNvPr id="2" name="ลูกศรเชื่อมต่อแบบตรง 1">
          <a:extLst>
            <a:ext uri="{FF2B5EF4-FFF2-40B4-BE49-F238E27FC236}">
              <a16:creationId xmlns:a16="http://schemas.microsoft.com/office/drawing/2014/main" id="{1F462FF9-A4E3-4E5B-AD9D-9A19836F024A}"/>
            </a:ext>
          </a:extLst>
        </xdr:cNvPr>
        <xdr:cNvCxnSpPr/>
      </xdr:nvCxnSpPr>
      <xdr:spPr>
        <a:xfrm>
          <a:off x="10259332" y="1847850"/>
          <a:ext cx="0" cy="40068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946150</xdr:colOff>
      <xdr:row>7</xdr:row>
      <xdr:rowOff>136072</xdr:rowOff>
    </xdr:from>
    <xdr:to>
      <xdr:col>8</xdr:col>
      <xdr:colOff>963840</xdr:colOff>
      <xdr:row>21</xdr:row>
      <xdr:rowOff>38100</xdr:rowOff>
    </xdr:to>
    <xdr:cxnSp macro="">
      <xdr:nvCxnSpPr>
        <xdr:cNvPr id="3" name="ลูกศรเชื่อมต่อแบบตรง 2">
          <a:extLst>
            <a:ext uri="{FF2B5EF4-FFF2-40B4-BE49-F238E27FC236}">
              <a16:creationId xmlns:a16="http://schemas.microsoft.com/office/drawing/2014/main" id="{B1DFD549-BDE4-4D66-8ED0-B890B63A0C7B}"/>
            </a:ext>
          </a:extLst>
        </xdr:cNvPr>
        <xdr:cNvCxnSpPr/>
      </xdr:nvCxnSpPr>
      <xdr:spPr>
        <a:xfrm flipH="1">
          <a:off x="11874500" y="2282372"/>
          <a:ext cx="17690" cy="3546928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25"/>
  <sheetViews>
    <sheetView view="pageBreakPreview" topLeftCell="A4" zoomScale="84" zoomScaleSheetLayoutView="84" workbookViewId="0">
      <selection activeCell="B13" sqref="B13"/>
    </sheetView>
  </sheetViews>
  <sheetFormatPr defaultRowHeight="20.5" x14ac:dyDescent="0.45"/>
  <cols>
    <col min="1" max="1" width="5.5" customWidth="1"/>
    <col min="2" max="2" width="40.83203125" customWidth="1"/>
    <col min="3" max="3" width="19.33203125" bestFit="1" customWidth="1"/>
    <col min="4" max="4" width="18.58203125" customWidth="1"/>
    <col min="5" max="5" width="12.58203125" bestFit="1" customWidth="1"/>
    <col min="6" max="6" width="14.75" bestFit="1" customWidth="1"/>
    <col min="7" max="7" width="18.75" bestFit="1" customWidth="1"/>
    <col min="8" max="8" width="19.25" customWidth="1"/>
    <col min="9" max="9" width="24.33203125" customWidth="1"/>
  </cols>
  <sheetData>
    <row r="1" spans="1:9" ht="41.25" customHeight="1" x14ac:dyDescent="0.5">
      <c r="A1" s="8" t="s">
        <v>30</v>
      </c>
      <c r="B1" s="8"/>
      <c r="C1" s="8"/>
      <c r="D1" s="8"/>
      <c r="E1" s="8"/>
      <c r="F1" s="8"/>
      <c r="G1" s="8"/>
      <c r="H1" s="8"/>
      <c r="I1" s="8"/>
    </row>
    <row r="2" spans="1:9" ht="23" x14ac:dyDescent="0.5">
      <c r="A2" s="8" t="s">
        <v>5</v>
      </c>
      <c r="B2" s="8"/>
      <c r="C2" s="8"/>
      <c r="D2" s="8"/>
      <c r="E2" s="8"/>
      <c r="F2" s="8"/>
      <c r="G2" s="8"/>
      <c r="H2" s="8"/>
      <c r="I2" s="8"/>
    </row>
    <row r="3" spans="1:9" ht="23" x14ac:dyDescent="0.5">
      <c r="A3" s="8" t="s">
        <v>21</v>
      </c>
      <c r="B3" s="8"/>
      <c r="C3" s="8"/>
      <c r="D3" s="8"/>
      <c r="E3" s="8"/>
      <c r="F3" s="8"/>
      <c r="G3" s="8"/>
      <c r="H3" s="8"/>
      <c r="I3" s="8"/>
    </row>
    <row r="4" spans="1:9" x14ac:dyDescent="0.45">
      <c r="A4" s="9" t="s">
        <v>0</v>
      </c>
      <c r="B4" s="9" t="s">
        <v>1</v>
      </c>
      <c r="C4" s="9" t="s">
        <v>6</v>
      </c>
      <c r="D4" s="9" t="s">
        <v>7</v>
      </c>
      <c r="E4" s="9" t="s">
        <v>8</v>
      </c>
      <c r="F4" s="4" t="s">
        <v>9</v>
      </c>
      <c r="G4" s="4" t="s">
        <v>2</v>
      </c>
      <c r="H4" s="9" t="s">
        <v>11</v>
      </c>
      <c r="I4" s="4" t="s">
        <v>12</v>
      </c>
    </row>
    <row r="5" spans="1:9" x14ac:dyDescent="0.45">
      <c r="A5" s="10"/>
      <c r="B5" s="10"/>
      <c r="C5" s="10"/>
      <c r="D5" s="10"/>
      <c r="E5" s="10"/>
      <c r="F5" s="5" t="s">
        <v>14</v>
      </c>
      <c r="G5" s="5" t="s">
        <v>10</v>
      </c>
      <c r="H5" s="10"/>
      <c r="I5" s="5" t="s">
        <v>13</v>
      </c>
    </row>
    <row r="6" spans="1:9" x14ac:dyDescent="0.45">
      <c r="A6" s="2">
        <v>1</v>
      </c>
      <c r="B6" s="1" t="s">
        <v>22</v>
      </c>
      <c r="C6" s="3">
        <v>500</v>
      </c>
      <c r="D6" s="3"/>
      <c r="E6" s="2" t="s">
        <v>4</v>
      </c>
      <c r="F6" s="3">
        <f>+C6</f>
        <v>500</v>
      </c>
      <c r="G6" s="3">
        <f>+C6</f>
        <v>500</v>
      </c>
      <c r="H6" s="6" t="s">
        <v>15</v>
      </c>
      <c r="I6" s="2" t="s">
        <v>18</v>
      </c>
    </row>
    <row r="7" spans="1:9" x14ac:dyDescent="0.45">
      <c r="A7" s="2">
        <v>2</v>
      </c>
      <c r="B7" s="1" t="s">
        <v>23</v>
      </c>
      <c r="C7" s="3">
        <v>1521.63</v>
      </c>
      <c r="D7" s="3"/>
      <c r="E7" s="2" t="s">
        <v>3</v>
      </c>
      <c r="F7" s="3">
        <f t="shared" ref="F7:F15" si="0">+C7</f>
        <v>1521.63</v>
      </c>
      <c r="G7" s="3">
        <f t="shared" ref="G7:G15" si="1">+C7</f>
        <v>1521.63</v>
      </c>
      <c r="H7" s="6" t="s">
        <v>16</v>
      </c>
      <c r="I7" s="2" t="s">
        <v>19</v>
      </c>
    </row>
    <row r="8" spans="1:9" x14ac:dyDescent="0.45">
      <c r="A8" s="2">
        <v>3</v>
      </c>
      <c r="B8" s="1" t="s">
        <v>24</v>
      </c>
      <c r="C8" s="3">
        <v>400</v>
      </c>
      <c r="D8" s="3"/>
      <c r="E8" s="2" t="s">
        <v>3</v>
      </c>
      <c r="F8" s="3">
        <f t="shared" si="0"/>
        <v>400</v>
      </c>
      <c r="G8" s="3">
        <f t="shared" si="1"/>
        <v>400</v>
      </c>
      <c r="H8" s="6" t="s">
        <v>17</v>
      </c>
      <c r="I8" s="2"/>
    </row>
    <row r="9" spans="1:9" x14ac:dyDescent="0.45">
      <c r="A9" s="2">
        <v>4</v>
      </c>
      <c r="B9" s="1" t="s">
        <v>25</v>
      </c>
      <c r="C9" s="3">
        <v>735</v>
      </c>
      <c r="D9" s="3"/>
      <c r="E9" s="2" t="s">
        <v>3</v>
      </c>
      <c r="F9" s="3">
        <f t="shared" ref="F9:F13" si="2">+C9</f>
        <v>735</v>
      </c>
      <c r="G9" s="3">
        <f t="shared" ref="G9:G13" si="3">+C9</f>
        <v>735</v>
      </c>
      <c r="H9" s="6"/>
      <c r="I9" s="2"/>
    </row>
    <row r="10" spans="1:9" x14ac:dyDescent="0.45">
      <c r="A10" s="2">
        <v>5</v>
      </c>
      <c r="B10" s="1" t="s">
        <v>26</v>
      </c>
      <c r="C10" s="3">
        <v>170</v>
      </c>
      <c r="D10" s="3"/>
      <c r="E10" s="2" t="s">
        <v>3</v>
      </c>
      <c r="F10" s="3">
        <f t="shared" si="2"/>
        <v>170</v>
      </c>
      <c r="G10" s="3">
        <f t="shared" si="3"/>
        <v>170</v>
      </c>
      <c r="H10" s="6"/>
      <c r="I10" s="2"/>
    </row>
    <row r="11" spans="1:9" x14ac:dyDescent="0.45">
      <c r="A11" s="2">
        <v>6</v>
      </c>
      <c r="B11" s="1" t="s">
        <v>20</v>
      </c>
      <c r="C11" s="3">
        <v>5291.08</v>
      </c>
      <c r="D11" s="3"/>
      <c r="E11" s="2" t="s">
        <v>3</v>
      </c>
      <c r="F11" s="3">
        <f t="shared" si="2"/>
        <v>5291.08</v>
      </c>
      <c r="G11" s="3">
        <f t="shared" si="3"/>
        <v>5291.08</v>
      </c>
      <c r="H11" s="6"/>
      <c r="I11" s="2"/>
    </row>
    <row r="12" spans="1:9" x14ac:dyDescent="0.45">
      <c r="A12" s="2">
        <v>7</v>
      </c>
      <c r="B12" s="1" t="s">
        <v>27</v>
      </c>
      <c r="C12" s="3">
        <v>7000</v>
      </c>
      <c r="D12" s="3"/>
      <c r="E12" s="2" t="s">
        <v>3</v>
      </c>
      <c r="F12" s="3">
        <f t="shared" si="2"/>
        <v>7000</v>
      </c>
      <c r="G12" s="3">
        <f t="shared" si="3"/>
        <v>7000</v>
      </c>
      <c r="H12" s="6"/>
      <c r="I12" s="2"/>
    </row>
    <row r="13" spans="1:9" x14ac:dyDescent="0.45">
      <c r="A13" s="2">
        <v>8</v>
      </c>
      <c r="B13" s="1" t="s">
        <v>24</v>
      </c>
      <c r="C13" s="3">
        <v>1300</v>
      </c>
      <c r="D13" s="3"/>
      <c r="E13" s="2" t="s">
        <v>3</v>
      </c>
      <c r="F13" s="3">
        <f t="shared" si="2"/>
        <v>1300</v>
      </c>
      <c r="G13" s="3">
        <f t="shared" si="3"/>
        <v>1300</v>
      </c>
      <c r="H13" s="6"/>
      <c r="I13" s="2"/>
    </row>
    <row r="14" spans="1:9" x14ac:dyDescent="0.45">
      <c r="A14" s="2">
        <v>9</v>
      </c>
      <c r="B14" s="1" t="s">
        <v>28</v>
      </c>
      <c r="C14" s="3">
        <v>1500</v>
      </c>
      <c r="D14" s="3"/>
      <c r="E14" s="2" t="s">
        <v>3</v>
      </c>
      <c r="F14" s="3">
        <f t="shared" si="0"/>
        <v>1500</v>
      </c>
      <c r="G14" s="3">
        <f t="shared" si="1"/>
        <v>1500</v>
      </c>
      <c r="H14" s="6"/>
      <c r="I14" s="2"/>
    </row>
    <row r="15" spans="1:9" x14ac:dyDescent="0.45">
      <c r="A15" s="2">
        <v>10</v>
      </c>
      <c r="B15" s="1" t="s">
        <v>29</v>
      </c>
      <c r="C15" s="3">
        <v>500</v>
      </c>
      <c r="D15" s="3"/>
      <c r="E15" s="2" t="s">
        <v>3</v>
      </c>
      <c r="F15" s="3">
        <f t="shared" si="0"/>
        <v>500</v>
      </c>
      <c r="G15" s="3">
        <f t="shared" si="1"/>
        <v>500</v>
      </c>
      <c r="H15" s="6"/>
      <c r="I15" s="2"/>
    </row>
    <row r="16" spans="1:9" x14ac:dyDescent="0.45">
      <c r="A16" s="2"/>
      <c r="B16" s="1"/>
      <c r="C16" s="3"/>
      <c r="D16" s="3"/>
      <c r="E16" s="2" t="s">
        <v>3</v>
      </c>
      <c r="F16" s="3">
        <f t="shared" ref="F16" si="4">+C16</f>
        <v>0</v>
      </c>
      <c r="G16" s="3">
        <f t="shared" ref="G16" si="5">+C16</f>
        <v>0</v>
      </c>
      <c r="H16" s="6"/>
      <c r="I16" s="2"/>
    </row>
    <row r="17" spans="1:9" x14ac:dyDescent="0.45">
      <c r="A17" s="2"/>
      <c r="B17" s="1"/>
      <c r="C17" s="3"/>
      <c r="D17" s="3"/>
      <c r="E17" s="2" t="s">
        <v>3</v>
      </c>
      <c r="F17" s="3">
        <f t="shared" ref="F17:F24" si="6">+C17</f>
        <v>0</v>
      </c>
      <c r="G17" s="3">
        <f t="shared" ref="G17:G24" si="7">+C17</f>
        <v>0</v>
      </c>
      <c r="H17" s="6"/>
      <c r="I17" s="2"/>
    </row>
    <row r="18" spans="1:9" x14ac:dyDescent="0.45">
      <c r="A18" s="2"/>
      <c r="B18" s="1"/>
      <c r="C18" s="3"/>
      <c r="D18" s="3"/>
      <c r="E18" s="2" t="s">
        <v>3</v>
      </c>
      <c r="F18" s="3">
        <f t="shared" si="6"/>
        <v>0</v>
      </c>
      <c r="G18" s="3">
        <f t="shared" si="7"/>
        <v>0</v>
      </c>
      <c r="H18" s="6"/>
      <c r="I18" s="2"/>
    </row>
    <row r="19" spans="1:9" x14ac:dyDescent="0.45">
      <c r="A19" s="2"/>
      <c r="B19" s="1"/>
      <c r="C19" s="3"/>
      <c r="D19" s="3"/>
      <c r="E19" s="2" t="s">
        <v>3</v>
      </c>
      <c r="F19" s="3">
        <f t="shared" si="6"/>
        <v>0</v>
      </c>
      <c r="G19" s="3">
        <f t="shared" si="7"/>
        <v>0</v>
      </c>
      <c r="H19" s="6"/>
      <c r="I19" s="2"/>
    </row>
    <row r="20" spans="1:9" x14ac:dyDescent="0.45">
      <c r="A20" s="2"/>
      <c r="B20" s="1"/>
      <c r="C20" s="3"/>
      <c r="D20" s="3"/>
      <c r="E20" s="2" t="s">
        <v>3</v>
      </c>
      <c r="F20" s="3">
        <f t="shared" si="6"/>
        <v>0</v>
      </c>
      <c r="G20" s="3">
        <f t="shared" si="7"/>
        <v>0</v>
      </c>
      <c r="H20" s="6"/>
      <c r="I20" s="2"/>
    </row>
    <row r="21" spans="1:9" x14ac:dyDescent="0.45">
      <c r="A21" s="2"/>
      <c r="B21" s="1"/>
      <c r="C21" s="3"/>
      <c r="D21" s="3"/>
      <c r="E21" s="2" t="s">
        <v>3</v>
      </c>
      <c r="F21" s="3">
        <f t="shared" si="6"/>
        <v>0</v>
      </c>
      <c r="G21" s="3">
        <f t="shared" si="7"/>
        <v>0</v>
      </c>
      <c r="H21" s="6"/>
      <c r="I21" s="2"/>
    </row>
    <row r="22" spans="1:9" x14ac:dyDescent="0.45">
      <c r="A22" s="2"/>
      <c r="B22" s="1"/>
      <c r="C22" s="3"/>
      <c r="D22" s="3"/>
      <c r="E22" s="2" t="s">
        <v>3</v>
      </c>
      <c r="F22" s="3">
        <f t="shared" si="6"/>
        <v>0</v>
      </c>
      <c r="G22" s="3">
        <f t="shared" si="7"/>
        <v>0</v>
      </c>
      <c r="H22" s="6"/>
      <c r="I22" s="2"/>
    </row>
    <row r="23" spans="1:9" x14ac:dyDescent="0.45">
      <c r="A23" s="2"/>
      <c r="B23" s="1"/>
      <c r="C23" s="3"/>
      <c r="D23" s="3"/>
      <c r="E23" s="2" t="s">
        <v>3</v>
      </c>
      <c r="F23" s="3">
        <f t="shared" si="6"/>
        <v>0</v>
      </c>
      <c r="G23" s="3">
        <f t="shared" si="7"/>
        <v>0</v>
      </c>
      <c r="H23" s="6"/>
      <c r="I23" s="2"/>
    </row>
    <row r="24" spans="1:9" x14ac:dyDescent="0.45">
      <c r="A24" s="2"/>
      <c r="B24" s="1"/>
      <c r="C24" s="3"/>
      <c r="D24" s="3"/>
      <c r="E24" s="2" t="s">
        <v>3</v>
      </c>
      <c r="F24" s="3">
        <f t="shared" si="6"/>
        <v>0</v>
      </c>
      <c r="G24" s="3">
        <f t="shared" si="7"/>
        <v>0</v>
      </c>
      <c r="H24" s="6"/>
      <c r="I24" s="2"/>
    </row>
    <row r="25" spans="1:9" x14ac:dyDescent="0.45">
      <c r="A25" s="2"/>
      <c r="B25" s="1"/>
      <c r="C25" s="3"/>
      <c r="D25" s="3"/>
      <c r="E25" s="2"/>
      <c r="F25" s="3"/>
      <c r="G25" s="3"/>
      <c r="H25" s="6"/>
      <c r="I25" s="1"/>
    </row>
  </sheetData>
  <mergeCells count="9">
    <mergeCell ref="A1:I1"/>
    <mergeCell ref="A2:I2"/>
    <mergeCell ref="A3:I3"/>
    <mergeCell ref="A4:A5"/>
    <mergeCell ref="B4:B5"/>
    <mergeCell ref="C4:C5"/>
    <mergeCell ref="D4:D5"/>
    <mergeCell ref="E4:E5"/>
    <mergeCell ref="H4:H5"/>
  </mergeCells>
  <printOptions horizontalCentered="1"/>
  <pageMargins left="0.31496062992125984" right="0.19685039370078741" top="0.55118110236220474" bottom="0.35433070866141736" header="0.31496062992125984" footer="0.31496062992125984"/>
  <pageSetup paperSize="9" scale="75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BD26DF-282D-48C4-BD75-0EB5EE46CFED}">
  <dimension ref="A1:I25"/>
  <sheetViews>
    <sheetView workbookViewId="0">
      <selection sqref="A1:XFD1048576"/>
    </sheetView>
  </sheetViews>
  <sheetFormatPr defaultRowHeight="20.5" x14ac:dyDescent="0.45"/>
  <cols>
    <col min="1" max="1" width="5.5" customWidth="1"/>
    <col min="2" max="2" width="37.08203125" customWidth="1"/>
    <col min="3" max="3" width="12.6640625" customWidth="1"/>
    <col min="4" max="4" width="9.5" customWidth="1"/>
    <col min="5" max="5" width="11.58203125" customWidth="1"/>
    <col min="6" max="6" width="14.75" bestFit="1" customWidth="1"/>
    <col min="7" max="7" width="18.75" bestFit="1" customWidth="1"/>
    <col min="8" max="8" width="18.58203125" customWidth="1"/>
    <col min="9" max="9" width="23.6640625" customWidth="1"/>
  </cols>
  <sheetData>
    <row r="1" spans="1:9" ht="25.5" customHeight="1" x14ac:dyDescent="0.45">
      <c r="A1" s="13" t="s">
        <v>142</v>
      </c>
      <c r="B1" s="13"/>
      <c r="C1" s="13"/>
      <c r="D1" s="13"/>
      <c r="E1" s="13"/>
      <c r="F1" s="13"/>
      <c r="G1" s="13"/>
      <c r="H1" s="13"/>
      <c r="I1" s="13"/>
    </row>
    <row r="2" spans="1:9" x14ac:dyDescent="0.45">
      <c r="A2" s="13" t="s">
        <v>5</v>
      </c>
      <c r="B2" s="13"/>
      <c r="C2" s="13"/>
      <c r="D2" s="13"/>
      <c r="E2" s="13"/>
      <c r="F2" s="13"/>
      <c r="G2" s="13"/>
      <c r="H2" s="13"/>
      <c r="I2" s="13"/>
    </row>
    <row r="3" spans="1:9" x14ac:dyDescent="0.45">
      <c r="A3" s="13" t="s">
        <v>130</v>
      </c>
      <c r="B3" s="13"/>
      <c r="C3" s="13"/>
      <c r="D3" s="13"/>
      <c r="E3" s="13"/>
      <c r="F3" s="13"/>
      <c r="G3" s="13"/>
      <c r="H3" s="13"/>
      <c r="I3" s="13"/>
    </row>
    <row r="4" spans="1:9" x14ac:dyDescent="0.45">
      <c r="A4" s="9" t="s">
        <v>0</v>
      </c>
      <c r="B4" s="9" t="s">
        <v>1</v>
      </c>
      <c r="C4" s="11" t="s">
        <v>6</v>
      </c>
      <c r="D4" s="9" t="s">
        <v>7</v>
      </c>
      <c r="E4" s="9" t="s">
        <v>8</v>
      </c>
      <c r="F4" s="4" t="s">
        <v>9</v>
      </c>
      <c r="G4" s="4" t="s">
        <v>2</v>
      </c>
      <c r="H4" s="9" t="s">
        <v>11</v>
      </c>
      <c r="I4" s="4" t="s">
        <v>12</v>
      </c>
    </row>
    <row r="5" spans="1:9" x14ac:dyDescent="0.45">
      <c r="A5" s="10"/>
      <c r="B5" s="10"/>
      <c r="C5" s="12"/>
      <c r="D5" s="10"/>
      <c r="E5" s="10"/>
      <c r="F5" s="5" t="s">
        <v>14</v>
      </c>
      <c r="G5" s="5" t="s">
        <v>10</v>
      </c>
      <c r="H5" s="10"/>
      <c r="I5" s="5" t="s">
        <v>13</v>
      </c>
    </row>
    <row r="6" spans="1:9" x14ac:dyDescent="0.45">
      <c r="A6" s="2">
        <v>1</v>
      </c>
      <c r="B6" s="1" t="s">
        <v>126</v>
      </c>
      <c r="C6" s="3">
        <v>74250</v>
      </c>
      <c r="D6" s="3"/>
      <c r="E6" s="7" t="s">
        <v>4</v>
      </c>
      <c r="F6" s="3">
        <f>+C6</f>
        <v>74250</v>
      </c>
      <c r="G6" s="3">
        <f>+C6</f>
        <v>74250</v>
      </c>
      <c r="H6" s="6" t="s">
        <v>15</v>
      </c>
      <c r="I6" s="2" t="s">
        <v>18</v>
      </c>
    </row>
    <row r="7" spans="1:9" x14ac:dyDescent="0.45">
      <c r="A7" s="2">
        <v>2</v>
      </c>
      <c r="B7" s="1" t="s">
        <v>131</v>
      </c>
      <c r="C7" s="3">
        <v>79002</v>
      </c>
      <c r="D7" s="3"/>
      <c r="E7" s="2" t="s">
        <v>3</v>
      </c>
      <c r="F7" s="3">
        <f t="shared" ref="F7:F23" si="0">+C7</f>
        <v>79002</v>
      </c>
      <c r="G7" s="3">
        <f t="shared" ref="G7:G23" si="1">+C7</f>
        <v>79002</v>
      </c>
      <c r="H7" s="6" t="s">
        <v>16</v>
      </c>
      <c r="I7" s="2" t="s">
        <v>19</v>
      </c>
    </row>
    <row r="8" spans="1:9" x14ac:dyDescent="0.45">
      <c r="A8" s="2">
        <v>3</v>
      </c>
      <c r="B8" s="1" t="s">
        <v>132</v>
      </c>
      <c r="C8" s="3">
        <v>854</v>
      </c>
      <c r="D8" s="3"/>
      <c r="E8" s="2" t="s">
        <v>3</v>
      </c>
      <c r="F8" s="3">
        <f t="shared" si="0"/>
        <v>854</v>
      </c>
      <c r="G8" s="3">
        <f t="shared" si="1"/>
        <v>854</v>
      </c>
      <c r="H8" s="6" t="s">
        <v>17</v>
      </c>
      <c r="I8" s="2"/>
    </row>
    <row r="9" spans="1:9" x14ac:dyDescent="0.45">
      <c r="A9" s="2">
        <v>4</v>
      </c>
      <c r="B9" s="1" t="s">
        <v>133</v>
      </c>
      <c r="C9" s="3">
        <v>300</v>
      </c>
      <c r="D9" s="3"/>
      <c r="E9" s="2" t="s">
        <v>3</v>
      </c>
      <c r="F9" s="3">
        <f t="shared" si="0"/>
        <v>300</v>
      </c>
      <c r="G9" s="3">
        <f t="shared" si="1"/>
        <v>300</v>
      </c>
      <c r="H9" s="6"/>
      <c r="I9" s="2"/>
    </row>
    <row r="10" spans="1:9" x14ac:dyDescent="0.45">
      <c r="A10" s="2">
        <v>5</v>
      </c>
      <c r="B10" s="1" t="s">
        <v>134</v>
      </c>
      <c r="C10" s="3">
        <v>160</v>
      </c>
      <c r="D10" s="3"/>
      <c r="E10" s="2" t="s">
        <v>3</v>
      </c>
      <c r="F10" s="3">
        <f t="shared" si="0"/>
        <v>160</v>
      </c>
      <c r="G10" s="3">
        <f t="shared" si="1"/>
        <v>160</v>
      </c>
      <c r="H10" s="6"/>
      <c r="I10" s="2"/>
    </row>
    <row r="11" spans="1:9" x14ac:dyDescent="0.45">
      <c r="A11" s="2">
        <v>6</v>
      </c>
      <c r="B11" s="1" t="s">
        <v>135</v>
      </c>
      <c r="C11" s="3">
        <v>47520</v>
      </c>
      <c r="D11" s="3"/>
      <c r="E11" s="2" t="s">
        <v>3</v>
      </c>
      <c r="F11" s="3">
        <f t="shared" si="0"/>
        <v>47520</v>
      </c>
      <c r="G11" s="3">
        <f t="shared" si="1"/>
        <v>47520</v>
      </c>
      <c r="H11" s="6"/>
      <c r="I11" s="2"/>
    </row>
    <row r="12" spans="1:9" x14ac:dyDescent="0.45">
      <c r="A12" s="2">
        <v>7</v>
      </c>
      <c r="B12" s="1" t="s">
        <v>136</v>
      </c>
      <c r="C12" s="3">
        <v>2800</v>
      </c>
      <c r="D12" s="3"/>
      <c r="E12" s="2" t="s">
        <v>3</v>
      </c>
      <c r="F12" s="3">
        <f t="shared" si="0"/>
        <v>2800</v>
      </c>
      <c r="G12" s="3">
        <f t="shared" si="1"/>
        <v>2800</v>
      </c>
      <c r="H12" s="6"/>
      <c r="I12" s="2"/>
    </row>
    <row r="13" spans="1:9" x14ac:dyDescent="0.45">
      <c r="A13" s="2">
        <v>8</v>
      </c>
      <c r="B13" s="1" t="s">
        <v>137</v>
      </c>
      <c r="C13" s="3">
        <v>635</v>
      </c>
      <c r="D13" s="3"/>
      <c r="E13" s="2" t="s">
        <v>3</v>
      </c>
      <c r="F13" s="3">
        <f t="shared" si="0"/>
        <v>635</v>
      </c>
      <c r="G13" s="3">
        <f t="shared" si="1"/>
        <v>635</v>
      </c>
      <c r="H13" s="6"/>
      <c r="I13" s="2"/>
    </row>
    <row r="14" spans="1:9" x14ac:dyDescent="0.45">
      <c r="A14" s="2">
        <v>9</v>
      </c>
      <c r="B14" s="1" t="s">
        <v>138</v>
      </c>
      <c r="C14" s="3">
        <v>74229.72</v>
      </c>
      <c r="D14" s="3"/>
      <c r="E14" s="2" t="s">
        <v>3</v>
      </c>
      <c r="F14" s="3">
        <f t="shared" si="0"/>
        <v>74229.72</v>
      </c>
      <c r="G14" s="3">
        <f t="shared" si="1"/>
        <v>74229.72</v>
      </c>
      <c r="H14" s="6"/>
      <c r="I14" s="2"/>
    </row>
    <row r="15" spans="1:9" x14ac:dyDescent="0.45">
      <c r="A15" s="2">
        <v>10</v>
      </c>
      <c r="B15" s="1" t="s">
        <v>139</v>
      </c>
      <c r="C15" s="3">
        <v>34650</v>
      </c>
      <c r="D15" s="3"/>
      <c r="E15" s="2" t="s">
        <v>3</v>
      </c>
      <c r="F15" s="3">
        <f t="shared" si="0"/>
        <v>34650</v>
      </c>
      <c r="G15" s="3">
        <f t="shared" si="1"/>
        <v>34650</v>
      </c>
      <c r="H15" s="6"/>
      <c r="I15" s="2"/>
    </row>
    <row r="16" spans="1:9" x14ac:dyDescent="0.45">
      <c r="A16" s="2">
        <v>11</v>
      </c>
      <c r="B16" s="1" t="s">
        <v>140</v>
      </c>
      <c r="C16" s="3">
        <v>6800</v>
      </c>
      <c r="D16" s="3"/>
      <c r="E16" s="2" t="s">
        <v>3</v>
      </c>
      <c r="F16" s="3">
        <f t="shared" si="0"/>
        <v>6800</v>
      </c>
      <c r="G16" s="3">
        <f t="shared" si="1"/>
        <v>6800</v>
      </c>
      <c r="H16" s="6"/>
      <c r="I16" s="2"/>
    </row>
    <row r="17" spans="1:9" x14ac:dyDescent="0.45">
      <c r="A17" s="2">
        <v>12</v>
      </c>
      <c r="B17" s="1" t="s">
        <v>141</v>
      </c>
      <c r="C17" s="3">
        <v>3343.46</v>
      </c>
      <c r="D17" s="3"/>
      <c r="E17" s="2" t="s">
        <v>3</v>
      </c>
      <c r="F17" s="3">
        <f t="shared" si="0"/>
        <v>3343.46</v>
      </c>
      <c r="G17" s="3">
        <f t="shared" si="1"/>
        <v>3343.46</v>
      </c>
      <c r="H17" s="6"/>
      <c r="I17" s="2"/>
    </row>
    <row r="18" spans="1:9" x14ac:dyDescent="0.45">
      <c r="A18" s="2">
        <v>13</v>
      </c>
      <c r="B18" s="1" t="s">
        <v>59</v>
      </c>
      <c r="C18" s="3">
        <v>1240</v>
      </c>
      <c r="D18" s="3"/>
      <c r="E18" s="2" t="s">
        <v>3</v>
      </c>
      <c r="F18" s="3">
        <f t="shared" si="0"/>
        <v>1240</v>
      </c>
      <c r="G18" s="3">
        <f t="shared" si="1"/>
        <v>1240</v>
      </c>
      <c r="H18" s="6"/>
      <c r="I18" s="2"/>
    </row>
    <row r="19" spans="1:9" x14ac:dyDescent="0.45">
      <c r="A19" s="2"/>
      <c r="B19" s="1"/>
      <c r="C19" s="3"/>
      <c r="D19" s="3"/>
      <c r="E19" s="2" t="s">
        <v>3</v>
      </c>
      <c r="F19" s="3">
        <f t="shared" si="0"/>
        <v>0</v>
      </c>
      <c r="G19" s="3">
        <f t="shared" si="1"/>
        <v>0</v>
      </c>
      <c r="H19" s="6"/>
      <c r="I19" s="2"/>
    </row>
    <row r="20" spans="1:9" x14ac:dyDescent="0.45">
      <c r="A20" s="2"/>
      <c r="B20" s="1"/>
      <c r="C20" s="3"/>
      <c r="D20" s="3"/>
      <c r="E20" s="2" t="s">
        <v>3</v>
      </c>
      <c r="F20" s="3">
        <f t="shared" si="0"/>
        <v>0</v>
      </c>
      <c r="G20" s="3">
        <f t="shared" si="1"/>
        <v>0</v>
      </c>
      <c r="H20" s="6"/>
      <c r="I20" s="2"/>
    </row>
    <row r="21" spans="1:9" x14ac:dyDescent="0.45">
      <c r="A21" s="2"/>
      <c r="B21" s="1"/>
      <c r="C21" s="3"/>
      <c r="D21" s="3"/>
      <c r="E21" s="2" t="s">
        <v>3</v>
      </c>
      <c r="F21" s="3">
        <f t="shared" si="0"/>
        <v>0</v>
      </c>
      <c r="G21" s="3">
        <f t="shared" si="1"/>
        <v>0</v>
      </c>
      <c r="H21" s="6"/>
      <c r="I21" s="2"/>
    </row>
    <row r="22" spans="1:9" x14ac:dyDescent="0.45">
      <c r="A22" s="2"/>
      <c r="B22" s="1"/>
      <c r="C22" s="3"/>
      <c r="D22" s="3"/>
      <c r="E22" s="2" t="s">
        <v>3</v>
      </c>
      <c r="F22" s="3">
        <f t="shared" si="0"/>
        <v>0</v>
      </c>
      <c r="G22" s="3">
        <f t="shared" si="1"/>
        <v>0</v>
      </c>
      <c r="H22" s="6"/>
      <c r="I22" s="2"/>
    </row>
    <row r="23" spans="1:9" x14ac:dyDescent="0.45">
      <c r="A23" s="2"/>
      <c r="B23" s="1"/>
      <c r="C23" s="3"/>
      <c r="D23" s="3"/>
      <c r="E23" s="2"/>
      <c r="F23" s="3">
        <f t="shared" si="0"/>
        <v>0</v>
      </c>
      <c r="G23" s="3">
        <f t="shared" si="1"/>
        <v>0</v>
      </c>
      <c r="H23" s="6"/>
      <c r="I23" s="2"/>
    </row>
    <row r="24" spans="1:9" x14ac:dyDescent="0.45">
      <c r="A24" s="2"/>
      <c r="B24" s="1"/>
      <c r="C24" s="3"/>
      <c r="D24" s="3"/>
      <c r="E24" s="2"/>
      <c r="F24" s="3"/>
      <c r="G24" s="3"/>
      <c r="H24" s="6"/>
      <c r="I24" s="2"/>
    </row>
    <row r="25" spans="1:9" x14ac:dyDescent="0.45">
      <c r="A25" s="2"/>
      <c r="B25" s="1"/>
      <c r="C25" s="3"/>
      <c r="D25" s="3"/>
      <c r="E25" s="2"/>
      <c r="F25" s="3"/>
      <c r="G25" s="3"/>
      <c r="H25" s="6"/>
      <c r="I25" s="1"/>
    </row>
  </sheetData>
  <mergeCells count="9">
    <mergeCell ref="A1:I1"/>
    <mergeCell ref="A2:I2"/>
    <mergeCell ref="A3:I3"/>
    <mergeCell ref="A4:A5"/>
    <mergeCell ref="B4:B5"/>
    <mergeCell ref="C4:C5"/>
    <mergeCell ref="D4:D5"/>
    <mergeCell ref="E4:E5"/>
    <mergeCell ref="H4:H5"/>
  </mergeCells>
  <printOptions horizontalCentered="1"/>
  <pageMargins left="0.11811023622047245" right="0.11811023622047245" top="0.15748031496062992" bottom="0.15748031496062992" header="0.31496062992125984" footer="0.31496062992125984"/>
  <pageSetup paperSize="9" scale="90"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3EF1B6-7A94-4861-8FB6-D6716F5E05F9}">
  <dimension ref="A1:I25"/>
  <sheetViews>
    <sheetView tabSelected="1" topLeftCell="A16" workbookViewId="0">
      <selection sqref="A1:I25"/>
    </sheetView>
  </sheetViews>
  <sheetFormatPr defaultRowHeight="20.5" x14ac:dyDescent="0.45"/>
  <cols>
    <col min="1" max="1" width="5.5" customWidth="1"/>
    <col min="2" max="2" width="37.08203125" customWidth="1"/>
    <col min="3" max="3" width="12.6640625" customWidth="1"/>
    <col min="4" max="4" width="9.5" customWidth="1"/>
    <col min="5" max="5" width="11.58203125" customWidth="1"/>
    <col min="6" max="6" width="14.75" bestFit="1" customWidth="1"/>
    <col min="7" max="7" width="18.75" bestFit="1" customWidth="1"/>
    <col min="8" max="8" width="18.58203125" customWidth="1"/>
    <col min="9" max="9" width="23.6640625" customWidth="1"/>
  </cols>
  <sheetData>
    <row r="1" spans="1:9" ht="25.5" customHeight="1" x14ac:dyDescent="0.45">
      <c r="A1" s="13" t="s">
        <v>144</v>
      </c>
      <c r="B1" s="13"/>
      <c r="C1" s="13"/>
      <c r="D1" s="13"/>
      <c r="E1" s="13"/>
      <c r="F1" s="13"/>
      <c r="G1" s="13"/>
      <c r="H1" s="13"/>
      <c r="I1" s="13"/>
    </row>
    <row r="2" spans="1:9" x14ac:dyDescent="0.45">
      <c r="A2" s="13" t="s">
        <v>5</v>
      </c>
      <c r="B2" s="13"/>
      <c r="C2" s="13"/>
      <c r="D2" s="13"/>
      <c r="E2" s="13"/>
      <c r="F2" s="13"/>
      <c r="G2" s="13"/>
      <c r="H2" s="13"/>
      <c r="I2" s="13"/>
    </row>
    <row r="3" spans="1:9" x14ac:dyDescent="0.45">
      <c r="A3" s="13" t="s">
        <v>143</v>
      </c>
      <c r="B3" s="13"/>
      <c r="C3" s="13"/>
      <c r="D3" s="13"/>
      <c r="E3" s="13"/>
      <c r="F3" s="13"/>
      <c r="G3" s="13"/>
      <c r="H3" s="13"/>
      <c r="I3" s="13"/>
    </row>
    <row r="4" spans="1:9" x14ac:dyDescent="0.45">
      <c r="A4" s="9" t="s">
        <v>0</v>
      </c>
      <c r="B4" s="9" t="s">
        <v>1</v>
      </c>
      <c r="C4" s="11" t="s">
        <v>6</v>
      </c>
      <c r="D4" s="9" t="s">
        <v>7</v>
      </c>
      <c r="E4" s="9" t="s">
        <v>8</v>
      </c>
      <c r="F4" s="4" t="s">
        <v>9</v>
      </c>
      <c r="G4" s="4" t="s">
        <v>2</v>
      </c>
      <c r="H4" s="9" t="s">
        <v>11</v>
      </c>
      <c r="I4" s="4" t="s">
        <v>12</v>
      </c>
    </row>
    <row r="5" spans="1:9" x14ac:dyDescent="0.45">
      <c r="A5" s="10"/>
      <c r="B5" s="10"/>
      <c r="C5" s="12"/>
      <c r="D5" s="10"/>
      <c r="E5" s="10"/>
      <c r="F5" s="5" t="s">
        <v>14</v>
      </c>
      <c r="G5" s="5" t="s">
        <v>10</v>
      </c>
      <c r="H5" s="10"/>
      <c r="I5" s="5" t="s">
        <v>13</v>
      </c>
    </row>
    <row r="6" spans="1:9" x14ac:dyDescent="0.45">
      <c r="A6" s="2">
        <v>1</v>
      </c>
      <c r="B6" s="1" t="s">
        <v>145</v>
      </c>
      <c r="C6" s="3">
        <v>114480</v>
      </c>
      <c r="D6" s="3"/>
      <c r="E6" s="7" t="s">
        <v>4</v>
      </c>
      <c r="F6" s="3">
        <f>+C6</f>
        <v>114480</v>
      </c>
      <c r="G6" s="3">
        <f>+C6</f>
        <v>114480</v>
      </c>
      <c r="H6" s="6" t="s">
        <v>15</v>
      </c>
      <c r="I6" s="2" t="s">
        <v>18</v>
      </c>
    </row>
    <row r="7" spans="1:9" x14ac:dyDescent="0.45">
      <c r="A7" s="2">
        <v>2</v>
      </c>
      <c r="B7" s="1" t="s">
        <v>146</v>
      </c>
      <c r="C7" s="3">
        <v>900</v>
      </c>
      <c r="D7" s="3"/>
      <c r="E7" s="2" t="s">
        <v>3</v>
      </c>
      <c r="F7" s="3">
        <f t="shared" ref="F7:F23" si="0">+C7</f>
        <v>900</v>
      </c>
      <c r="G7" s="3">
        <f t="shared" ref="G7:G23" si="1">+C7</f>
        <v>900</v>
      </c>
      <c r="H7" s="6" t="s">
        <v>16</v>
      </c>
      <c r="I7" s="2" t="s">
        <v>19</v>
      </c>
    </row>
    <row r="8" spans="1:9" x14ac:dyDescent="0.45">
      <c r="A8" s="2">
        <v>3</v>
      </c>
      <c r="B8" s="1" t="s">
        <v>147</v>
      </c>
      <c r="C8" s="3">
        <v>290</v>
      </c>
      <c r="D8" s="3"/>
      <c r="E8" s="2" t="s">
        <v>3</v>
      </c>
      <c r="F8" s="3">
        <f t="shared" si="0"/>
        <v>290</v>
      </c>
      <c r="G8" s="3">
        <f t="shared" si="1"/>
        <v>290</v>
      </c>
      <c r="H8" s="6" t="s">
        <v>17</v>
      </c>
      <c r="I8" s="2"/>
    </row>
    <row r="9" spans="1:9" x14ac:dyDescent="0.45">
      <c r="A9" s="2">
        <v>4</v>
      </c>
      <c r="B9" s="1" t="s">
        <v>148</v>
      </c>
      <c r="C9" s="3">
        <v>700</v>
      </c>
      <c r="D9" s="3"/>
      <c r="E9" s="2" t="s">
        <v>3</v>
      </c>
      <c r="F9" s="3">
        <f t="shared" si="0"/>
        <v>700</v>
      </c>
      <c r="G9" s="3">
        <f t="shared" si="1"/>
        <v>700</v>
      </c>
      <c r="H9" s="6"/>
      <c r="I9" s="2"/>
    </row>
    <row r="10" spans="1:9" x14ac:dyDescent="0.45">
      <c r="A10" s="2">
        <v>5</v>
      </c>
      <c r="B10" s="1" t="s">
        <v>149</v>
      </c>
      <c r="C10" s="3">
        <v>2386</v>
      </c>
      <c r="D10" s="3"/>
      <c r="E10" s="2" t="s">
        <v>3</v>
      </c>
      <c r="F10" s="3">
        <f t="shared" si="0"/>
        <v>2386</v>
      </c>
      <c r="G10" s="3">
        <f t="shared" si="1"/>
        <v>2386</v>
      </c>
      <c r="H10" s="6"/>
      <c r="I10" s="2"/>
    </row>
    <row r="11" spans="1:9" x14ac:dyDescent="0.45">
      <c r="A11" s="2">
        <v>6</v>
      </c>
      <c r="B11" s="1" t="s">
        <v>150</v>
      </c>
      <c r="C11" s="3">
        <v>1226.6099999999999</v>
      </c>
      <c r="D11" s="3"/>
      <c r="E11" s="2" t="s">
        <v>3</v>
      </c>
      <c r="F11" s="3">
        <f t="shared" si="0"/>
        <v>1226.6099999999999</v>
      </c>
      <c r="G11" s="3">
        <f t="shared" si="1"/>
        <v>1226.6099999999999</v>
      </c>
      <c r="H11" s="6"/>
      <c r="I11" s="2"/>
    </row>
    <row r="12" spans="1:9" x14ac:dyDescent="0.45">
      <c r="A12" s="2">
        <v>7</v>
      </c>
      <c r="B12" s="1" t="s">
        <v>151</v>
      </c>
      <c r="C12" s="3">
        <v>2800</v>
      </c>
      <c r="D12" s="3"/>
      <c r="E12" s="2" t="s">
        <v>3</v>
      </c>
      <c r="F12" s="3">
        <f t="shared" si="0"/>
        <v>2800</v>
      </c>
      <c r="G12" s="3">
        <f t="shared" si="1"/>
        <v>2800</v>
      </c>
      <c r="H12" s="6"/>
      <c r="I12" s="2"/>
    </row>
    <row r="13" spans="1:9" x14ac:dyDescent="0.45">
      <c r="A13" s="2">
        <v>8</v>
      </c>
      <c r="B13" s="1" t="s">
        <v>152</v>
      </c>
      <c r="C13" s="3">
        <v>4850</v>
      </c>
      <c r="D13" s="3"/>
      <c r="E13" s="2" t="s">
        <v>3</v>
      </c>
      <c r="F13" s="3">
        <f t="shared" si="0"/>
        <v>4850</v>
      </c>
      <c r="G13" s="3">
        <f t="shared" si="1"/>
        <v>4850</v>
      </c>
      <c r="H13" s="6"/>
      <c r="I13" s="2"/>
    </row>
    <row r="14" spans="1:9" x14ac:dyDescent="0.45">
      <c r="A14" s="2">
        <v>9</v>
      </c>
      <c r="B14" s="1" t="s">
        <v>153</v>
      </c>
      <c r="C14" s="3">
        <v>33920</v>
      </c>
      <c r="D14" s="3"/>
      <c r="E14" s="2" t="s">
        <v>3</v>
      </c>
      <c r="F14" s="3">
        <f t="shared" si="0"/>
        <v>33920</v>
      </c>
      <c r="G14" s="3">
        <f t="shared" si="1"/>
        <v>33920</v>
      </c>
      <c r="H14" s="6"/>
      <c r="I14" s="2"/>
    </row>
    <row r="15" spans="1:9" x14ac:dyDescent="0.45">
      <c r="A15" s="2">
        <v>10</v>
      </c>
      <c r="B15" s="1" t="s">
        <v>154</v>
      </c>
      <c r="C15" s="3">
        <v>76320</v>
      </c>
      <c r="D15" s="3"/>
      <c r="E15" s="2" t="s">
        <v>3</v>
      </c>
      <c r="F15" s="3">
        <f t="shared" si="0"/>
        <v>76320</v>
      </c>
      <c r="G15" s="3">
        <f t="shared" si="1"/>
        <v>76320</v>
      </c>
      <c r="H15" s="6"/>
      <c r="I15" s="2"/>
    </row>
    <row r="16" spans="1:9" x14ac:dyDescent="0.45">
      <c r="A16" s="2">
        <v>11</v>
      </c>
      <c r="B16" s="1" t="s">
        <v>155</v>
      </c>
      <c r="C16" s="3">
        <v>235</v>
      </c>
      <c r="D16" s="3"/>
      <c r="E16" s="2" t="s">
        <v>3</v>
      </c>
      <c r="F16" s="3">
        <f t="shared" si="0"/>
        <v>235</v>
      </c>
      <c r="G16" s="3">
        <f t="shared" si="1"/>
        <v>235</v>
      </c>
      <c r="H16" s="6"/>
      <c r="I16" s="2"/>
    </row>
    <row r="17" spans="1:9" x14ac:dyDescent="0.45">
      <c r="A17" s="2">
        <v>12</v>
      </c>
      <c r="B17" s="1" t="s">
        <v>28</v>
      </c>
      <c r="C17" s="3">
        <v>1360</v>
      </c>
      <c r="D17" s="3"/>
      <c r="E17" s="2" t="s">
        <v>3</v>
      </c>
      <c r="F17" s="3">
        <f t="shared" si="0"/>
        <v>1360</v>
      </c>
      <c r="G17" s="3">
        <f t="shared" si="1"/>
        <v>1360</v>
      </c>
      <c r="H17" s="6"/>
      <c r="I17" s="2"/>
    </row>
    <row r="18" spans="1:9" x14ac:dyDescent="0.45">
      <c r="A18" s="2"/>
      <c r="B18" s="1"/>
      <c r="C18" s="3"/>
      <c r="D18" s="3"/>
      <c r="E18" s="2"/>
      <c r="F18" s="3"/>
      <c r="G18" s="3"/>
      <c r="H18" s="6"/>
      <c r="I18" s="2"/>
    </row>
    <row r="19" spans="1:9" x14ac:dyDescent="0.45">
      <c r="A19" s="2"/>
      <c r="B19" s="1"/>
      <c r="C19" s="3"/>
      <c r="D19" s="3"/>
      <c r="E19" s="2"/>
      <c r="F19" s="3"/>
      <c r="G19" s="3"/>
      <c r="H19" s="6"/>
      <c r="I19" s="2"/>
    </row>
    <row r="20" spans="1:9" x14ac:dyDescent="0.45">
      <c r="A20" s="2"/>
      <c r="B20" s="1"/>
      <c r="C20" s="3"/>
      <c r="D20" s="3"/>
      <c r="E20" s="2"/>
      <c r="F20" s="3"/>
      <c r="G20" s="3"/>
      <c r="H20" s="6"/>
      <c r="I20" s="2"/>
    </row>
    <row r="21" spans="1:9" x14ac:dyDescent="0.45">
      <c r="A21" s="2"/>
      <c r="B21" s="1"/>
      <c r="C21" s="3"/>
      <c r="D21" s="3"/>
      <c r="E21" s="2"/>
      <c r="F21" s="3"/>
      <c r="G21" s="3"/>
      <c r="H21" s="6"/>
      <c r="I21" s="2"/>
    </row>
    <row r="22" spans="1:9" x14ac:dyDescent="0.45">
      <c r="A22" s="2"/>
      <c r="B22" s="1"/>
      <c r="C22" s="3"/>
      <c r="D22" s="3"/>
      <c r="E22" s="2"/>
      <c r="F22" s="3"/>
      <c r="G22" s="3"/>
      <c r="H22" s="6"/>
      <c r="I22" s="2"/>
    </row>
    <row r="23" spans="1:9" x14ac:dyDescent="0.45">
      <c r="A23" s="2"/>
      <c r="B23" s="1"/>
      <c r="C23" s="3"/>
      <c r="D23" s="3"/>
      <c r="E23" s="2"/>
      <c r="F23" s="3"/>
      <c r="G23" s="3"/>
      <c r="H23" s="6"/>
      <c r="I23" s="2"/>
    </row>
    <row r="24" spans="1:9" x14ac:dyDescent="0.45">
      <c r="A24" s="2"/>
      <c r="B24" s="1"/>
      <c r="C24" s="3"/>
      <c r="D24" s="3"/>
      <c r="E24" s="2"/>
      <c r="F24" s="3"/>
      <c r="G24" s="3"/>
      <c r="H24" s="6"/>
      <c r="I24" s="2"/>
    </row>
    <row r="25" spans="1:9" x14ac:dyDescent="0.45">
      <c r="A25" s="2"/>
      <c r="B25" s="1"/>
      <c r="C25" s="3"/>
      <c r="D25" s="3"/>
      <c r="E25" s="2"/>
      <c r="F25" s="3"/>
      <c r="G25" s="3"/>
      <c r="H25" s="6"/>
      <c r="I25" s="1"/>
    </row>
  </sheetData>
  <mergeCells count="9">
    <mergeCell ref="A1:I1"/>
    <mergeCell ref="A2:I2"/>
    <mergeCell ref="A3:I3"/>
    <mergeCell ref="A4:A5"/>
    <mergeCell ref="B4:B5"/>
    <mergeCell ref="C4:C5"/>
    <mergeCell ref="D4:D5"/>
    <mergeCell ref="E4:E5"/>
    <mergeCell ref="H4:H5"/>
  </mergeCells>
  <pageMargins left="0.11811023622047245" right="0.11811023622047245" top="0.55118110236220474" bottom="0.35433070866141736" header="0.31496062992125984" footer="0.31496062992125984"/>
  <pageSetup paperSize="9" scale="9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I25"/>
  <sheetViews>
    <sheetView topLeftCell="A10" workbookViewId="0">
      <selection sqref="A1:XFD1048576"/>
    </sheetView>
  </sheetViews>
  <sheetFormatPr defaultRowHeight="20.5" x14ac:dyDescent="0.45"/>
  <cols>
    <col min="1" max="1" width="5.5" customWidth="1"/>
    <col min="2" max="2" width="40.83203125" customWidth="1"/>
    <col min="3" max="3" width="19.33203125" bestFit="1" customWidth="1"/>
    <col min="4" max="4" width="12.4140625" customWidth="1"/>
    <col min="5" max="5" width="12.58203125" bestFit="1" customWidth="1"/>
    <col min="6" max="6" width="14.75" bestFit="1" customWidth="1"/>
    <col min="7" max="7" width="18.75" bestFit="1" customWidth="1"/>
    <col min="8" max="8" width="19.25" customWidth="1"/>
    <col min="9" max="9" width="23.6640625" customWidth="1"/>
  </cols>
  <sheetData>
    <row r="1" spans="1:9" ht="41.25" customHeight="1" x14ac:dyDescent="0.5">
      <c r="A1" s="8" t="s">
        <v>30</v>
      </c>
      <c r="B1" s="8"/>
      <c r="C1" s="8"/>
      <c r="D1" s="8"/>
      <c r="E1" s="8"/>
      <c r="F1" s="8"/>
      <c r="G1" s="8"/>
      <c r="H1" s="8"/>
      <c r="I1" s="8"/>
    </row>
    <row r="2" spans="1:9" ht="23" x14ac:dyDescent="0.5">
      <c r="A2" s="8" t="s">
        <v>5</v>
      </c>
      <c r="B2" s="8"/>
      <c r="C2" s="8"/>
      <c r="D2" s="8"/>
      <c r="E2" s="8"/>
      <c r="F2" s="8"/>
      <c r="G2" s="8"/>
      <c r="H2" s="8"/>
      <c r="I2" s="8"/>
    </row>
    <row r="3" spans="1:9" ht="23" x14ac:dyDescent="0.5">
      <c r="A3" s="8" t="s">
        <v>31</v>
      </c>
      <c r="B3" s="8"/>
      <c r="C3" s="8"/>
      <c r="D3" s="8"/>
      <c r="E3" s="8"/>
      <c r="F3" s="8"/>
      <c r="G3" s="8"/>
      <c r="H3" s="8"/>
      <c r="I3" s="8"/>
    </row>
    <row r="4" spans="1:9" x14ac:dyDescent="0.45">
      <c r="A4" s="9" t="s">
        <v>0</v>
      </c>
      <c r="B4" s="9" t="s">
        <v>1</v>
      </c>
      <c r="C4" s="9" t="s">
        <v>6</v>
      </c>
      <c r="D4" s="9" t="s">
        <v>7</v>
      </c>
      <c r="E4" s="9" t="s">
        <v>8</v>
      </c>
      <c r="F4" s="4" t="s">
        <v>9</v>
      </c>
      <c r="G4" s="4" t="s">
        <v>2</v>
      </c>
      <c r="H4" s="9" t="s">
        <v>11</v>
      </c>
      <c r="I4" s="4" t="s">
        <v>12</v>
      </c>
    </row>
    <row r="5" spans="1:9" x14ac:dyDescent="0.45">
      <c r="A5" s="10"/>
      <c r="B5" s="10"/>
      <c r="C5" s="10"/>
      <c r="D5" s="10"/>
      <c r="E5" s="10"/>
      <c r="F5" s="5" t="s">
        <v>14</v>
      </c>
      <c r="G5" s="5" t="s">
        <v>10</v>
      </c>
      <c r="H5" s="10"/>
      <c r="I5" s="5" t="s">
        <v>13</v>
      </c>
    </row>
    <row r="6" spans="1:9" x14ac:dyDescent="0.45">
      <c r="A6" s="2">
        <v>1</v>
      </c>
      <c r="B6" s="1" t="s">
        <v>32</v>
      </c>
      <c r="C6" s="3">
        <v>5749.44</v>
      </c>
      <c r="D6" s="3"/>
      <c r="E6" s="2" t="s">
        <v>4</v>
      </c>
      <c r="F6" s="3">
        <f>+C6</f>
        <v>5749.44</v>
      </c>
      <c r="G6" s="3">
        <f>+C6</f>
        <v>5749.44</v>
      </c>
      <c r="H6" s="6" t="s">
        <v>15</v>
      </c>
      <c r="I6" s="2" t="s">
        <v>18</v>
      </c>
    </row>
    <row r="7" spans="1:9" x14ac:dyDescent="0.45">
      <c r="A7" s="2">
        <v>2</v>
      </c>
      <c r="B7" s="1" t="s">
        <v>33</v>
      </c>
      <c r="C7" s="3">
        <v>2100</v>
      </c>
      <c r="D7" s="3"/>
      <c r="E7" s="2" t="s">
        <v>3</v>
      </c>
      <c r="F7" s="3">
        <f t="shared" ref="F7:F21" si="0">+C7</f>
        <v>2100</v>
      </c>
      <c r="G7" s="3">
        <f t="shared" ref="G7:G21" si="1">+C7</f>
        <v>2100</v>
      </c>
      <c r="H7" s="6" t="s">
        <v>16</v>
      </c>
      <c r="I7" s="2" t="s">
        <v>19</v>
      </c>
    </row>
    <row r="8" spans="1:9" x14ac:dyDescent="0.45">
      <c r="A8" s="2">
        <v>3</v>
      </c>
      <c r="B8" s="1" t="s">
        <v>32</v>
      </c>
      <c r="C8" s="3">
        <v>958.24</v>
      </c>
      <c r="D8" s="3"/>
      <c r="E8" s="2" t="s">
        <v>3</v>
      </c>
      <c r="F8" s="3">
        <f t="shared" si="0"/>
        <v>958.24</v>
      </c>
      <c r="G8" s="3">
        <f t="shared" si="1"/>
        <v>958.24</v>
      </c>
      <c r="H8" s="6" t="s">
        <v>17</v>
      </c>
      <c r="I8" s="2"/>
    </row>
    <row r="9" spans="1:9" x14ac:dyDescent="0.45">
      <c r="A9" s="2">
        <v>4</v>
      </c>
      <c r="B9" s="1" t="s">
        <v>34</v>
      </c>
      <c r="C9" s="3">
        <v>933.57</v>
      </c>
      <c r="D9" s="3"/>
      <c r="E9" s="2" t="s">
        <v>3</v>
      </c>
      <c r="F9" s="3">
        <f t="shared" si="0"/>
        <v>933.57</v>
      </c>
      <c r="G9" s="3">
        <f t="shared" si="1"/>
        <v>933.57</v>
      </c>
      <c r="H9" s="6"/>
      <c r="I9" s="2"/>
    </row>
    <row r="10" spans="1:9" x14ac:dyDescent="0.45">
      <c r="A10" s="2">
        <v>5</v>
      </c>
      <c r="B10" s="1" t="s">
        <v>35</v>
      </c>
      <c r="C10" s="3">
        <v>845.3</v>
      </c>
      <c r="D10" s="3"/>
      <c r="E10" s="2" t="s">
        <v>3</v>
      </c>
      <c r="F10" s="3">
        <f t="shared" si="0"/>
        <v>845.3</v>
      </c>
      <c r="G10" s="3">
        <f t="shared" si="1"/>
        <v>845.3</v>
      </c>
      <c r="H10" s="6"/>
      <c r="I10" s="2"/>
    </row>
    <row r="11" spans="1:9" x14ac:dyDescent="0.45">
      <c r="A11" s="2">
        <v>6</v>
      </c>
      <c r="B11" s="1" t="s">
        <v>36</v>
      </c>
      <c r="C11" s="3">
        <v>1794</v>
      </c>
      <c r="D11" s="3"/>
      <c r="E11" s="2" t="s">
        <v>3</v>
      </c>
      <c r="F11" s="3">
        <f t="shared" si="0"/>
        <v>1794</v>
      </c>
      <c r="G11" s="3">
        <f t="shared" si="1"/>
        <v>1794</v>
      </c>
      <c r="H11" s="6"/>
      <c r="I11" s="2"/>
    </row>
    <row r="12" spans="1:9" x14ac:dyDescent="0.45">
      <c r="A12" s="2">
        <v>7</v>
      </c>
      <c r="B12" s="1" t="s">
        <v>37</v>
      </c>
      <c r="C12" s="3">
        <v>1817</v>
      </c>
      <c r="D12" s="3"/>
      <c r="E12" s="2" t="s">
        <v>3</v>
      </c>
      <c r="F12" s="3">
        <f t="shared" si="0"/>
        <v>1817</v>
      </c>
      <c r="G12" s="3">
        <f t="shared" si="1"/>
        <v>1817</v>
      </c>
      <c r="H12" s="6"/>
      <c r="I12" s="2"/>
    </row>
    <row r="13" spans="1:9" x14ac:dyDescent="0.45">
      <c r="A13" s="2">
        <v>8</v>
      </c>
      <c r="B13" s="1" t="s">
        <v>38</v>
      </c>
      <c r="C13" s="3">
        <v>200</v>
      </c>
      <c r="D13" s="3"/>
      <c r="E13" s="2" t="s">
        <v>3</v>
      </c>
      <c r="F13" s="3">
        <f t="shared" si="0"/>
        <v>200</v>
      </c>
      <c r="G13" s="3">
        <f t="shared" si="1"/>
        <v>200</v>
      </c>
      <c r="H13" s="6"/>
      <c r="I13" s="2"/>
    </row>
    <row r="14" spans="1:9" x14ac:dyDescent="0.45">
      <c r="A14" s="2">
        <v>9</v>
      </c>
      <c r="B14" s="1" t="s">
        <v>24</v>
      </c>
      <c r="C14" s="3">
        <v>1300</v>
      </c>
      <c r="D14" s="3"/>
      <c r="E14" s="2" t="s">
        <v>3</v>
      </c>
      <c r="F14" s="3">
        <f t="shared" si="0"/>
        <v>1300</v>
      </c>
      <c r="G14" s="3">
        <f t="shared" si="1"/>
        <v>1300</v>
      </c>
      <c r="H14" s="6"/>
      <c r="I14" s="2"/>
    </row>
    <row r="15" spans="1:9" x14ac:dyDescent="0.45">
      <c r="A15" s="2">
        <v>10</v>
      </c>
      <c r="B15" s="1" t="s">
        <v>39</v>
      </c>
      <c r="C15" s="3">
        <v>4460.92</v>
      </c>
      <c r="D15" s="3"/>
      <c r="E15" s="2" t="s">
        <v>3</v>
      </c>
      <c r="F15" s="3">
        <f t="shared" si="0"/>
        <v>4460.92</v>
      </c>
      <c r="G15" s="3">
        <f t="shared" si="1"/>
        <v>4460.92</v>
      </c>
      <c r="H15" s="6"/>
      <c r="I15" s="2"/>
    </row>
    <row r="16" spans="1:9" x14ac:dyDescent="0.45">
      <c r="A16" s="2">
        <v>12</v>
      </c>
      <c r="B16" s="1" t="s">
        <v>40</v>
      </c>
      <c r="C16" s="3">
        <v>270</v>
      </c>
      <c r="D16" s="3"/>
      <c r="E16" s="2" t="s">
        <v>3</v>
      </c>
      <c r="F16" s="3">
        <f t="shared" si="0"/>
        <v>270</v>
      </c>
      <c r="G16" s="3">
        <f t="shared" si="1"/>
        <v>270</v>
      </c>
      <c r="H16" s="6"/>
      <c r="I16" s="2"/>
    </row>
    <row r="17" spans="1:9" x14ac:dyDescent="0.45">
      <c r="A17" s="2">
        <v>13</v>
      </c>
      <c r="B17" s="1" t="s">
        <v>41</v>
      </c>
      <c r="C17" s="3">
        <v>1400</v>
      </c>
      <c r="D17" s="3"/>
      <c r="E17" s="2" t="s">
        <v>3</v>
      </c>
      <c r="F17" s="3">
        <f t="shared" si="0"/>
        <v>1400</v>
      </c>
      <c r="G17" s="3">
        <f t="shared" si="1"/>
        <v>1400</v>
      </c>
      <c r="H17" s="6"/>
      <c r="I17" s="2"/>
    </row>
    <row r="18" spans="1:9" x14ac:dyDescent="0.45">
      <c r="A18" s="2">
        <v>14</v>
      </c>
      <c r="B18" s="1" t="s">
        <v>42</v>
      </c>
      <c r="C18" s="3">
        <v>2430</v>
      </c>
      <c r="D18" s="3"/>
      <c r="E18" s="2" t="s">
        <v>3</v>
      </c>
      <c r="F18" s="3">
        <f t="shared" si="0"/>
        <v>2430</v>
      </c>
      <c r="G18" s="3">
        <f t="shared" si="1"/>
        <v>2430</v>
      </c>
      <c r="H18" s="6"/>
      <c r="I18" s="2"/>
    </row>
    <row r="19" spans="1:9" x14ac:dyDescent="0.45">
      <c r="A19" s="2">
        <v>15</v>
      </c>
      <c r="B19" s="1" t="s">
        <v>43</v>
      </c>
      <c r="C19" s="3">
        <v>1100</v>
      </c>
      <c r="D19" s="3"/>
      <c r="E19" s="2" t="s">
        <v>3</v>
      </c>
      <c r="F19" s="3">
        <f t="shared" si="0"/>
        <v>1100</v>
      </c>
      <c r="G19" s="3">
        <f t="shared" si="1"/>
        <v>1100</v>
      </c>
      <c r="H19" s="6"/>
      <c r="I19" s="2"/>
    </row>
    <row r="20" spans="1:9" x14ac:dyDescent="0.45">
      <c r="A20" s="2">
        <v>16</v>
      </c>
      <c r="B20" s="1" t="s">
        <v>44</v>
      </c>
      <c r="C20" s="3">
        <v>400</v>
      </c>
      <c r="D20" s="3"/>
      <c r="E20" s="2" t="s">
        <v>3</v>
      </c>
      <c r="F20" s="3">
        <f t="shared" si="0"/>
        <v>400</v>
      </c>
      <c r="G20" s="3">
        <f t="shared" si="1"/>
        <v>400</v>
      </c>
      <c r="H20" s="6"/>
      <c r="I20" s="2"/>
    </row>
    <row r="21" spans="1:9" x14ac:dyDescent="0.45">
      <c r="A21" s="2">
        <v>17</v>
      </c>
      <c r="B21" s="1" t="s">
        <v>45</v>
      </c>
      <c r="C21" s="3">
        <v>50</v>
      </c>
      <c r="D21" s="3"/>
      <c r="E21" s="2" t="s">
        <v>3</v>
      </c>
      <c r="F21" s="3">
        <f t="shared" si="0"/>
        <v>50</v>
      </c>
      <c r="G21" s="3">
        <f t="shared" si="1"/>
        <v>50</v>
      </c>
      <c r="H21" s="6"/>
      <c r="I21" s="2"/>
    </row>
    <row r="22" spans="1:9" x14ac:dyDescent="0.45">
      <c r="A22" s="2"/>
      <c r="B22" s="1"/>
      <c r="C22" s="3"/>
      <c r="D22" s="3"/>
      <c r="E22" s="2"/>
      <c r="F22" s="3"/>
      <c r="G22" s="3"/>
      <c r="H22" s="6"/>
      <c r="I22" s="2"/>
    </row>
    <row r="23" spans="1:9" x14ac:dyDescent="0.45">
      <c r="A23" s="2"/>
      <c r="B23" s="1"/>
      <c r="C23" s="3"/>
      <c r="D23" s="3"/>
      <c r="E23" s="2"/>
      <c r="F23" s="3"/>
      <c r="G23" s="3"/>
      <c r="H23" s="6"/>
      <c r="I23" s="2"/>
    </row>
    <row r="24" spans="1:9" x14ac:dyDescent="0.45">
      <c r="A24" s="2"/>
      <c r="B24" s="1"/>
      <c r="C24" s="3"/>
      <c r="D24" s="3"/>
      <c r="E24" s="2"/>
      <c r="F24" s="3"/>
      <c r="G24" s="3"/>
      <c r="H24" s="6"/>
      <c r="I24" s="2"/>
    </row>
    <row r="25" spans="1:9" x14ac:dyDescent="0.45">
      <c r="A25" s="2"/>
      <c r="B25" s="1"/>
      <c r="C25" s="3"/>
      <c r="D25" s="3"/>
      <c r="E25" s="2"/>
      <c r="F25" s="3"/>
      <c r="G25" s="3"/>
      <c r="H25" s="6"/>
      <c r="I25" s="1"/>
    </row>
  </sheetData>
  <mergeCells count="9">
    <mergeCell ref="A1:I1"/>
    <mergeCell ref="A2:I2"/>
    <mergeCell ref="A3:I3"/>
    <mergeCell ref="A4:A5"/>
    <mergeCell ref="B4:B5"/>
    <mergeCell ref="C4:C5"/>
    <mergeCell ref="D4:D5"/>
    <mergeCell ref="E4:E5"/>
    <mergeCell ref="H4:H5"/>
  </mergeCells>
  <printOptions horizontalCentered="1"/>
  <pageMargins left="0.11811023622047245" right="0.11811023622047245" top="0.35433070866141736" bottom="0.39370078740157483" header="0.31496062992125984" footer="0.31496062992125984"/>
  <pageSetup paperSize="9" scale="8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2C6D64-C1E8-4501-B291-8867E444237E}">
  <dimension ref="A1:I25"/>
  <sheetViews>
    <sheetView workbookViewId="0">
      <selection sqref="A1:XFD1048576"/>
    </sheetView>
  </sheetViews>
  <sheetFormatPr defaultRowHeight="20.5" x14ac:dyDescent="0.45"/>
  <cols>
    <col min="1" max="1" width="5.5" customWidth="1"/>
    <col min="2" max="2" width="40.83203125" customWidth="1"/>
    <col min="3" max="3" width="19.33203125" bestFit="1" customWidth="1"/>
    <col min="4" max="4" width="12.4140625" customWidth="1"/>
    <col min="5" max="5" width="12.58203125" bestFit="1" customWidth="1"/>
    <col min="6" max="6" width="14.75" bestFit="1" customWidth="1"/>
    <col min="7" max="7" width="18.75" bestFit="1" customWidth="1"/>
    <col min="8" max="8" width="19.25" customWidth="1"/>
    <col min="9" max="9" width="23.6640625" customWidth="1"/>
  </cols>
  <sheetData>
    <row r="1" spans="1:9" ht="41.25" customHeight="1" x14ac:dyDescent="0.5">
      <c r="A1" s="8" t="s">
        <v>50</v>
      </c>
      <c r="B1" s="8"/>
      <c r="C1" s="8"/>
      <c r="D1" s="8"/>
      <c r="E1" s="8"/>
      <c r="F1" s="8"/>
      <c r="G1" s="8"/>
      <c r="H1" s="8"/>
      <c r="I1" s="8"/>
    </row>
    <row r="2" spans="1:9" ht="23" x14ac:dyDescent="0.5">
      <c r="A2" s="8" t="s">
        <v>5</v>
      </c>
      <c r="B2" s="8"/>
      <c r="C2" s="8"/>
      <c r="D2" s="8"/>
      <c r="E2" s="8"/>
      <c r="F2" s="8"/>
      <c r="G2" s="8"/>
      <c r="H2" s="8"/>
      <c r="I2" s="8"/>
    </row>
    <row r="3" spans="1:9" ht="23" x14ac:dyDescent="0.5">
      <c r="A3" s="8" t="s">
        <v>46</v>
      </c>
      <c r="B3" s="8"/>
      <c r="C3" s="8"/>
      <c r="D3" s="8"/>
      <c r="E3" s="8"/>
      <c r="F3" s="8"/>
      <c r="G3" s="8"/>
      <c r="H3" s="8"/>
      <c r="I3" s="8"/>
    </row>
    <row r="4" spans="1:9" x14ac:dyDescent="0.45">
      <c r="A4" s="9" t="s">
        <v>0</v>
      </c>
      <c r="B4" s="9" t="s">
        <v>1</v>
      </c>
      <c r="C4" s="9" t="s">
        <v>6</v>
      </c>
      <c r="D4" s="9" t="s">
        <v>7</v>
      </c>
      <c r="E4" s="9" t="s">
        <v>8</v>
      </c>
      <c r="F4" s="4" t="s">
        <v>9</v>
      </c>
      <c r="G4" s="4" t="s">
        <v>2</v>
      </c>
      <c r="H4" s="9" t="s">
        <v>11</v>
      </c>
      <c r="I4" s="4" t="s">
        <v>12</v>
      </c>
    </row>
    <row r="5" spans="1:9" x14ac:dyDescent="0.45">
      <c r="A5" s="10"/>
      <c r="B5" s="10"/>
      <c r="C5" s="10"/>
      <c r="D5" s="10"/>
      <c r="E5" s="10"/>
      <c r="F5" s="5" t="s">
        <v>14</v>
      </c>
      <c r="G5" s="5" t="s">
        <v>10</v>
      </c>
      <c r="H5" s="10"/>
      <c r="I5" s="5" t="s">
        <v>13</v>
      </c>
    </row>
    <row r="6" spans="1:9" x14ac:dyDescent="0.45">
      <c r="A6" s="2">
        <v>1</v>
      </c>
      <c r="B6" s="1" t="s">
        <v>47</v>
      </c>
      <c r="C6" s="3">
        <v>1487.97</v>
      </c>
      <c r="D6" s="3"/>
      <c r="E6" s="2" t="s">
        <v>4</v>
      </c>
      <c r="F6" s="3">
        <f>+C6</f>
        <v>1487.97</v>
      </c>
      <c r="G6" s="3">
        <f>+C6</f>
        <v>1487.97</v>
      </c>
      <c r="H6" s="6" t="s">
        <v>15</v>
      </c>
      <c r="I6" s="2" t="s">
        <v>18</v>
      </c>
    </row>
    <row r="7" spans="1:9" x14ac:dyDescent="0.45">
      <c r="A7" s="2">
        <v>2</v>
      </c>
      <c r="B7" s="1" t="s">
        <v>48</v>
      </c>
      <c r="C7" s="3">
        <v>9654.48</v>
      </c>
      <c r="D7" s="3"/>
      <c r="E7" s="2" t="s">
        <v>3</v>
      </c>
      <c r="F7" s="3">
        <f t="shared" ref="F7:F21" si="0">+C7</f>
        <v>9654.48</v>
      </c>
      <c r="G7" s="3">
        <f t="shared" ref="G7:G21" si="1">+C7</f>
        <v>9654.48</v>
      </c>
      <c r="H7" s="6" t="s">
        <v>16</v>
      </c>
      <c r="I7" s="2" t="s">
        <v>19</v>
      </c>
    </row>
    <row r="8" spans="1:9" x14ac:dyDescent="0.45">
      <c r="A8" s="2">
        <v>3</v>
      </c>
      <c r="B8" s="1" t="s">
        <v>49</v>
      </c>
      <c r="C8" s="3">
        <v>600</v>
      </c>
      <c r="D8" s="3"/>
      <c r="E8" s="2" t="s">
        <v>3</v>
      </c>
      <c r="F8" s="3">
        <f t="shared" si="0"/>
        <v>600</v>
      </c>
      <c r="G8" s="3">
        <f t="shared" si="1"/>
        <v>600</v>
      </c>
      <c r="H8" s="6" t="s">
        <v>17</v>
      </c>
      <c r="I8" s="2"/>
    </row>
    <row r="9" spans="1:9" x14ac:dyDescent="0.45">
      <c r="A9" s="2">
        <v>4</v>
      </c>
      <c r="B9" s="1" t="s">
        <v>51</v>
      </c>
      <c r="C9" s="3">
        <v>100</v>
      </c>
      <c r="D9" s="3"/>
      <c r="E9" s="2" t="s">
        <v>3</v>
      </c>
      <c r="F9" s="3">
        <f t="shared" si="0"/>
        <v>100</v>
      </c>
      <c r="G9" s="3">
        <f t="shared" si="1"/>
        <v>100</v>
      </c>
      <c r="H9" s="6"/>
      <c r="I9" s="2"/>
    </row>
    <row r="10" spans="1:9" x14ac:dyDescent="0.45">
      <c r="A10" s="2">
        <v>5</v>
      </c>
      <c r="B10" s="1" t="s">
        <v>41</v>
      </c>
      <c r="C10" s="3">
        <v>1520</v>
      </c>
      <c r="D10" s="3"/>
      <c r="E10" s="2" t="s">
        <v>3</v>
      </c>
      <c r="F10" s="3">
        <f t="shared" si="0"/>
        <v>1520</v>
      </c>
      <c r="G10" s="3">
        <f t="shared" si="1"/>
        <v>1520</v>
      </c>
      <c r="H10" s="6"/>
      <c r="I10" s="2"/>
    </row>
    <row r="11" spans="1:9" x14ac:dyDescent="0.45">
      <c r="A11" s="2">
        <v>6</v>
      </c>
      <c r="B11" s="1" t="s">
        <v>52</v>
      </c>
      <c r="C11" s="3">
        <v>33583.18</v>
      </c>
      <c r="D11" s="3"/>
      <c r="E11" s="2" t="s">
        <v>3</v>
      </c>
      <c r="F11" s="3">
        <f t="shared" si="0"/>
        <v>33583.18</v>
      </c>
      <c r="G11" s="3">
        <f t="shared" si="1"/>
        <v>33583.18</v>
      </c>
      <c r="H11" s="6"/>
      <c r="I11" s="2"/>
    </row>
    <row r="12" spans="1:9" x14ac:dyDescent="0.45">
      <c r="A12" s="2">
        <v>7</v>
      </c>
      <c r="B12" s="1" t="s">
        <v>53</v>
      </c>
      <c r="C12" s="3">
        <v>26351.4</v>
      </c>
      <c r="D12" s="3"/>
      <c r="E12" s="2" t="s">
        <v>3</v>
      </c>
      <c r="F12" s="3">
        <f t="shared" si="0"/>
        <v>26351.4</v>
      </c>
      <c r="G12" s="3">
        <f t="shared" si="1"/>
        <v>26351.4</v>
      </c>
      <c r="H12" s="6"/>
      <c r="I12" s="2"/>
    </row>
    <row r="13" spans="1:9" x14ac:dyDescent="0.45">
      <c r="A13" s="2">
        <v>8</v>
      </c>
      <c r="B13" s="1" t="s">
        <v>54</v>
      </c>
      <c r="C13" s="3">
        <v>34650</v>
      </c>
      <c r="D13" s="3"/>
      <c r="E13" s="2" t="s">
        <v>3</v>
      </c>
      <c r="F13" s="3">
        <f t="shared" si="0"/>
        <v>34650</v>
      </c>
      <c r="G13" s="3">
        <f t="shared" si="1"/>
        <v>34650</v>
      </c>
      <c r="H13" s="6"/>
      <c r="I13" s="2"/>
    </row>
    <row r="14" spans="1:9" x14ac:dyDescent="0.45">
      <c r="A14" s="2"/>
      <c r="B14" s="1"/>
      <c r="C14" s="3"/>
      <c r="D14" s="3"/>
      <c r="E14" s="2" t="s">
        <v>3</v>
      </c>
      <c r="F14" s="3">
        <f t="shared" si="0"/>
        <v>0</v>
      </c>
      <c r="G14" s="3">
        <f t="shared" si="1"/>
        <v>0</v>
      </c>
      <c r="H14" s="6"/>
      <c r="I14" s="2"/>
    </row>
    <row r="15" spans="1:9" x14ac:dyDescent="0.45">
      <c r="A15" s="2"/>
      <c r="B15" s="1"/>
      <c r="C15" s="3"/>
      <c r="D15" s="3"/>
      <c r="E15" s="2" t="s">
        <v>3</v>
      </c>
      <c r="F15" s="3">
        <f t="shared" si="0"/>
        <v>0</v>
      </c>
      <c r="G15" s="3">
        <f t="shared" si="1"/>
        <v>0</v>
      </c>
      <c r="H15" s="6"/>
      <c r="I15" s="2"/>
    </row>
    <row r="16" spans="1:9" x14ac:dyDescent="0.45">
      <c r="A16" s="2"/>
      <c r="B16" s="1"/>
      <c r="C16" s="3"/>
      <c r="D16" s="3"/>
      <c r="E16" s="2" t="s">
        <v>3</v>
      </c>
      <c r="F16" s="3">
        <f t="shared" si="0"/>
        <v>0</v>
      </c>
      <c r="G16" s="3">
        <f t="shared" si="1"/>
        <v>0</v>
      </c>
      <c r="H16" s="6"/>
      <c r="I16" s="2"/>
    </row>
    <row r="17" spans="1:9" x14ac:dyDescent="0.45">
      <c r="A17" s="2"/>
      <c r="B17" s="1"/>
      <c r="C17" s="3"/>
      <c r="D17" s="3"/>
      <c r="E17" s="2" t="s">
        <v>3</v>
      </c>
      <c r="F17" s="3">
        <f t="shared" si="0"/>
        <v>0</v>
      </c>
      <c r="G17" s="3">
        <f t="shared" si="1"/>
        <v>0</v>
      </c>
      <c r="H17" s="6"/>
      <c r="I17" s="2"/>
    </row>
    <row r="18" spans="1:9" x14ac:dyDescent="0.45">
      <c r="A18" s="2"/>
      <c r="B18" s="1"/>
      <c r="C18" s="3"/>
      <c r="D18" s="3"/>
      <c r="E18" s="2" t="s">
        <v>3</v>
      </c>
      <c r="F18" s="3">
        <f t="shared" si="0"/>
        <v>0</v>
      </c>
      <c r="G18" s="3">
        <f t="shared" si="1"/>
        <v>0</v>
      </c>
      <c r="H18" s="6"/>
      <c r="I18" s="2"/>
    </row>
    <row r="19" spans="1:9" x14ac:dyDescent="0.45">
      <c r="A19" s="2"/>
      <c r="B19" s="1"/>
      <c r="C19" s="3"/>
      <c r="D19" s="3"/>
      <c r="E19" s="2" t="s">
        <v>3</v>
      </c>
      <c r="F19" s="3">
        <f t="shared" si="0"/>
        <v>0</v>
      </c>
      <c r="G19" s="3">
        <f t="shared" si="1"/>
        <v>0</v>
      </c>
      <c r="H19" s="6"/>
      <c r="I19" s="2"/>
    </row>
    <row r="20" spans="1:9" x14ac:dyDescent="0.45">
      <c r="A20" s="2"/>
      <c r="B20" s="1"/>
      <c r="C20" s="3"/>
      <c r="D20" s="3"/>
      <c r="E20" s="2" t="s">
        <v>3</v>
      </c>
      <c r="F20" s="3">
        <f t="shared" si="0"/>
        <v>0</v>
      </c>
      <c r="G20" s="3">
        <f t="shared" si="1"/>
        <v>0</v>
      </c>
      <c r="H20" s="6"/>
      <c r="I20" s="2"/>
    </row>
    <row r="21" spans="1:9" x14ac:dyDescent="0.45">
      <c r="A21" s="2"/>
      <c r="B21" s="1"/>
      <c r="C21" s="3"/>
      <c r="D21" s="3"/>
      <c r="E21" s="2" t="s">
        <v>3</v>
      </c>
      <c r="F21" s="3">
        <f t="shared" si="0"/>
        <v>0</v>
      </c>
      <c r="G21" s="3">
        <f t="shared" si="1"/>
        <v>0</v>
      </c>
      <c r="H21" s="6"/>
      <c r="I21" s="2"/>
    </row>
    <row r="22" spans="1:9" x14ac:dyDescent="0.45">
      <c r="A22" s="2"/>
      <c r="B22" s="1"/>
      <c r="C22" s="3"/>
      <c r="D22" s="3"/>
      <c r="E22" s="2"/>
      <c r="F22" s="3"/>
      <c r="G22" s="3"/>
      <c r="H22" s="6"/>
      <c r="I22" s="2"/>
    </row>
    <row r="23" spans="1:9" x14ac:dyDescent="0.45">
      <c r="A23" s="2"/>
      <c r="B23" s="1"/>
      <c r="C23" s="3"/>
      <c r="D23" s="3"/>
      <c r="E23" s="2"/>
      <c r="F23" s="3"/>
      <c r="G23" s="3"/>
      <c r="H23" s="6"/>
      <c r="I23" s="2"/>
    </row>
    <row r="24" spans="1:9" x14ac:dyDescent="0.45">
      <c r="A24" s="2"/>
      <c r="B24" s="1"/>
      <c r="C24" s="3"/>
      <c r="D24" s="3"/>
      <c r="E24" s="2"/>
      <c r="F24" s="3"/>
      <c r="G24" s="3"/>
      <c r="H24" s="6"/>
      <c r="I24" s="2"/>
    </row>
    <row r="25" spans="1:9" x14ac:dyDescent="0.45">
      <c r="A25" s="2"/>
      <c r="B25" s="1"/>
      <c r="C25" s="3"/>
      <c r="D25" s="3"/>
      <c r="E25" s="2"/>
      <c r="F25" s="3"/>
      <c r="G25" s="3"/>
      <c r="H25" s="6"/>
      <c r="I25" s="1"/>
    </row>
  </sheetData>
  <mergeCells count="9">
    <mergeCell ref="A1:I1"/>
    <mergeCell ref="A2:I2"/>
    <mergeCell ref="A3:I3"/>
    <mergeCell ref="A4:A5"/>
    <mergeCell ref="B4:B5"/>
    <mergeCell ref="C4:C5"/>
    <mergeCell ref="D4:D5"/>
    <mergeCell ref="E4:E5"/>
    <mergeCell ref="H4:H5"/>
  </mergeCells>
  <printOptions horizontalCentered="1"/>
  <pageMargins left="0.11811023622047245" right="0.11811023622047245" top="0.55118110236220474" bottom="0.35433070866141736" header="0.31496062992125984" footer="0.31496062992125984"/>
  <pageSetup paperSize="9" scale="8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BC22D9-7B73-4DA8-B846-A7EAF427BCE7}">
  <dimension ref="A1:I25"/>
  <sheetViews>
    <sheetView topLeftCell="B1" workbookViewId="0">
      <selection activeCell="B1" sqref="A1:XFD1048576"/>
    </sheetView>
  </sheetViews>
  <sheetFormatPr defaultRowHeight="20.5" x14ac:dyDescent="0.45"/>
  <cols>
    <col min="1" max="1" width="5.5" customWidth="1"/>
    <col min="2" max="2" width="40.83203125" customWidth="1"/>
    <col min="3" max="3" width="16.08203125" customWidth="1"/>
    <col min="4" max="4" width="12.4140625" customWidth="1"/>
    <col min="5" max="5" width="12.58203125" bestFit="1" customWidth="1"/>
    <col min="6" max="6" width="14.75" bestFit="1" customWidth="1"/>
    <col min="7" max="7" width="18.75" bestFit="1" customWidth="1"/>
    <col min="8" max="8" width="19.25" customWidth="1"/>
    <col min="9" max="9" width="23.6640625" customWidth="1"/>
  </cols>
  <sheetData>
    <row r="1" spans="1:9" ht="41.25" customHeight="1" x14ac:dyDescent="0.5">
      <c r="A1" s="8" t="s">
        <v>50</v>
      </c>
      <c r="B1" s="8"/>
      <c r="C1" s="8"/>
      <c r="D1" s="8"/>
      <c r="E1" s="8"/>
      <c r="F1" s="8"/>
      <c r="G1" s="8"/>
      <c r="H1" s="8"/>
      <c r="I1" s="8"/>
    </row>
    <row r="2" spans="1:9" ht="23" x14ac:dyDescent="0.5">
      <c r="A2" s="8" t="s">
        <v>5</v>
      </c>
      <c r="B2" s="8"/>
      <c r="C2" s="8"/>
      <c r="D2" s="8"/>
      <c r="E2" s="8"/>
      <c r="F2" s="8"/>
      <c r="G2" s="8"/>
      <c r="H2" s="8"/>
      <c r="I2" s="8"/>
    </row>
    <row r="3" spans="1:9" ht="23" x14ac:dyDescent="0.5">
      <c r="A3" s="8" t="s">
        <v>55</v>
      </c>
      <c r="B3" s="8"/>
      <c r="C3" s="8"/>
      <c r="D3" s="8"/>
      <c r="E3" s="8"/>
      <c r="F3" s="8"/>
      <c r="G3" s="8"/>
      <c r="H3" s="8"/>
      <c r="I3" s="8"/>
    </row>
    <row r="4" spans="1:9" x14ac:dyDescent="0.45">
      <c r="A4" s="9" t="s">
        <v>0</v>
      </c>
      <c r="B4" s="9" t="s">
        <v>1</v>
      </c>
      <c r="C4" s="11" t="s">
        <v>6</v>
      </c>
      <c r="D4" s="9" t="s">
        <v>7</v>
      </c>
      <c r="E4" s="9" t="s">
        <v>8</v>
      </c>
      <c r="F4" s="4" t="s">
        <v>9</v>
      </c>
      <c r="G4" s="4" t="s">
        <v>2</v>
      </c>
      <c r="H4" s="9" t="s">
        <v>11</v>
      </c>
      <c r="I4" s="4" t="s">
        <v>12</v>
      </c>
    </row>
    <row r="5" spans="1:9" x14ac:dyDescent="0.45">
      <c r="A5" s="10"/>
      <c r="B5" s="10"/>
      <c r="C5" s="12"/>
      <c r="D5" s="10"/>
      <c r="E5" s="10"/>
      <c r="F5" s="5" t="s">
        <v>14</v>
      </c>
      <c r="G5" s="5" t="s">
        <v>10</v>
      </c>
      <c r="H5" s="10"/>
      <c r="I5" s="5" t="s">
        <v>13</v>
      </c>
    </row>
    <row r="6" spans="1:9" x14ac:dyDescent="0.45">
      <c r="A6" s="2">
        <v>1</v>
      </c>
      <c r="B6" s="1" t="s">
        <v>56</v>
      </c>
      <c r="C6" s="3">
        <v>3411.81</v>
      </c>
      <c r="D6" s="3"/>
      <c r="E6" s="2" t="s">
        <v>4</v>
      </c>
      <c r="F6" s="3">
        <f>+C6</f>
        <v>3411.81</v>
      </c>
      <c r="G6" s="3">
        <f>+C6</f>
        <v>3411.81</v>
      </c>
      <c r="H6" s="6" t="s">
        <v>15</v>
      </c>
      <c r="I6" s="2" t="s">
        <v>18</v>
      </c>
    </row>
    <row r="7" spans="1:9" x14ac:dyDescent="0.45">
      <c r="A7" s="2">
        <v>2</v>
      </c>
      <c r="B7" s="1" t="s">
        <v>57</v>
      </c>
      <c r="C7" s="3">
        <v>1981</v>
      </c>
      <c r="D7" s="3"/>
      <c r="E7" s="2" t="s">
        <v>3</v>
      </c>
      <c r="F7" s="3">
        <f t="shared" ref="F7:F11" si="0">+C7</f>
        <v>1981</v>
      </c>
      <c r="G7" s="3">
        <f t="shared" ref="G7:G11" si="1">+C7</f>
        <v>1981</v>
      </c>
      <c r="H7" s="6" t="s">
        <v>16</v>
      </c>
      <c r="I7" s="2" t="s">
        <v>19</v>
      </c>
    </row>
    <row r="8" spans="1:9" x14ac:dyDescent="0.45">
      <c r="A8" s="2">
        <v>3</v>
      </c>
      <c r="B8" s="1" t="s">
        <v>47</v>
      </c>
      <c r="C8" s="3">
        <v>1573.11</v>
      </c>
      <c r="D8" s="3"/>
      <c r="E8" s="2" t="s">
        <v>3</v>
      </c>
      <c r="F8" s="3">
        <f t="shared" si="0"/>
        <v>1573.11</v>
      </c>
      <c r="G8" s="3">
        <f t="shared" si="1"/>
        <v>1573.11</v>
      </c>
      <c r="H8" s="6" t="s">
        <v>17</v>
      </c>
      <c r="I8" s="2"/>
    </row>
    <row r="9" spans="1:9" x14ac:dyDescent="0.45">
      <c r="A9" s="2">
        <v>4</v>
      </c>
      <c r="B9" s="1" t="s">
        <v>58</v>
      </c>
      <c r="C9" s="3">
        <v>1010.47</v>
      </c>
      <c r="D9" s="3"/>
      <c r="E9" s="2" t="s">
        <v>3</v>
      </c>
      <c r="F9" s="3">
        <f t="shared" si="0"/>
        <v>1010.47</v>
      </c>
      <c r="G9" s="3">
        <f t="shared" si="1"/>
        <v>1010.47</v>
      </c>
      <c r="H9" s="6"/>
      <c r="I9" s="2"/>
    </row>
    <row r="10" spans="1:9" x14ac:dyDescent="0.45">
      <c r="A10" s="2">
        <v>5</v>
      </c>
      <c r="B10" s="1" t="s">
        <v>59</v>
      </c>
      <c r="C10" s="3">
        <v>1360</v>
      </c>
      <c r="D10" s="3"/>
      <c r="E10" s="2" t="s">
        <v>3</v>
      </c>
      <c r="F10" s="3">
        <f t="shared" si="0"/>
        <v>1360</v>
      </c>
      <c r="G10" s="3">
        <f t="shared" si="1"/>
        <v>1360</v>
      </c>
      <c r="H10" s="6"/>
      <c r="I10" s="2"/>
    </row>
    <row r="11" spans="1:9" x14ac:dyDescent="0.45">
      <c r="A11" s="2">
        <v>6</v>
      </c>
      <c r="B11" s="1" t="s">
        <v>60</v>
      </c>
      <c r="C11" s="3">
        <v>645.21</v>
      </c>
      <c r="D11" s="3"/>
      <c r="E11" s="2" t="s">
        <v>3</v>
      </c>
      <c r="F11" s="3">
        <f t="shared" si="0"/>
        <v>645.21</v>
      </c>
      <c r="G11" s="3">
        <f t="shared" si="1"/>
        <v>645.21</v>
      </c>
      <c r="H11" s="6"/>
      <c r="I11" s="2"/>
    </row>
    <row r="12" spans="1:9" x14ac:dyDescent="0.45">
      <c r="A12" s="2"/>
      <c r="B12" s="1"/>
      <c r="C12" s="3"/>
      <c r="D12" s="3"/>
      <c r="E12" s="2"/>
      <c r="F12" s="3"/>
      <c r="G12" s="3"/>
      <c r="H12" s="6"/>
      <c r="I12" s="2"/>
    </row>
    <row r="13" spans="1:9" x14ac:dyDescent="0.45">
      <c r="A13" s="2"/>
      <c r="B13" s="1"/>
      <c r="C13" s="3"/>
      <c r="D13" s="3"/>
      <c r="E13" s="2"/>
      <c r="F13" s="3"/>
      <c r="G13" s="3"/>
      <c r="H13" s="6"/>
      <c r="I13" s="2"/>
    </row>
    <row r="14" spans="1:9" x14ac:dyDescent="0.45">
      <c r="A14" s="2"/>
      <c r="B14" s="1"/>
      <c r="C14" s="3"/>
      <c r="D14" s="3"/>
      <c r="E14" s="2"/>
      <c r="F14" s="3"/>
      <c r="G14" s="3"/>
      <c r="H14" s="6"/>
      <c r="I14" s="2"/>
    </row>
    <row r="15" spans="1:9" x14ac:dyDescent="0.45">
      <c r="A15" s="2"/>
      <c r="B15" s="1"/>
      <c r="C15" s="3"/>
      <c r="D15" s="3"/>
      <c r="E15" s="2"/>
      <c r="F15" s="3"/>
      <c r="G15" s="3"/>
      <c r="H15" s="6"/>
      <c r="I15" s="2"/>
    </row>
    <row r="16" spans="1:9" x14ac:dyDescent="0.45">
      <c r="A16" s="2"/>
      <c r="B16" s="1"/>
      <c r="C16" s="3"/>
      <c r="D16" s="3"/>
      <c r="E16" s="2"/>
      <c r="F16" s="3"/>
      <c r="G16" s="3"/>
      <c r="H16" s="6"/>
      <c r="I16" s="2"/>
    </row>
    <row r="17" spans="1:9" x14ac:dyDescent="0.45">
      <c r="A17" s="2"/>
      <c r="B17" s="1"/>
      <c r="C17" s="3"/>
      <c r="D17" s="3"/>
      <c r="E17" s="2"/>
      <c r="F17" s="3"/>
      <c r="G17" s="3"/>
      <c r="H17" s="6"/>
      <c r="I17" s="2"/>
    </row>
    <row r="18" spans="1:9" x14ac:dyDescent="0.45">
      <c r="A18" s="2"/>
      <c r="B18" s="1"/>
      <c r="C18" s="3"/>
      <c r="D18" s="3"/>
      <c r="E18" s="2"/>
      <c r="F18" s="3"/>
      <c r="G18" s="3"/>
      <c r="H18" s="6"/>
      <c r="I18" s="2"/>
    </row>
    <row r="19" spans="1:9" x14ac:dyDescent="0.45">
      <c r="A19" s="2"/>
      <c r="B19" s="1"/>
      <c r="C19" s="3"/>
      <c r="D19" s="3"/>
      <c r="E19" s="2"/>
      <c r="F19" s="3"/>
      <c r="G19" s="3"/>
      <c r="H19" s="6"/>
      <c r="I19" s="2"/>
    </row>
    <row r="20" spans="1:9" x14ac:dyDescent="0.45">
      <c r="A20" s="2"/>
      <c r="B20" s="1"/>
      <c r="C20" s="3"/>
      <c r="D20" s="3"/>
      <c r="E20" s="2"/>
      <c r="F20" s="3"/>
      <c r="G20" s="3"/>
      <c r="H20" s="6"/>
      <c r="I20" s="2"/>
    </row>
    <row r="21" spans="1:9" x14ac:dyDescent="0.45">
      <c r="A21" s="2"/>
      <c r="B21" s="1"/>
      <c r="C21" s="3"/>
      <c r="D21" s="3"/>
      <c r="E21" s="2"/>
      <c r="F21" s="3"/>
      <c r="G21" s="3"/>
      <c r="H21" s="6"/>
      <c r="I21" s="2"/>
    </row>
    <row r="22" spans="1:9" x14ac:dyDescent="0.45">
      <c r="A22" s="2"/>
      <c r="B22" s="1"/>
      <c r="C22" s="3"/>
      <c r="D22" s="3"/>
      <c r="E22" s="2"/>
      <c r="F22" s="3"/>
      <c r="G22" s="3"/>
      <c r="H22" s="6"/>
      <c r="I22" s="2"/>
    </row>
    <row r="23" spans="1:9" x14ac:dyDescent="0.45">
      <c r="A23" s="2"/>
      <c r="B23" s="1"/>
      <c r="C23" s="3"/>
      <c r="D23" s="3"/>
      <c r="E23" s="2"/>
      <c r="F23" s="3"/>
      <c r="G23" s="3"/>
      <c r="H23" s="6"/>
      <c r="I23" s="2"/>
    </row>
    <row r="24" spans="1:9" x14ac:dyDescent="0.45">
      <c r="A24" s="2"/>
      <c r="B24" s="1"/>
      <c r="C24" s="3"/>
      <c r="D24" s="3"/>
      <c r="E24" s="2"/>
      <c r="F24" s="3"/>
      <c r="G24" s="3"/>
      <c r="H24" s="6"/>
      <c r="I24" s="2"/>
    </row>
    <row r="25" spans="1:9" x14ac:dyDescent="0.45">
      <c r="A25" s="2"/>
      <c r="B25" s="1"/>
      <c r="C25" s="3"/>
      <c r="D25" s="3"/>
      <c r="E25" s="2"/>
      <c r="F25" s="3"/>
      <c r="G25" s="3"/>
      <c r="H25" s="6"/>
      <c r="I25" s="1"/>
    </row>
  </sheetData>
  <mergeCells count="9">
    <mergeCell ref="A1:I1"/>
    <mergeCell ref="A2:I2"/>
    <mergeCell ref="A3:I3"/>
    <mergeCell ref="A4:A5"/>
    <mergeCell ref="B4:B5"/>
    <mergeCell ref="C4:C5"/>
    <mergeCell ref="D4:D5"/>
    <mergeCell ref="E4:E5"/>
    <mergeCell ref="H4:H5"/>
  </mergeCells>
  <pageMargins left="0.31496062992125984" right="0.11811023622047245" top="0.55118110236220474" bottom="0.55118110236220474" header="0.31496062992125984" footer="0.31496062992125984"/>
  <pageSetup paperSize="9"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5BFC53-BC31-44CF-AB5D-AF49D9D4CA21}">
  <dimension ref="A1:I25"/>
  <sheetViews>
    <sheetView topLeftCell="B1" workbookViewId="0">
      <selection activeCell="B1" sqref="A1:XFD1048576"/>
    </sheetView>
  </sheetViews>
  <sheetFormatPr defaultRowHeight="20.5" x14ac:dyDescent="0.45"/>
  <cols>
    <col min="1" max="1" width="5.5" customWidth="1"/>
    <col min="2" max="2" width="40.83203125" customWidth="1"/>
    <col min="3" max="3" width="14.4140625" customWidth="1"/>
    <col min="4" max="4" width="11.08203125" customWidth="1"/>
    <col min="5" max="5" width="12.58203125" bestFit="1" customWidth="1"/>
    <col min="6" max="6" width="14.75" bestFit="1" customWidth="1"/>
    <col min="7" max="7" width="18.75" bestFit="1" customWidth="1"/>
    <col min="8" max="8" width="19.25" customWidth="1"/>
    <col min="9" max="9" width="23.6640625" customWidth="1"/>
  </cols>
  <sheetData>
    <row r="1" spans="1:9" ht="41.25" customHeight="1" x14ac:dyDescent="0.5">
      <c r="A1" s="8" t="s">
        <v>62</v>
      </c>
      <c r="B1" s="8"/>
      <c r="C1" s="8"/>
      <c r="D1" s="8"/>
      <c r="E1" s="8"/>
      <c r="F1" s="8"/>
      <c r="G1" s="8"/>
      <c r="H1" s="8"/>
      <c r="I1" s="8"/>
    </row>
    <row r="2" spans="1:9" ht="23" x14ac:dyDescent="0.5">
      <c r="A2" s="8" t="s">
        <v>5</v>
      </c>
      <c r="B2" s="8"/>
      <c r="C2" s="8"/>
      <c r="D2" s="8"/>
      <c r="E2" s="8"/>
      <c r="F2" s="8"/>
      <c r="G2" s="8"/>
      <c r="H2" s="8"/>
      <c r="I2" s="8"/>
    </row>
    <row r="3" spans="1:9" ht="23" x14ac:dyDescent="0.5">
      <c r="A3" s="8" t="s">
        <v>61</v>
      </c>
      <c r="B3" s="8"/>
      <c r="C3" s="8"/>
      <c r="D3" s="8"/>
      <c r="E3" s="8"/>
      <c r="F3" s="8"/>
      <c r="G3" s="8"/>
      <c r="H3" s="8"/>
      <c r="I3" s="8"/>
    </row>
    <row r="4" spans="1:9" x14ac:dyDescent="0.45">
      <c r="A4" s="9" t="s">
        <v>0</v>
      </c>
      <c r="B4" s="9" t="s">
        <v>1</v>
      </c>
      <c r="C4" s="11" t="s">
        <v>6</v>
      </c>
      <c r="D4" s="9" t="s">
        <v>7</v>
      </c>
      <c r="E4" s="9" t="s">
        <v>8</v>
      </c>
      <c r="F4" s="4" t="s">
        <v>9</v>
      </c>
      <c r="G4" s="4" t="s">
        <v>2</v>
      </c>
      <c r="H4" s="9" t="s">
        <v>11</v>
      </c>
      <c r="I4" s="4" t="s">
        <v>12</v>
      </c>
    </row>
    <row r="5" spans="1:9" x14ac:dyDescent="0.45">
      <c r="A5" s="10"/>
      <c r="B5" s="10"/>
      <c r="C5" s="12"/>
      <c r="D5" s="10"/>
      <c r="E5" s="10"/>
      <c r="F5" s="5" t="s">
        <v>14</v>
      </c>
      <c r="G5" s="5" t="s">
        <v>10</v>
      </c>
      <c r="H5" s="10"/>
      <c r="I5" s="5" t="s">
        <v>13</v>
      </c>
    </row>
    <row r="6" spans="1:9" x14ac:dyDescent="0.45">
      <c r="A6" s="2">
        <v>1</v>
      </c>
      <c r="B6" s="1" t="s">
        <v>63</v>
      </c>
      <c r="C6" s="3">
        <v>355</v>
      </c>
      <c r="D6" s="3"/>
      <c r="E6" s="2" t="s">
        <v>4</v>
      </c>
      <c r="F6" s="3">
        <f>+C6</f>
        <v>355</v>
      </c>
      <c r="G6" s="3">
        <f>+C6</f>
        <v>355</v>
      </c>
      <c r="H6" s="6" t="s">
        <v>15</v>
      </c>
      <c r="I6" s="2" t="s">
        <v>18</v>
      </c>
    </row>
    <row r="7" spans="1:9" x14ac:dyDescent="0.45">
      <c r="A7" s="2">
        <v>2</v>
      </c>
      <c r="B7" s="1" t="s">
        <v>51</v>
      </c>
      <c r="C7" s="3">
        <v>600</v>
      </c>
      <c r="D7" s="3"/>
      <c r="E7" s="2" t="s">
        <v>3</v>
      </c>
      <c r="F7" s="3">
        <f t="shared" ref="F7:F15" si="0">+C7</f>
        <v>600</v>
      </c>
      <c r="G7" s="3">
        <f t="shared" ref="G7:G15" si="1">+C7</f>
        <v>600</v>
      </c>
      <c r="H7" s="6" t="s">
        <v>16</v>
      </c>
      <c r="I7" s="2" t="s">
        <v>19</v>
      </c>
    </row>
    <row r="8" spans="1:9" x14ac:dyDescent="0.45">
      <c r="A8" s="2">
        <v>3</v>
      </c>
      <c r="B8" s="1" t="s">
        <v>64</v>
      </c>
      <c r="C8" s="3">
        <v>3554.47</v>
      </c>
      <c r="D8" s="3"/>
      <c r="E8" s="2" t="s">
        <v>3</v>
      </c>
      <c r="F8" s="3">
        <f t="shared" si="0"/>
        <v>3554.47</v>
      </c>
      <c r="G8" s="3">
        <f t="shared" si="1"/>
        <v>3554.47</v>
      </c>
      <c r="H8" s="6" t="s">
        <v>17</v>
      </c>
      <c r="I8" s="2"/>
    </row>
    <row r="9" spans="1:9" x14ac:dyDescent="0.45">
      <c r="A9" s="2">
        <v>4</v>
      </c>
      <c r="B9" s="1" t="s">
        <v>65</v>
      </c>
      <c r="C9" s="3">
        <v>2140</v>
      </c>
      <c r="D9" s="3"/>
      <c r="E9" s="2" t="s">
        <v>3</v>
      </c>
      <c r="F9" s="3">
        <f t="shared" si="0"/>
        <v>2140</v>
      </c>
      <c r="G9" s="3">
        <f t="shared" si="1"/>
        <v>2140</v>
      </c>
      <c r="H9" s="6"/>
      <c r="I9" s="2"/>
    </row>
    <row r="10" spans="1:9" x14ac:dyDescent="0.45">
      <c r="A10" s="2">
        <v>5</v>
      </c>
      <c r="B10" s="1" t="s">
        <v>66</v>
      </c>
      <c r="C10" s="3">
        <v>400</v>
      </c>
      <c r="D10" s="3"/>
      <c r="E10" s="2" t="s">
        <v>3</v>
      </c>
      <c r="F10" s="3">
        <f t="shared" si="0"/>
        <v>400</v>
      </c>
      <c r="G10" s="3">
        <f t="shared" si="1"/>
        <v>400</v>
      </c>
      <c r="H10" s="6"/>
      <c r="I10" s="2"/>
    </row>
    <row r="11" spans="1:9" x14ac:dyDescent="0.45">
      <c r="A11" s="2">
        <v>6</v>
      </c>
      <c r="B11" s="1" t="s">
        <v>67</v>
      </c>
      <c r="C11" s="3">
        <v>1340</v>
      </c>
      <c r="D11" s="3"/>
      <c r="E11" s="2" t="s">
        <v>3</v>
      </c>
      <c r="F11" s="3">
        <f t="shared" si="0"/>
        <v>1340</v>
      </c>
      <c r="G11" s="3">
        <f t="shared" si="1"/>
        <v>1340</v>
      </c>
      <c r="H11" s="6"/>
      <c r="I11" s="2"/>
    </row>
    <row r="12" spans="1:9" x14ac:dyDescent="0.45">
      <c r="A12" s="2">
        <v>7</v>
      </c>
      <c r="B12" s="1" t="s">
        <v>64</v>
      </c>
      <c r="C12" s="3">
        <v>600</v>
      </c>
      <c r="D12" s="3"/>
      <c r="E12" s="2"/>
      <c r="F12" s="3">
        <f t="shared" si="0"/>
        <v>600</v>
      </c>
      <c r="G12" s="3">
        <f t="shared" si="1"/>
        <v>600</v>
      </c>
      <c r="H12" s="6"/>
      <c r="I12" s="2"/>
    </row>
    <row r="13" spans="1:9" x14ac:dyDescent="0.45">
      <c r="A13" s="2">
        <v>8</v>
      </c>
      <c r="B13" s="1" t="s">
        <v>68</v>
      </c>
      <c r="C13" s="3">
        <v>18810</v>
      </c>
      <c r="D13" s="3"/>
      <c r="E13" s="2"/>
      <c r="F13" s="3">
        <f t="shared" si="0"/>
        <v>18810</v>
      </c>
      <c r="G13" s="3">
        <f t="shared" si="1"/>
        <v>18810</v>
      </c>
      <c r="H13" s="6"/>
      <c r="I13" s="2"/>
    </row>
    <row r="14" spans="1:9" x14ac:dyDescent="0.45">
      <c r="A14" s="2">
        <v>9</v>
      </c>
      <c r="B14" s="1" t="s">
        <v>69</v>
      </c>
      <c r="C14" s="3">
        <v>300</v>
      </c>
      <c r="D14" s="3"/>
      <c r="E14" s="2"/>
      <c r="F14" s="3">
        <f t="shared" si="0"/>
        <v>300</v>
      </c>
      <c r="G14" s="3">
        <f t="shared" si="1"/>
        <v>300</v>
      </c>
      <c r="H14" s="6"/>
      <c r="I14" s="2"/>
    </row>
    <row r="15" spans="1:9" x14ac:dyDescent="0.45">
      <c r="A15" s="2">
        <v>10</v>
      </c>
      <c r="B15" s="1" t="s">
        <v>70</v>
      </c>
      <c r="C15" s="3">
        <v>830.61</v>
      </c>
      <c r="D15" s="3"/>
      <c r="E15" s="2"/>
      <c r="F15" s="3">
        <f t="shared" si="0"/>
        <v>830.61</v>
      </c>
      <c r="G15" s="3">
        <f t="shared" si="1"/>
        <v>830.61</v>
      </c>
      <c r="H15" s="6"/>
      <c r="I15" s="2"/>
    </row>
    <row r="16" spans="1:9" x14ac:dyDescent="0.45">
      <c r="A16" s="2"/>
      <c r="B16" s="1"/>
      <c r="C16" s="3"/>
      <c r="D16" s="3"/>
      <c r="E16" s="2"/>
      <c r="F16" s="3"/>
      <c r="G16" s="3"/>
      <c r="H16" s="6"/>
      <c r="I16" s="2"/>
    </row>
    <row r="17" spans="1:9" x14ac:dyDescent="0.45">
      <c r="A17" s="2"/>
      <c r="B17" s="1"/>
      <c r="C17" s="3"/>
      <c r="D17" s="3"/>
      <c r="E17" s="2"/>
      <c r="F17" s="3"/>
      <c r="G17" s="3"/>
      <c r="H17" s="6"/>
      <c r="I17" s="2"/>
    </row>
    <row r="18" spans="1:9" x14ac:dyDescent="0.45">
      <c r="A18" s="2"/>
      <c r="B18" s="1"/>
      <c r="C18" s="3"/>
      <c r="D18" s="3"/>
      <c r="E18" s="2"/>
      <c r="F18" s="3"/>
      <c r="G18" s="3"/>
      <c r="H18" s="6"/>
      <c r="I18" s="2"/>
    </row>
    <row r="19" spans="1:9" x14ac:dyDescent="0.45">
      <c r="A19" s="2"/>
      <c r="B19" s="1"/>
      <c r="C19" s="3"/>
      <c r="D19" s="3"/>
      <c r="E19" s="2"/>
      <c r="F19" s="3"/>
      <c r="G19" s="3"/>
      <c r="H19" s="6"/>
      <c r="I19" s="2"/>
    </row>
    <row r="20" spans="1:9" x14ac:dyDescent="0.45">
      <c r="A20" s="2"/>
      <c r="B20" s="1"/>
      <c r="C20" s="3"/>
      <c r="D20" s="3"/>
      <c r="E20" s="2"/>
      <c r="F20" s="3"/>
      <c r="G20" s="3"/>
      <c r="H20" s="6"/>
      <c r="I20" s="2"/>
    </row>
    <row r="21" spans="1:9" x14ac:dyDescent="0.45">
      <c r="A21" s="2"/>
      <c r="B21" s="1"/>
      <c r="C21" s="3"/>
      <c r="D21" s="3"/>
      <c r="E21" s="2"/>
      <c r="F21" s="3"/>
      <c r="G21" s="3"/>
      <c r="H21" s="6"/>
      <c r="I21" s="2"/>
    </row>
    <row r="22" spans="1:9" x14ac:dyDescent="0.45">
      <c r="A22" s="2"/>
      <c r="B22" s="1"/>
      <c r="C22" s="3"/>
      <c r="D22" s="3"/>
      <c r="E22" s="2"/>
      <c r="F22" s="3"/>
      <c r="G22" s="3"/>
      <c r="H22" s="6"/>
      <c r="I22" s="2"/>
    </row>
    <row r="23" spans="1:9" x14ac:dyDescent="0.45">
      <c r="A23" s="2"/>
      <c r="B23" s="1"/>
      <c r="C23" s="3"/>
      <c r="D23" s="3"/>
      <c r="E23" s="2"/>
      <c r="F23" s="3"/>
      <c r="G23" s="3"/>
      <c r="H23" s="6"/>
      <c r="I23" s="2"/>
    </row>
    <row r="24" spans="1:9" x14ac:dyDescent="0.45">
      <c r="A24" s="2"/>
      <c r="B24" s="1"/>
      <c r="C24" s="3"/>
      <c r="D24" s="3"/>
      <c r="E24" s="2"/>
      <c r="F24" s="3"/>
      <c r="G24" s="3"/>
      <c r="H24" s="6"/>
      <c r="I24" s="2"/>
    </row>
    <row r="25" spans="1:9" x14ac:dyDescent="0.45">
      <c r="A25" s="2"/>
      <c r="B25" s="1"/>
      <c r="C25" s="3"/>
      <c r="D25" s="3"/>
      <c r="E25" s="2"/>
      <c r="F25" s="3"/>
      <c r="G25" s="3"/>
      <c r="H25" s="6"/>
      <c r="I25" s="1"/>
    </row>
  </sheetData>
  <mergeCells count="9">
    <mergeCell ref="A1:I1"/>
    <mergeCell ref="A2:I2"/>
    <mergeCell ref="A3:I3"/>
    <mergeCell ref="A4:A5"/>
    <mergeCell ref="B4:B5"/>
    <mergeCell ref="C4:C5"/>
    <mergeCell ref="D4:D5"/>
    <mergeCell ref="E4:E5"/>
    <mergeCell ref="H4:H5"/>
  </mergeCells>
  <printOptions horizontalCentered="1"/>
  <pageMargins left="0.11811023622047245" right="0.11811023622047245" top="0.35433070866141736" bottom="0.35433070866141736" header="0.31496062992125984" footer="0.31496062992125984"/>
  <pageSetup paperSize="9" scale="8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28DB76-F9A5-4FC8-8DC8-80007B022C01}">
  <dimension ref="A1:I25"/>
  <sheetViews>
    <sheetView topLeftCell="B1" workbookViewId="0">
      <selection activeCell="B1" sqref="A1:XFD1048576"/>
    </sheetView>
  </sheetViews>
  <sheetFormatPr defaultRowHeight="20.5" x14ac:dyDescent="0.45"/>
  <cols>
    <col min="1" max="1" width="5.5" customWidth="1"/>
    <col min="2" max="2" width="40.4140625" customWidth="1"/>
    <col min="3" max="3" width="13.5" customWidth="1"/>
    <col min="4" max="4" width="10.25" customWidth="1"/>
    <col min="5" max="5" width="12.58203125" bestFit="1" customWidth="1"/>
    <col min="6" max="6" width="14.75" bestFit="1" customWidth="1"/>
    <col min="7" max="7" width="18.75" bestFit="1" customWidth="1"/>
    <col min="8" max="8" width="19.25" customWidth="1"/>
    <col min="9" max="9" width="23.6640625" customWidth="1"/>
  </cols>
  <sheetData>
    <row r="1" spans="1:9" ht="41.25" customHeight="1" x14ac:dyDescent="0.5">
      <c r="A1" s="8" t="s">
        <v>88</v>
      </c>
      <c r="B1" s="8"/>
      <c r="C1" s="8"/>
      <c r="D1" s="8"/>
      <c r="E1" s="8"/>
      <c r="F1" s="8"/>
      <c r="G1" s="8"/>
      <c r="H1" s="8"/>
      <c r="I1" s="8"/>
    </row>
    <row r="2" spans="1:9" ht="23" x14ac:dyDescent="0.5">
      <c r="A2" s="8" t="s">
        <v>5</v>
      </c>
      <c r="B2" s="8"/>
      <c r="C2" s="8"/>
      <c r="D2" s="8"/>
      <c r="E2" s="8"/>
      <c r="F2" s="8"/>
      <c r="G2" s="8"/>
      <c r="H2" s="8"/>
      <c r="I2" s="8"/>
    </row>
    <row r="3" spans="1:9" ht="23" x14ac:dyDescent="0.5">
      <c r="A3" s="8" t="s">
        <v>71</v>
      </c>
      <c r="B3" s="8"/>
      <c r="C3" s="8"/>
      <c r="D3" s="8"/>
      <c r="E3" s="8"/>
      <c r="F3" s="8"/>
      <c r="G3" s="8"/>
      <c r="H3" s="8"/>
      <c r="I3" s="8"/>
    </row>
    <row r="4" spans="1:9" x14ac:dyDescent="0.45">
      <c r="A4" s="9" t="s">
        <v>0</v>
      </c>
      <c r="B4" s="9" t="s">
        <v>1</v>
      </c>
      <c r="C4" s="11" t="s">
        <v>6</v>
      </c>
      <c r="D4" s="9" t="s">
        <v>7</v>
      </c>
      <c r="E4" s="9" t="s">
        <v>8</v>
      </c>
      <c r="F4" s="4" t="s">
        <v>9</v>
      </c>
      <c r="G4" s="4" t="s">
        <v>2</v>
      </c>
      <c r="H4" s="9" t="s">
        <v>11</v>
      </c>
      <c r="I4" s="4" t="s">
        <v>12</v>
      </c>
    </row>
    <row r="5" spans="1:9" x14ac:dyDescent="0.45">
      <c r="A5" s="10"/>
      <c r="B5" s="10"/>
      <c r="C5" s="12"/>
      <c r="D5" s="10"/>
      <c r="E5" s="10"/>
      <c r="F5" s="5" t="s">
        <v>14</v>
      </c>
      <c r="G5" s="5" t="s">
        <v>10</v>
      </c>
      <c r="H5" s="10"/>
      <c r="I5" s="5" t="s">
        <v>13</v>
      </c>
    </row>
    <row r="6" spans="1:9" x14ac:dyDescent="0.45">
      <c r="A6" s="2">
        <v>1</v>
      </c>
      <c r="B6" s="1" t="s">
        <v>72</v>
      </c>
      <c r="C6" s="3">
        <v>1508</v>
      </c>
      <c r="D6" s="3"/>
      <c r="E6" s="2" t="s">
        <v>4</v>
      </c>
      <c r="F6" s="3">
        <f>+C6</f>
        <v>1508</v>
      </c>
      <c r="G6" s="3">
        <f>+C6</f>
        <v>1508</v>
      </c>
      <c r="H6" s="6" t="s">
        <v>15</v>
      </c>
      <c r="I6" s="2" t="s">
        <v>18</v>
      </c>
    </row>
    <row r="7" spans="1:9" x14ac:dyDescent="0.45">
      <c r="A7" s="2">
        <v>2</v>
      </c>
      <c r="B7" s="1" t="s">
        <v>73</v>
      </c>
      <c r="C7" s="3">
        <v>2724.3</v>
      </c>
      <c r="D7" s="3"/>
      <c r="E7" s="2" t="s">
        <v>3</v>
      </c>
      <c r="F7" s="3">
        <f t="shared" ref="F7:F23" si="0">+C7</f>
        <v>2724.3</v>
      </c>
      <c r="G7" s="3">
        <f t="shared" ref="G7:G23" si="1">+C7</f>
        <v>2724.3</v>
      </c>
      <c r="H7" s="6" t="s">
        <v>16</v>
      </c>
      <c r="I7" s="2" t="s">
        <v>19</v>
      </c>
    </row>
    <row r="8" spans="1:9" x14ac:dyDescent="0.45">
      <c r="A8" s="2">
        <v>3</v>
      </c>
      <c r="B8" s="1" t="s">
        <v>74</v>
      </c>
      <c r="C8" s="3">
        <v>1000</v>
      </c>
      <c r="D8" s="3"/>
      <c r="E8" s="2" t="s">
        <v>3</v>
      </c>
      <c r="F8" s="3">
        <f t="shared" si="0"/>
        <v>1000</v>
      </c>
      <c r="G8" s="3">
        <f t="shared" si="1"/>
        <v>1000</v>
      </c>
      <c r="H8" s="6" t="s">
        <v>17</v>
      </c>
      <c r="I8" s="2"/>
    </row>
    <row r="9" spans="1:9" x14ac:dyDescent="0.45">
      <c r="A9" s="2">
        <v>4</v>
      </c>
      <c r="B9" s="1" t="s">
        <v>75</v>
      </c>
      <c r="C9" s="3">
        <v>600</v>
      </c>
      <c r="D9" s="3"/>
      <c r="E9" s="2" t="s">
        <v>3</v>
      </c>
      <c r="F9" s="3">
        <f t="shared" si="0"/>
        <v>600</v>
      </c>
      <c r="G9" s="3">
        <f t="shared" si="1"/>
        <v>600</v>
      </c>
      <c r="H9" s="6"/>
      <c r="I9" s="2"/>
    </row>
    <row r="10" spans="1:9" x14ac:dyDescent="0.45">
      <c r="A10" s="2">
        <v>5</v>
      </c>
      <c r="B10" s="1" t="s">
        <v>76</v>
      </c>
      <c r="C10" s="3">
        <v>1020</v>
      </c>
      <c r="D10" s="3"/>
      <c r="E10" s="2" t="s">
        <v>3</v>
      </c>
      <c r="F10" s="3">
        <f t="shared" si="0"/>
        <v>1020</v>
      </c>
      <c r="G10" s="3">
        <f t="shared" si="1"/>
        <v>1020</v>
      </c>
      <c r="H10" s="6"/>
      <c r="I10" s="2"/>
    </row>
    <row r="11" spans="1:9" x14ac:dyDescent="0.45">
      <c r="A11" s="2">
        <v>6</v>
      </c>
      <c r="B11" s="1" t="s">
        <v>77</v>
      </c>
      <c r="C11" s="3">
        <v>22830.28</v>
      </c>
      <c r="D11" s="3"/>
      <c r="E11" s="2" t="s">
        <v>3</v>
      </c>
      <c r="F11" s="3">
        <f t="shared" si="0"/>
        <v>22830.28</v>
      </c>
      <c r="G11" s="3">
        <f t="shared" si="1"/>
        <v>22830.28</v>
      </c>
      <c r="H11" s="6"/>
      <c r="I11" s="2"/>
    </row>
    <row r="12" spans="1:9" x14ac:dyDescent="0.45">
      <c r="A12" s="2">
        <v>7</v>
      </c>
      <c r="B12" s="1" t="s">
        <v>78</v>
      </c>
      <c r="C12" s="3">
        <v>905.85</v>
      </c>
      <c r="D12" s="3"/>
      <c r="E12" s="2"/>
      <c r="F12" s="3">
        <f t="shared" si="0"/>
        <v>905.85</v>
      </c>
      <c r="G12" s="3">
        <f t="shared" si="1"/>
        <v>905.85</v>
      </c>
      <c r="H12" s="6"/>
      <c r="I12" s="2"/>
    </row>
    <row r="13" spans="1:9" x14ac:dyDescent="0.45">
      <c r="A13" s="2">
        <v>8</v>
      </c>
      <c r="B13" s="1" t="s">
        <v>79</v>
      </c>
      <c r="C13" s="3">
        <v>349</v>
      </c>
      <c r="D13" s="3"/>
      <c r="E13" s="2"/>
      <c r="F13" s="3">
        <f t="shared" si="0"/>
        <v>349</v>
      </c>
      <c r="G13" s="3">
        <f t="shared" si="1"/>
        <v>349</v>
      </c>
      <c r="H13" s="6"/>
      <c r="I13" s="2"/>
    </row>
    <row r="14" spans="1:9" x14ac:dyDescent="0.45">
      <c r="A14" s="2">
        <v>9</v>
      </c>
      <c r="B14" s="1" t="s">
        <v>80</v>
      </c>
      <c r="C14" s="3">
        <v>1988.06</v>
      </c>
      <c r="D14" s="3"/>
      <c r="E14" s="2"/>
      <c r="F14" s="3">
        <f t="shared" si="0"/>
        <v>1988.06</v>
      </c>
      <c r="G14" s="3">
        <f t="shared" si="1"/>
        <v>1988.06</v>
      </c>
      <c r="H14" s="6"/>
      <c r="I14" s="2"/>
    </row>
    <row r="15" spans="1:9" x14ac:dyDescent="0.45">
      <c r="A15" s="2">
        <v>10</v>
      </c>
      <c r="B15" s="1" t="s">
        <v>81</v>
      </c>
      <c r="C15" s="3">
        <v>1600</v>
      </c>
      <c r="D15" s="3"/>
      <c r="E15" s="2"/>
      <c r="F15" s="3">
        <f t="shared" si="0"/>
        <v>1600</v>
      </c>
      <c r="G15" s="3">
        <f t="shared" si="1"/>
        <v>1600</v>
      </c>
      <c r="H15" s="6"/>
      <c r="I15" s="2"/>
    </row>
    <row r="16" spans="1:9" x14ac:dyDescent="0.45">
      <c r="A16" s="2">
        <v>11</v>
      </c>
      <c r="B16" s="1" t="s">
        <v>82</v>
      </c>
      <c r="C16" s="3">
        <v>870</v>
      </c>
      <c r="D16" s="3"/>
      <c r="E16" s="2"/>
      <c r="F16" s="3">
        <f t="shared" si="0"/>
        <v>870</v>
      </c>
      <c r="G16" s="3">
        <f t="shared" si="1"/>
        <v>870</v>
      </c>
      <c r="H16" s="6"/>
      <c r="I16" s="2"/>
    </row>
    <row r="17" spans="1:9" x14ac:dyDescent="0.45">
      <c r="A17" s="2">
        <v>12</v>
      </c>
      <c r="B17" s="1" t="s">
        <v>82</v>
      </c>
      <c r="C17" s="3">
        <v>490</v>
      </c>
      <c r="D17" s="3"/>
      <c r="E17" s="2"/>
      <c r="F17" s="3">
        <f t="shared" si="0"/>
        <v>490</v>
      </c>
      <c r="G17" s="3">
        <f t="shared" si="1"/>
        <v>490</v>
      </c>
      <c r="H17" s="6"/>
      <c r="I17" s="2"/>
    </row>
    <row r="18" spans="1:9" x14ac:dyDescent="0.45">
      <c r="A18" s="2">
        <v>13</v>
      </c>
      <c r="B18" s="1" t="s">
        <v>83</v>
      </c>
      <c r="C18" s="3">
        <v>13869.16</v>
      </c>
      <c r="D18" s="3"/>
      <c r="E18" s="2"/>
      <c r="F18" s="3">
        <f t="shared" si="0"/>
        <v>13869.16</v>
      </c>
      <c r="G18" s="3">
        <f t="shared" si="1"/>
        <v>13869.16</v>
      </c>
      <c r="H18" s="6"/>
      <c r="I18" s="2"/>
    </row>
    <row r="19" spans="1:9" x14ac:dyDescent="0.45">
      <c r="A19" s="2">
        <v>14</v>
      </c>
      <c r="B19" s="1" t="s">
        <v>84</v>
      </c>
      <c r="C19" s="3">
        <v>2500</v>
      </c>
      <c r="D19" s="3"/>
      <c r="E19" s="2"/>
      <c r="F19" s="3">
        <f t="shared" si="0"/>
        <v>2500</v>
      </c>
      <c r="G19" s="3">
        <f t="shared" si="1"/>
        <v>2500</v>
      </c>
      <c r="H19" s="6"/>
      <c r="I19" s="2"/>
    </row>
    <row r="20" spans="1:9" x14ac:dyDescent="0.45">
      <c r="A20" s="2">
        <v>15</v>
      </c>
      <c r="B20" s="1" t="s">
        <v>85</v>
      </c>
      <c r="C20" s="3">
        <v>3095.79</v>
      </c>
      <c r="D20" s="3"/>
      <c r="E20" s="2"/>
      <c r="F20" s="3">
        <f t="shared" si="0"/>
        <v>3095.79</v>
      </c>
      <c r="G20" s="3">
        <f t="shared" si="1"/>
        <v>3095.79</v>
      </c>
      <c r="H20" s="6"/>
      <c r="I20" s="2"/>
    </row>
    <row r="21" spans="1:9" x14ac:dyDescent="0.45">
      <c r="A21" s="2">
        <v>16</v>
      </c>
      <c r="B21" s="1" t="s">
        <v>86</v>
      </c>
      <c r="C21" s="3">
        <v>4000</v>
      </c>
      <c r="D21" s="3"/>
      <c r="E21" s="2"/>
      <c r="F21" s="3">
        <f t="shared" si="0"/>
        <v>4000</v>
      </c>
      <c r="G21" s="3">
        <f t="shared" si="1"/>
        <v>4000</v>
      </c>
      <c r="H21" s="6"/>
      <c r="I21" s="2"/>
    </row>
    <row r="22" spans="1:9" x14ac:dyDescent="0.45">
      <c r="A22" s="2">
        <v>17</v>
      </c>
      <c r="B22" s="1" t="s">
        <v>87</v>
      </c>
      <c r="C22" s="3">
        <v>588.4</v>
      </c>
      <c r="D22" s="3"/>
      <c r="E22" s="2"/>
      <c r="F22" s="3">
        <f t="shared" si="0"/>
        <v>588.4</v>
      </c>
      <c r="G22" s="3">
        <f t="shared" si="1"/>
        <v>588.4</v>
      </c>
      <c r="H22" s="6"/>
      <c r="I22" s="2"/>
    </row>
    <row r="23" spans="1:9" x14ac:dyDescent="0.45">
      <c r="A23" s="2">
        <v>18</v>
      </c>
      <c r="B23" s="1" t="s">
        <v>67</v>
      </c>
      <c r="C23" s="3">
        <v>1440</v>
      </c>
      <c r="D23" s="3"/>
      <c r="E23" s="2"/>
      <c r="F23" s="3">
        <f t="shared" si="0"/>
        <v>1440</v>
      </c>
      <c r="G23" s="3">
        <f t="shared" si="1"/>
        <v>1440</v>
      </c>
      <c r="H23" s="6"/>
      <c r="I23" s="2"/>
    </row>
    <row r="24" spans="1:9" x14ac:dyDescent="0.45">
      <c r="A24" s="2"/>
      <c r="B24" s="1"/>
      <c r="C24" s="3"/>
      <c r="D24" s="3"/>
      <c r="E24" s="2"/>
      <c r="F24" s="3"/>
      <c r="G24" s="3"/>
      <c r="H24" s="6"/>
      <c r="I24" s="2"/>
    </row>
    <row r="25" spans="1:9" x14ac:dyDescent="0.45">
      <c r="A25" s="2"/>
      <c r="B25" s="1"/>
      <c r="C25" s="3"/>
      <c r="D25" s="3"/>
      <c r="E25" s="2"/>
      <c r="F25" s="3"/>
      <c r="G25" s="3"/>
      <c r="H25" s="6"/>
      <c r="I25" s="1"/>
    </row>
  </sheetData>
  <mergeCells count="9">
    <mergeCell ref="A1:I1"/>
    <mergeCell ref="A2:I2"/>
    <mergeCell ref="A3:I3"/>
    <mergeCell ref="A4:A5"/>
    <mergeCell ref="B4:B5"/>
    <mergeCell ref="C4:C5"/>
    <mergeCell ref="D4:D5"/>
    <mergeCell ref="E4:E5"/>
    <mergeCell ref="H4:H5"/>
  </mergeCells>
  <printOptions horizontalCentered="1"/>
  <pageMargins left="0.11811023622047245" right="0.11811023622047245" top="0.35433070866141736" bottom="0.35433070866141736" header="0.31496062992125984" footer="0.31496062992125984"/>
  <pageSetup paperSize="9" scale="9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D5D61C-1583-4AB3-8744-3CCBED399DC8}">
  <dimension ref="A1:I25"/>
  <sheetViews>
    <sheetView workbookViewId="0">
      <selection sqref="A1:XFD1048576"/>
    </sheetView>
  </sheetViews>
  <sheetFormatPr defaultRowHeight="20.5" x14ac:dyDescent="0.45"/>
  <cols>
    <col min="1" max="1" width="5.5" customWidth="1"/>
    <col min="2" max="2" width="37.08203125" customWidth="1"/>
    <col min="3" max="3" width="12.6640625" customWidth="1"/>
    <col min="4" max="4" width="9.5" customWidth="1"/>
    <col min="5" max="5" width="11.58203125" customWidth="1"/>
    <col min="6" max="6" width="14.75" bestFit="1" customWidth="1"/>
    <col min="7" max="7" width="18.75" bestFit="1" customWidth="1"/>
    <col min="8" max="8" width="18.58203125" customWidth="1"/>
    <col min="9" max="9" width="23.6640625" customWidth="1"/>
  </cols>
  <sheetData>
    <row r="1" spans="1:9" ht="41.25" customHeight="1" x14ac:dyDescent="0.5">
      <c r="A1" s="8" t="s">
        <v>91</v>
      </c>
      <c r="B1" s="8"/>
      <c r="C1" s="8"/>
      <c r="D1" s="8"/>
      <c r="E1" s="8"/>
      <c r="F1" s="8"/>
      <c r="G1" s="8"/>
      <c r="H1" s="8"/>
      <c r="I1" s="8"/>
    </row>
    <row r="2" spans="1:9" ht="23" x14ac:dyDescent="0.5">
      <c r="A2" s="8" t="s">
        <v>5</v>
      </c>
      <c r="B2" s="8"/>
      <c r="C2" s="8"/>
      <c r="D2" s="8"/>
      <c r="E2" s="8"/>
      <c r="F2" s="8"/>
      <c r="G2" s="8"/>
      <c r="H2" s="8"/>
      <c r="I2" s="8"/>
    </row>
    <row r="3" spans="1:9" ht="23" x14ac:dyDescent="0.5">
      <c r="A3" s="8" t="s">
        <v>92</v>
      </c>
      <c r="B3" s="8"/>
      <c r="C3" s="8"/>
      <c r="D3" s="8"/>
      <c r="E3" s="8"/>
      <c r="F3" s="8"/>
      <c r="G3" s="8"/>
      <c r="H3" s="8"/>
      <c r="I3" s="8"/>
    </row>
    <row r="4" spans="1:9" x14ac:dyDescent="0.45">
      <c r="A4" s="9" t="s">
        <v>0</v>
      </c>
      <c r="B4" s="9" t="s">
        <v>1</v>
      </c>
      <c r="C4" s="11" t="s">
        <v>6</v>
      </c>
      <c r="D4" s="9" t="s">
        <v>7</v>
      </c>
      <c r="E4" s="9" t="s">
        <v>8</v>
      </c>
      <c r="F4" s="4" t="s">
        <v>9</v>
      </c>
      <c r="G4" s="4" t="s">
        <v>2</v>
      </c>
      <c r="H4" s="9" t="s">
        <v>11</v>
      </c>
      <c r="I4" s="4" t="s">
        <v>12</v>
      </c>
    </row>
    <row r="5" spans="1:9" x14ac:dyDescent="0.45">
      <c r="A5" s="10"/>
      <c r="B5" s="10"/>
      <c r="C5" s="12"/>
      <c r="D5" s="10"/>
      <c r="E5" s="10"/>
      <c r="F5" s="5" t="s">
        <v>14</v>
      </c>
      <c r="G5" s="5" t="s">
        <v>10</v>
      </c>
      <c r="H5" s="10"/>
      <c r="I5" s="5" t="s">
        <v>13</v>
      </c>
    </row>
    <row r="6" spans="1:9" x14ac:dyDescent="0.45">
      <c r="A6" s="2">
        <v>1</v>
      </c>
      <c r="B6" s="1" t="s">
        <v>89</v>
      </c>
      <c r="C6" s="3">
        <v>630</v>
      </c>
      <c r="D6" s="3"/>
      <c r="E6" s="7" t="s">
        <v>4</v>
      </c>
      <c r="F6" s="3">
        <f>+C6</f>
        <v>630</v>
      </c>
      <c r="G6" s="3">
        <f>+C6</f>
        <v>630</v>
      </c>
      <c r="H6" s="6" t="s">
        <v>15</v>
      </c>
      <c r="I6" s="2" t="s">
        <v>18</v>
      </c>
    </row>
    <row r="7" spans="1:9" x14ac:dyDescent="0.45">
      <c r="A7" s="2">
        <v>2</v>
      </c>
      <c r="B7" s="1" t="s">
        <v>90</v>
      </c>
      <c r="C7" s="3">
        <v>248</v>
      </c>
      <c r="D7" s="3"/>
      <c r="E7" s="2" t="s">
        <v>3</v>
      </c>
      <c r="F7" s="3">
        <f t="shared" ref="F7:F23" si="0">+C7</f>
        <v>248</v>
      </c>
      <c r="G7" s="3">
        <f t="shared" ref="G7:G23" si="1">+C7</f>
        <v>248</v>
      </c>
      <c r="H7" s="6" t="s">
        <v>16</v>
      </c>
      <c r="I7" s="2" t="s">
        <v>19</v>
      </c>
    </row>
    <row r="8" spans="1:9" x14ac:dyDescent="0.45">
      <c r="A8" s="2">
        <v>3</v>
      </c>
      <c r="B8" s="1" t="s">
        <v>47</v>
      </c>
      <c r="C8" s="3">
        <v>1269.18</v>
      </c>
      <c r="D8" s="3"/>
      <c r="E8" s="2" t="s">
        <v>3</v>
      </c>
      <c r="F8" s="3">
        <f t="shared" si="0"/>
        <v>1269.18</v>
      </c>
      <c r="G8" s="3">
        <f t="shared" si="1"/>
        <v>1269.18</v>
      </c>
      <c r="H8" s="6" t="s">
        <v>17</v>
      </c>
      <c r="I8" s="2"/>
    </row>
    <row r="9" spans="1:9" x14ac:dyDescent="0.45">
      <c r="A9" s="2">
        <v>4</v>
      </c>
      <c r="B9" s="1" t="s">
        <v>103</v>
      </c>
      <c r="C9" s="3">
        <v>2666.96</v>
      </c>
      <c r="D9" s="3"/>
      <c r="E9" s="2" t="s">
        <v>3</v>
      </c>
      <c r="F9" s="3">
        <f t="shared" si="0"/>
        <v>2666.96</v>
      </c>
      <c r="G9" s="3">
        <f t="shared" si="1"/>
        <v>2666.96</v>
      </c>
      <c r="H9" s="6"/>
      <c r="I9" s="2"/>
    </row>
    <row r="10" spans="1:9" x14ac:dyDescent="0.45">
      <c r="A10" s="2">
        <v>5</v>
      </c>
      <c r="B10" s="1" t="s">
        <v>93</v>
      </c>
      <c r="C10" s="3">
        <v>2077</v>
      </c>
      <c r="D10" s="3"/>
      <c r="E10" s="2" t="s">
        <v>3</v>
      </c>
      <c r="F10" s="3">
        <f t="shared" si="0"/>
        <v>2077</v>
      </c>
      <c r="G10" s="3">
        <f t="shared" si="1"/>
        <v>2077</v>
      </c>
      <c r="H10" s="6"/>
      <c r="I10" s="2"/>
    </row>
    <row r="11" spans="1:9" x14ac:dyDescent="0.45">
      <c r="A11" s="2">
        <v>6</v>
      </c>
      <c r="B11" s="1" t="s">
        <v>94</v>
      </c>
      <c r="C11" s="3">
        <v>2633</v>
      </c>
      <c r="D11" s="3"/>
      <c r="E11" s="2" t="s">
        <v>3</v>
      </c>
      <c r="F11" s="3">
        <f t="shared" si="0"/>
        <v>2633</v>
      </c>
      <c r="G11" s="3">
        <f t="shared" si="1"/>
        <v>2633</v>
      </c>
      <c r="H11" s="6"/>
      <c r="I11" s="2"/>
    </row>
    <row r="12" spans="1:9" x14ac:dyDescent="0.45">
      <c r="A12" s="2">
        <v>7</v>
      </c>
      <c r="B12" s="1" t="s">
        <v>95</v>
      </c>
      <c r="C12" s="3">
        <v>735</v>
      </c>
      <c r="D12" s="3"/>
      <c r="E12" s="2" t="s">
        <v>3</v>
      </c>
      <c r="F12" s="3">
        <f t="shared" si="0"/>
        <v>735</v>
      </c>
      <c r="G12" s="3">
        <f t="shared" si="1"/>
        <v>735</v>
      </c>
      <c r="H12" s="6"/>
      <c r="I12" s="2"/>
    </row>
    <row r="13" spans="1:9" x14ac:dyDescent="0.45">
      <c r="A13" s="2">
        <v>8</v>
      </c>
      <c r="B13" s="1" t="s">
        <v>96</v>
      </c>
      <c r="C13" s="3">
        <v>500</v>
      </c>
      <c r="D13" s="3"/>
      <c r="E13" s="2" t="s">
        <v>3</v>
      </c>
      <c r="F13" s="3">
        <f t="shared" si="0"/>
        <v>500</v>
      </c>
      <c r="G13" s="3">
        <f t="shared" si="1"/>
        <v>500</v>
      </c>
      <c r="H13" s="6"/>
      <c r="I13" s="2"/>
    </row>
    <row r="14" spans="1:9" x14ac:dyDescent="0.45">
      <c r="A14" s="2">
        <v>9</v>
      </c>
      <c r="B14" s="1" t="s">
        <v>97</v>
      </c>
      <c r="C14" s="3">
        <v>1650</v>
      </c>
      <c r="D14" s="3"/>
      <c r="E14" s="2" t="s">
        <v>3</v>
      </c>
      <c r="F14" s="3">
        <f t="shared" si="0"/>
        <v>1650</v>
      </c>
      <c r="G14" s="3">
        <f t="shared" si="1"/>
        <v>1650</v>
      </c>
      <c r="H14" s="6"/>
      <c r="I14" s="2"/>
    </row>
    <row r="15" spans="1:9" x14ac:dyDescent="0.45">
      <c r="A15" s="2">
        <v>10</v>
      </c>
      <c r="B15" s="1" t="s">
        <v>98</v>
      </c>
      <c r="C15" s="3">
        <v>16038</v>
      </c>
      <c r="D15" s="3"/>
      <c r="E15" s="2" t="s">
        <v>3</v>
      </c>
      <c r="F15" s="3">
        <f t="shared" si="0"/>
        <v>16038</v>
      </c>
      <c r="G15" s="3">
        <f t="shared" si="1"/>
        <v>16038</v>
      </c>
      <c r="H15" s="6"/>
      <c r="I15" s="2"/>
    </row>
    <row r="16" spans="1:9" x14ac:dyDescent="0.45">
      <c r="A16" s="2">
        <v>11</v>
      </c>
      <c r="B16" s="1" t="s">
        <v>99</v>
      </c>
      <c r="C16" s="3">
        <v>1231.72</v>
      </c>
      <c r="D16" s="3"/>
      <c r="E16" s="2" t="s">
        <v>3</v>
      </c>
      <c r="F16" s="3">
        <f t="shared" si="0"/>
        <v>1231.72</v>
      </c>
      <c r="G16" s="3">
        <f t="shared" si="1"/>
        <v>1231.72</v>
      </c>
      <c r="H16" s="6"/>
      <c r="I16" s="2"/>
    </row>
    <row r="17" spans="1:9" x14ac:dyDescent="0.45">
      <c r="A17" s="2">
        <v>12</v>
      </c>
      <c r="B17" s="1" t="s">
        <v>100</v>
      </c>
      <c r="C17" s="3">
        <v>1320</v>
      </c>
      <c r="D17" s="3"/>
      <c r="E17" s="2" t="s">
        <v>3</v>
      </c>
      <c r="F17" s="3">
        <f t="shared" si="0"/>
        <v>1320</v>
      </c>
      <c r="G17" s="3">
        <f t="shared" si="1"/>
        <v>1320</v>
      </c>
      <c r="H17" s="6"/>
      <c r="I17" s="2"/>
    </row>
    <row r="18" spans="1:9" x14ac:dyDescent="0.45">
      <c r="A18" s="2">
        <v>13</v>
      </c>
      <c r="B18" s="1" t="s">
        <v>101</v>
      </c>
      <c r="C18" s="3">
        <v>57914.16</v>
      </c>
      <c r="D18" s="3"/>
      <c r="E18" s="2" t="s">
        <v>3</v>
      </c>
      <c r="F18" s="3">
        <f t="shared" si="0"/>
        <v>57914.16</v>
      </c>
      <c r="G18" s="3">
        <f t="shared" si="1"/>
        <v>57914.16</v>
      </c>
      <c r="H18" s="6"/>
      <c r="I18" s="2"/>
    </row>
    <row r="19" spans="1:9" x14ac:dyDescent="0.45">
      <c r="A19" s="2">
        <v>14</v>
      </c>
      <c r="B19" s="1" t="s">
        <v>102</v>
      </c>
      <c r="C19" s="3">
        <v>1200</v>
      </c>
      <c r="D19" s="3"/>
      <c r="E19" s="2" t="s">
        <v>3</v>
      </c>
      <c r="F19" s="3">
        <f t="shared" si="0"/>
        <v>1200</v>
      </c>
      <c r="G19" s="3">
        <f t="shared" si="1"/>
        <v>1200</v>
      </c>
      <c r="H19" s="6"/>
      <c r="I19" s="2"/>
    </row>
    <row r="20" spans="1:9" x14ac:dyDescent="0.45">
      <c r="A20" s="2"/>
      <c r="B20" s="1"/>
      <c r="C20" s="3"/>
      <c r="D20" s="3"/>
      <c r="E20" s="2"/>
      <c r="F20" s="3">
        <f t="shared" si="0"/>
        <v>0</v>
      </c>
      <c r="G20" s="3">
        <f t="shared" si="1"/>
        <v>0</v>
      </c>
      <c r="H20" s="6"/>
      <c r="I20" s="2"/>
    </row>
    <row r="21" spans="1:9" x14ac:dyDescent="0.45">
      <c r="A21" s="2"/>
      <c r="B21" s="1"/>
      <c r="C21" s="3"/>
      <c r="D21" s="3"/>
      <c r="E21" s="2"/>
      <c r="F21" s="3">
        <f t="shared" si="0"/>
        <v>0</v>
      </c>
      <c r="G21" s="3">
        <f t="shared" si="1"/>
        <v>0</v>
      </c>
      <c r="H21" s="6"/>
      <c r="I21" s="2"/>
    </row>
    <row r="22" spans="1:9" x14ac:dyDescent="0.45">
      <c r="A22" s="2"/>
      <c r="B22" s="1"/>
      <c r="C22" s="3"/>
      <c r="D22" s="3"/>
      <c r="E22" s="2"/>
      <c r="F22" s="3">
        <f t="shared" si="0"/>
        <v>0</v>
      </c>
      <c r="G22" s="3">
        <f t="shared" si="1"/>
        <v>0</v>
      </c>
      <c r="H22" s="6"/>
      <c r="I22" s="2"/>
    </row>
    <row r="23" spans="1:9" x14ac:dyDescent="0.45">
      <c r="A23" s="2"/>
      <c r="B23" s="1"/>
      <c r="C23" s="3"/>
      <c r="D23" s="3"/>
      <c r="E23" s="2"/>
      <c r="F23" s="3">
        <f t="shared" si="0"/>
        <v>0</v>
      </c>
      <c r="G23" s="3">
        <f t="shared" si="1"/>
        <v>0</v>
      </c>
      <c r="H23" s="6"/>
      <c r="I23" s="2"/>
    </row>
    <row r="24" spans="1:9" x14ac:dyDescent="0.45">
      <c r="A24" s="2"/>
      <c r="B24" s="1"/>
      <c r="C24" s="3"/>
      <c r="D24" s="3"/>
      <c r="E24" s="2"/>
      <c r="F24" s="3"/>
      <c r="G24" s="3"/>
      <c r="H24" s="6"/>
      <c r="I24" s="2"/>
    </row>
    <row r="25" spans="1:9" x14ac:dyDescent="0.45">
      <c r="A25" s="2"/>
      <c r="B25" s="1"/>
      <c r="C25" s="3"/>
      <c r="D25" s="3"/>
      <c r="E25" s="2"/>
      <c r="F25" s="3"/>
      <c r="G25" s="3"/>
      <c r="H25" s="6"/>
      <c r="I25" s="1"/>
    </row>
  </sheetData>
  <mergeCells count="9">
    <mergeCell ref="A1:I1"/>
    <mergeCell ref="A2:I2"/>
    <mergeCell ref="A3:I3"/>
    <mergeCell ref="A4:A5"/>
    <mergeCell ref="B4:B5"/>
    <mergeCell ref="C4:C5"/>
    <mergeCell ref="D4:D5"/>
    <mergeCell ref="E4:E5"/>
    <mergeCell ref="H4:H5"/>
  </mergeCells>
  <pageMargins left="0.19685039370078741" right="0.19685039370078741" top="0.35433070866141736" bottom="0.35433070866141736" header="0.31496062992125984" footer="0.31496062992125984"/>
  <pageSetup paperSize="9" scale="9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76AEAA-63FD-4650-B5AF-0EC9263E95A4}">
  <dimension ref="A1:I25"/>
  <sheetViews>
    <sheetView topLeftCell="B4" workbookViewId="0">
      <selection activeCell="B7" sqref="B7:B8"/>
    </sheetView>
  </sheetViews>
  <sheetFormatPr defaultRowHeight="20.5" x14ac:dyDescent="0.45"/>
  <cols>
    <col min="1" max="1" width="5.5" customWidth="1"/>
    <col min="2" max="2" width="37.08203125" customWidth="1"/>
    <col min="3" max="3" width="12.6640625" customWidth="1"/>
    <col min="4" max="4" width="9.5" customWidth="1"/>
    <col min="5" max="5" width="11.58203125" customWidth="1"/>
    <col min="6" max="6" width="14.75" bestFit="1" customWidth="1"/>
    <col min="7" max="7" width="18.75" bestFit="1" customWidth="1"/>
    <col min="8" max="8" width="18.58203125" customWidth="1"/>
    <col min="9" max="9" width="23.6640625" customWidth="1"/>
  </cols>
  <sheetData>
    <row r="1" spans="1:9" ht="41.25" customHeight="1" x14ac:dyDescent="0.5">
      <c r="A1" s="8" t="s">
        <v>109</v>
      </c>
      <c r="B1" s="8"/>
      <c r="C1" s="8"/>
      <c r="D1" s="8"/>
      <c r="E1" s="8"/>
      <c r="F1" s="8"/>
      <c r="G1" s="8"/>
      <c r="H1" s="8"/>
      <c r="I1" s="8"/>
    </row>
    <row r="2" spans="1:9" ht="23" x14ac:dyDescent="0.5">
      <c r="A2" s="8" t="s">
        <v>5</v>
      </c>
      <c r="B2" s="8"/>
      <c r="C2" s="8"/>
      <c r="D2" s="8"/>
      <c r="E2" s="8"/>
      <c r="F2" s="8"/>
      <c r="G2" s="8"/>
      <c r="H2" s="8"/>
      <c r="I2" s="8"/>
    </row>
    <row r="3" spans="1:9" ht="23" x14ac:dyDescent="0.5">
      <c r="A3" s="8" t="s">
        <v>104</v>
      </c>
      <c r="B3" s="8"/>
      <c r="C3" s="8"/>
      <c r="D3" s="8"/>
      <c r="E3" s="8"/>
      <c r="F3" s="8"/>
      <c r="G3" s="8"/>
      <c r="H3" s="8"/>
      <c r="I3" s="8"/>
    </row>
    <row r="4" spans="1:9" x14ac:dyDescent="0.45">
      <c r="A4" s="9" t="s">
        <v>0</v>
      </c>
      <c r="B4" s="9" t="s">
        <v>1</v>
      </c>
      <c r="C4" s="11" t="s">
        <v>6</v>
      </c>
      <c r="D4" s="9" t="s">
        <v>7</v>
      </c>
      <c r="E4" s="9" t="s">
        <v>8</v>
      </c>
      <c r="F4" s="4" t="s">
        <v>9</v>
      </c>
      <c r="G4" s="4" t="s">
        <v>2</v>
      </c>
      <c r="H4" s="9" t="s">
        <v>11</v>
      </c>
      <c r="I4" s="4" t="s">
        <v>12</v>
      </c>
    </row>
    <row r="5" spans="1:9" x14ac:dyDescent="0.45">
      <c r="A5" s="10"/>
      <c r="B5" s="10"/>
      <c r="C5" s="12"/>
      <c r="D5" s="10"/>
      <c r="E5" s="10"/>
      <c r="F5" s="5" t="s">
        <v>14</v>
      </c>
      <c r="G5" s="5" t="s">
        <v>10</v>
      </c>
      <c r="H5" s="10"/>
      <c r="I5" s="5" t="s">
        <v>13</v>
      </c>
    </row>
    <row r="6" spans="1:9" x14ac:dyDescent="0.45">
      <c r="A6" s="2">
        <v>1</v>
      </c>
      <c r="B6" s="1" t="s">
        <v>106</v>
      </c>
      <c r="C6" s="3">
        <v>132</v>
      </c>
      <c r="D6" s="3"/>
      <c r="E6" s="7" t="s">
        <v>4</v>
      </c>
      <c r="F6" s="3">
        <f>+C6</f>
        <v>132</v>
      </c>
      <c r="G6" s="3">
        <f>+C6</f>
        <v>132</v>
      </c>
      <c r="H6" s="6" t="s">
        <v>15</v>
      </c>
      <c r="I6" s="2" t="s">
        <v>18</v>
      </c>
    </row>
    <row r="7" spans="1:9" x14ac:dyDescent="0.45">
      <c r="A7" s="2">
        <v>2</v>
      </c>
      <c r="B7" s="1" t="s">
        <v>105</v>
      </c>
      <c r="C7" s="3">
        <v>21235</v>
      </c>
      <c r="D7" s="3"/>
      <c r="E7" s="2" t="s">
        <v>3</v>
      </c>
      <c r="F7" s="3">
        <f t="shared" ref="F7:F23" si="0">+C7</f>
        <v>21235</v>
      </c>
      <c r="G7" s="3">
        <f t="shared" ref="G7:G23" si="1">+C7</f>
        <v>21235</v>
      </c>
      <c r="H7" s="6" t="s">
        <v>16</v>
      </c>
      <c r="I7" s="2" t="s">
        <v>19</v>
      </c>
    </row>
    <row r="8" spans="1:9" x14ac:dyDescent="0.45">
      <c r="A8" s="2">
        <v>3</v>
      </c>
      <c r="B8" s="1" t="s">
        <v>107</v>
      </c>
      <c r="C8" s="3">
        <v>22572</v>
      </c>
      <c r="D8" s="3"/>
      <c r="E8" s="2" t="s">
        <v>3</v>
      </c>
      <c r="F8" s="3">
        <f t="shared" si="0"/>
        <v>22572</v>
      </c>
      <c r="G8" s="3">
        <f t="shared" si="1"/>
        <v>22572</v>
      </c>
      <c r="H8" s="6" t="s">
        <v>17</v>
      </c>
      <c r="I8" s="2"/>
    </row>
    <row r="9" spans="1:9" x14ac:dyDescent="0.45">
      <c r="A9" s="2">
        <v>4</v>
      </c>
      <c r="B9" s="1" t="s">
        <v>108</v>
      </c>
      <c r="C9" s="3">
        <v>770</v>
      </c>
      <c r="D9" s="3"/>
      <c r="E9" s="2" t="s">
        <v>3</v>
      </c>
      <c r="F9" s="3">
        <f t="shared" si="0"/>
        <v>770</v>
      </c>
      <c r="G9" s="3">
        <f t="shared" si="1"/>
        <v>770</v>
      </c>
      <c r="H9" s="6"/>
      <c r="I9" s="2"/>
    </row>
    <row r="10" spans="1:9" x14ac:dyDescent="0.45">
      <c r="A10" s="2">
        <v>5</v>
      </c>
      <c r="B10" s="1" t="s">
        <v>110</v>
      </c>
      <c r="C10" s="3">
        <v>812.79</v>
      </c>
      <c r="D10" s="3"/>
      <c r="E10" s="2" t="s">
        <v>3</v>
      </c>
      <c r="F10" s="3">
        <f t="shared" si="0"/>
        <v>812.79</v>
      </c>
      <c r="G10" s="3">
        <f t="shared" si="1"/>
        <v>812.79</v>
      </c>
      <c r="H10" s="6"/>
      <c r="I10" s="2"/>
    </row>
    <row r="11" spans="1:9" x14ac:dyDescent="0.45">
      <c r="A11" s="2">
        <v>6</v>
      </c>
      <c r="B11" s="1" t="s">
        <v>111</v>
      </c>
      <c r="C11" s="3">
        <v>2100</v>
      </c>
      <c r="D11" s="3"/>
      <c r="E11" s="2" t="s">
        <v>3</v>
      </c>
      <c r="F11" s="3">
        <f t="shared" si="0"/>
        <v>2100</v>
      </c>
      <c r="G11" s="3">
        <f t="shared" si="1"/>
        <v>2100</v>
      </c>
      <c r="H11" s="6"/>
      <c r="I11" s="2"/>
    </row>
    <row r="12" spans="1:9" x14ac:dyDescent="0.45">
      <c r="A12" s="2">
        <v>7</v>
      </c>
      <c r="B12" s="1" t="s">
        <v>112</v>
      </c>
      <c r="C12" s="3">
        <v>980</v>
      </c>
      <c r="D12" s="3"/>
      <c r="E12" s="2" t="s">
        <v>3</v>
      </c>
      <c r="F12" s="3">
        <f t="shared" si="0"/>
        <v>980</v>
      </c>
      <c r="G12" s="3">
        <f t="shared" si="1"/>
        <v>980</v>
      </c>
      <c r="H12" s="6"/>
      <c r="I12" s="2"/>
    </row>
    <row r="13" spans="1:9" x14ac:dyDescent="0.45">
      <c r="A13" s="2">
        <v>8</v>
      </c>
      <c r="B13" s="1" t="s">
        <v>113</v>
      </c>
      <c r="C13" s="3">
        <v>63282.99</v>
      </c>
      <c r="D13" s="3"/>
      <c r="E13" s="2" t="s">
        <v>3</v>
      </c>
      <c r="F13" s="3">
        <f t="shared" si="0"/>
        <v>63282.99</v>
      </c>
      <c r="G13" s="3">
        <f t="shared" si="1"/>
        <v>63282.99</v>
      </c>
      <c r="H13" s="6"/>
      <c r="I13" s="2"/>
    </row>
    <row r="14" spans="1:9" x14ac:dyDescent="0.45">
      <c r="A14" s="2">
        <v>9</v>
      </c>
      <c r="B14" s="1" t="s">
        <v>114</v>
      </c>
      <c r="C14" s="3">
        <v>4801</v>
      </c>
      <c r="D14" s="3"/>
      <c r="E14" s="2" t="s">
        <v>3</v>
      </c>
      <c r="F14" s="3">
        <f t="shared" si="0"/>
        <v>4801</v>
      </c>
      <c r="G14" s="3">
        <f t="shared" si="1"/>
        <v>4801</v>
      </c>
      <c r="H14" s="6"/>
      <c r="I14" s="2"/>
    </row>
    <row r="15" spans="1:9" x14ac:dyDescent="0.45">
      <c r="A15" s="2">
        <v>10</v>
      </c>
      <c r="B15" s="1" t="s">
        <v>115</v>
      </c>
      <c r="C15" s="3">
        <v>72027</v>
      </c>
      <c r="D15" s="3"/>
      <c r="E15" s="2" t="s">
        <v>3</v>
      </c>
      <c r="F15" s="3">
        <f t="shared" si="0"/>
        <v>72027</v>
      </c>
      <c r="G15" s="3">
        <f t="shared" si="1"/>
        <v>72027</v>
      </c>
      <c r="H15" s="6"/>
      <c r="I15" s="2"/>
    </row>
    <row r="16" spans="1:9" x14ac:dyDescent="0.45">
      <c r="A16" s="2">
        <v>11</v>
      </c>
      <c r="B16" s="1" t="s">
        <v>116</v>
      </c>
      <c r="C16" s="3">
        <v>24360.720000000001</v>
      </c>
      <c r="D16" s="3"/>
      <c r="E16" s="2" t="s">
        <v>3</v>
      </c>
      <c r="F16" s="3">
        <f t="shared" si="0"/>
        <v>24360.720000000001</v>
      </c>
      <c r="G16" s="3">
        <f t="shared" si="1"/>
        <v>24360.720000000001</v>
      </c>
      <c r="H16" s="6"/>
      <c r="I16" s="2"/>
    </row>
    <row r="17" spans="1:9" x14ac:dyDescent="0.45">
      <c r="A17" s="2">
        <v>12</v>
      </c>
      <c r="B17" s="1" t="s">
        <v>117</v>
      </c>
      <c r="C17" s="3">
        <v>2172.1</v>
      </c>
      <c r="D17" s="3"/>
      <c r="E17" s="2" t="s">
        <v>3</v>
      </c>
      <c r="F17" s="3">
        <f t="shared" si="0"/>
        <v>2172.1</v>
      </c>
      <c r="G17" s="3">
        <f t="shared" si="1"/>
        <v>2172.1</v>
      </c>
      <c r="H17" s="6"/>
      <c r="I17" s="2"/>
    </row>
    <row r="18" spans="1:9" x14ac:dyDescent="0.45">
      <c r="A18" s="2">
        <v>13</v>
      </c>
      <c r="B18" s="1" t="s">
        <v>67</v>
      </c>
      <c r="C18" s="3">
        <v>1440</v>
      </c>
      <c r="D18" s="3"/>
      <c r="E18" s="2" t="s">
        <v>3</v>
      </c>
      <c r="F18" s="3">
        <f t="shared" si="0"/>
        <v>1440</v>
      </c>
      <c r="G18" s="3">
        <f t="shared" si="1"/>
        <v>1440</v>
      </c>
      <c r="H18" s="6"/>
      <c r="I18" s="2"/>
    </row>
    <row r="19" spans="1:9" x14ac:dyDescent="0.45">
      <c r="A19" s="2">
        <v>14</v>
      </c>
      <c r="B19" s="1" t="s">
        <v>118</v>
      </c>
      <c r="C19" s="3">
        <v>550</v>
      </c>
      <c r="D19" s="3"/>
      <c r="E19" s="2" t="s">
        <v>3</v>
      </c>
      <c r="F19" s="3">
        <f t="shared" si="0"/>
        <v>550</v>
      </c>
      <c r="G19" s="3">
        <f t="shared" si="1"/>
        <v>550</v>
      </c>
      <c r="H19" s="6"/>
      <c r="I19" s="2"/>
    </row>
    <row r="20" spans="1:9" x14ac:dyDescent="0.45">
      <c r="A20" s="2"/>
      <c r="B20" s="1"/>
      <c r="C20" s="3"/>
      <c r="D20" s="3"/>
      <c r="E20" s="2"/>
      <c r="F20" s="3">
        <f t="shared" si="0"/>
        <v>0</v>
      </c>
      <c r="G20" s="3">
        <f t="shared" si="1"/>
        <v>0</v>
      </c>
      <c r="H20" s="6"/>
      <c r="I20" s="2"/>
    </row>
    <row r="21" spans="1:9" x14ac:dyDescent="0.45">
      <c r="A21" s="2"/>
      <c r="B21" s="1"/>
      <c r="C21" s="3"/>
      <c r="D21" s="3"/>
      <c r="E21" s="2"/>
      <c r="F21" s="3">
        <f t="shared" si="0"/>
        <v>0</v>
      </c>
      <c r="G21" s="3">
        <f t="shared" si="1"/>
        <v>0</v>
      </c>
      <c r="H21" s="6"/>
      <c r="I21" s="2"/>
    </row>
    <row r="22" spans="1:9" x14ac:dyDescent="0.45">
      <c r="A22" s="2"/>
      <c r="B22" s="1"/>
      <c r="C22" s="3"/>
      <c r="D22" s="3"/>
      <c r="E22" s="2"/>
      <c r="F22" s="3">
        <f t="shared" si="0"/>
        <v>0</v>
      </c>
      <c r="G22" s="3">
        <f t="shared" si="1"/>
        <v>0</v>
      </c>
      <c r="H22" s="6"/>
      <c r="I22" s="2"/>
    </row>
    <row r="23" spans="1:9" x14ac:dyDescent="0.45">
      <c r="A23" s="2"/>
      <c r="B23" s="1"/>
      <c r="C23" s="3"/>
      <c r="D23" s="3"/>
      <c r="E23" s="2"/>
      <c r="F23" s="3">
        <f t="shared" si="0"/>
        <v>0</v>
      </c>
      <c r="G23" s="3">
        <f t="shared" si="1"/>
        <v>0</v>
      </c>
      <c r="H23" s="6"/>
      <c r="I23" s="2"/>
    </row>
    <row r="24" spans="1:9" x14ac:dyDescent="0.45">
      <c r="A24" s="2"/>
      <c r="B24" s="1"/>
      <c r="C24" s="3"/>
      <c r="D24" s="3"/>
      <c r="E24" s="2"/>
      <c r="F24" s="3"/>
      <c r="G24" s="3"/>
      <c r="H24" s="6"/>
      <c r="I24" s="2"/>
    </row>
    <row r="25" spans="1:9" x14ac:dyDescent="0.45">
      <c r="A25" s="2"/>
      <c r="B25" s="1"/>
      <c r="C25" s="3"/>
      <c r="D25" s="3"/>
      <c r="E25" s="2"/>
      <c r="F25" s="3"/>
      <c r="G25" s="3"/>
      <c r="H25" s="6"/>
      <c r="I25" s="1"/>
    </row>
  </sheetData>
  <mergeCells count="9">
    <mergeCell ref="A1:I1"/>
    <mergeCell ref="A2:I2"/>
    <mergeCell ref="A3:I3"/>
    <mergeCell ref="A4:A5"/>
    <mergeCell ref="B4:B5"/>
    <mergeCell ref="C4:C5"/>
    <mergeCell ref="D4:D5"/>
    <mergeCell ref="E4:E5"/>
    <mergeCell ref="H4:H5"/>
  </mergeCells>
  <printOptions horizontalCentered="1"/>
  <pageMargins left="0.11811023622047245" right="0.11811023622047245" top="0.55118110236220474" bottom="0.55118110236220474" header="0.31496062992125984" footer="0.31496062992125984"/>
  <pageSetup paperSize="9" scale="9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62C5F5-7125-4768-AD72-8E377C4D81CD}">
  <dimension ref="A1:I25"/>
  <sheetViews>
    <sheetView topLeftCell="A4" workbookViewId="0">
      <selection sqref="A1:XFD1048576"/>
    </sheetView>
  </sheetViews>
  <sheetFormatPr defaultRowHeight="20.5" x14ac:dyDescent="0.45"/>
  <cols>
    <col min="1" max="1" width="5.5" customWidth="1"/>
    <col min="2" max="2" width="37.08203125" customWidth="1"/>
    <col min="3" max="3" width="12.6640625" customWidth="1"/>
    <col min="4" max="4" width="9.5" customWidth="1"/>
    <col min="5" max="5" width="11.58203125" customWidth="1"/>
    <col min="6" max="6" width="14.75" bestFit="1" customWidth="1"/>
    <col min="7" max="7" width="18.75" bestFit="1" customWidth="1"/>
    <col min="8" max="8" width="18.58203125" customWidth="1"/>
    <col min="9" max="9" width="23.6640625" customWidth="1"/>
  </cols>
  <sheetData>
    <row r="1" spans="1:9" ht="41.25" customHeight="1" x14ac:dyDescent="0.5">
      <c r="A1" s="8" t="s">
        <v>109</v>
      </c>
      <c r="B1" s="8"/>
      <c r="C1" s="8"/>
      <c r="D1" s="8"/>
      <c r="E1" s="8"/>
      <c r="F1" s="8"/>
      <c r="G1" s="8"/>
      <c r="H1" s="8"/>
      <c r="I1" s="8"/>
    </row>
    <row r="2" spans="1:9" ht="23" x14ac:dyDescent="0.5">
      <c r="A2" s="8" t="s">
        <v>5</v>
      </c>
      <c r="B2" s="8"/>
      <c r="C2" s="8"/>
      <c r="D2" s="8"/>
      <c r="E2" s="8"/>
      <c r="F2" s="8"/>
      <c r="G2" s="8"/>
      <c r="H2" s="8"/>
      <c r="I2" s="8"/>
    </row>
    <row r="3" spans="1:9" ht="23" x14ac:dyDescent="0.5">
      <c r="A3" s="8" t="s">
        <v>119</v>
      </c>
      <c r="B3" s="8"/>
      <c r="C3" s="8"/>
      <c r="D3" s="8"/>
      <c r="E3" s="8"/>
      <c r="F3" s="8"/>
      <c r="G3" s="8"/>
      <c r="H3" s="8"/>
      <c r="I3" s="8"/>
    </row>
    <row r="4" spans="1:9" x14ac:dyDescent="0.45">
      <c r="A4" s="9" t="s">
        <v>0</v>
      </c>
      <c r="B4" s="9" t="s">
        <v>1</v>
      </c>
      <c r="C4" s="11" t="s">
        <v>6</v>
      </c>
      <c r="D4" s="9" t="s">
        <v>7</v>
      </c>
      <c r="E4" s="9" t="s">
        <v>8</v>
      </c>
      <c r="F4" s="4" t="s">
        <v>9</v>
      </c>
      <c r="G4" s="4" t="s">
        <v>2</v>
      </c>
      <c r="H4" s="9" t="s">
        <v>11</v>
      </c>
      <c r="I4" s="4" t="s">
        <v>12</v>
      </c>
    </row>
    <row r="5" spans="1:9" x14ac:dyDescent="0.45">
      <c r="A5" s="10"/>
      <c r="B5" s="10"/>
      <c r="C5" s="12"/>
      <c r="D5" s="10"/>
      <c r="E5" s="10"/>
      <c r="F5" s="5" t="s">
        <v>14</v>
      </c>
      <c r="G5" s="5" t="s">
        <v>10</v>
      </c>
      <c r="H5" s="10"/>
      <c r="I5" s="5" t="s">
        <v>13</v>
      </c>
    </row>
    <row r="6" spans="1:9" x14ac:dyDescent="0.45">
      <c r="A6" s="2">
        <v>1</v>
      </c>
      <c r="B6" s="1" t="s">
        <v>120</v>
      </c>
      <c r="C6" s="3">
        <v>172</v>
      </c>
      <c r="D6" s="3"/>
      <c r="E6" s="7" t="s">
        <v>4</v>
      </c>
      <c r="F6" s="3">
        <f>+C6</f>
        <v>172</v>
      </c>
      <c r="G6" s="3">
        <f>+C6</f>
        <v>172</v>
      </c>
      <c r="H6" s="6" t="s">
        <v>15</v>
      </c>
      <c r="I6" s="2" t="s">
        <v>18</v>
      </c>
    </row>
    <row r="7" spans="1:9" x14ac:dyDescent="0.45">
      <c r="A7" s="2">
        <v>2</v>
      </c>
      <c r="B7" s="1" t="s">
        <v>59</v>
      </c>
      <c r="C7" s="3">
        <v>1400</v>
      </c>
      <c r="D7" s="3"/>
      <c r="E7" s="2" t="s">
        <v>3</v>
      </c>
      <c r="F7" s="3">
        <f t="shared" ref="F7:F23" si="0">+C7</f>
        <v>1400</v>
      </c>
      <c r="G7" s="3">
        <f t="shared" ref="G7:G23" si="1">+C7</f>
        <v>1400</v>
      </c>
      <c r="H7" s="6" t="s">
        <v>16</v>
      </c>
      <c r="I7" s="2" t="s">
        <v>19</v>
      </c>
    </row>
    <row r="8" spans="1:9" x14ac:dyDescent="0.45">
      <c r="A8" s="2">
        <v>3</v>
      </c>
      <c r="B8" s="1" t="s">
        <v>121</v>
      </c>
      <c r="C8" s="3">
        <v>13571.96</v>
      </c>
      <c r="D8" s="3"/>
      <c r="E8" s="2" t="s">
        <v>3</v>
      </c>
      <c r="F8" s="3">
        <f t="shared" si="0"/>
        <v>13571.96</v>
      </c>
      <c r="G8" s="3">
        <f t="shared" si="1"/>
        <v>13571.96</v>
      </c>
      <c r="H8" s="6" t="s">
        <v>17</v>
      </c>
      <c r="I8" s="2"/>
    </row>
    <row r="9" spans="1:9" x14ac:dyDescent="0.45">
      <c r="A9" s="2">
        <v>4</v>
      </c>
      <c r="B9" s="1" t="s">
        <v>122</v>
      </c>
      <c r="C9" s="3">
        <v>6360</v>
      </c>
      <c r="D9" s="3"/>
      <c r="E9" s="2" t="s">
        <v>3</v>
      </c>
      <c r="F9" s="3">
        <f t="shared" si="0"/>
        <v>6360</v>
      </c>
      <c r="G9" s="3">
        <f t="shared" si="1"/>
        <v>6360</v>
      </c>
      <c r="H9" s="6"/>
      <c r="I9" s="2"/>
    </row>
    <row r="10" spans="1:9" x14ac:dyDescent="0.45">
      <c r="A10" s="2">
        <v>5</v>
      </c>
      <c r="B10" s="1" t="s">
        <v>123</v>
      </c>
      <c r="C10" s="3">
        <v>551</v>
      </c>
      <c r="D10" s="3"/>
      <c r="E10" s="2" t="s">
        <v>3</v>
      </c>
      <c r="F10" s="3">
        <f t="shared" si="0"/>
        <v>551</v>
      </c>
      <c r="G10" s="3">
        <f t="shared" si="1"/>
        <v>551</v>
      </c>
      <c r="H10" s="6"/>
      <c r="I10" s="2"/>
    </row>
    <row r="11" spans="1:9" x14ac:dyDescent="0.45">
      <c r="A11" s="2">
        <v>6</v>
      </c>
      <c r="B11" s="1" t="s">
        <v>124</v>
      </c>
      <c r="C11" s="3">
        <v>21100.93</v>
      </c>
      <c r="D11" s="3"/>
      <c r="E11" s="2" t="s">
        <v>3</v>
      </c>
      <c r="F11" s="3">
        <f t="shared" si="0"/>
        <v>21100.93</v>
      </c>
      <c r="G11" s="3">
        <f t="shared" si="1"/>
        <v>21100.93</v>
      </c>
      <c r="H11" s="6"/>
      <c r="I11" s="2"/>
    </row>
    <row r="12" spans="1:9" x14ac:dyDescent="0.45">
      <c r="A12" s="2">
        <v>7</v>
      </c>
      <c r="B12" s="1" t="s">
        <v>125</v>
      </c>
      <c r="C12" s="3">
        <v>5909.25</v>
      </c>
      <c r="D12" s="3"/>
      <c r="E12" s="2" t="s">
        <v>3</v>
      </c>
      <c r="F12" s="3">
        <f t="shared" si="0"/>
        <v>5909.25</v>
      </c>
      <c r="G12" s="3">
        <f t="shared" si="1"/>
        <v>5909.25</v>
      </c>
      <c r="H12" s="6"/>
      <c r="I12" s="2"/>
    </row>
    <row r="13" spans="1:9" x14ac:dyDescent="0.45">
      <c r="A13" s="2">
        <v>8</v>
      </c>
      <c r="B13" s="1" t="s">
        <v>110</v>
      </c>
      <c r="C13" s="3">
        <v>1261.26</v>
      </c>
      <c r="D13" s="3"/>
      <c r="E13" s="2" t="s">
        <v>3</v>
      </c>
      <c r="F13" s="3">
        <f t="shared" si="0"/>
        <v>1261.26</v>
      </c>
      <c r="G13" s="3">
        <f t="shared" si="1"/>
        <v>1261.26</v>
      </c>
      <c r="H13" s="6"/>
      <c r="I13" s="2"/>
    </row>
    <row r="14" spans="1:9" x14ac:dyDescent="0.45">
      <c r="A14" s="2">
        <v>9</v>
      </c>
      <c r="B14" s="1" t="s">
        <v>105</v>
      </c>
      <c r="C14" s="3">
        <v>21532.5</v>
      </c>
      <c r="D14" s="3"/>
      <c r="E14" s="2" t="s">
        <v>3</v>
      </c>
      <c r="F14" s="3">
        <f t="shared" si="0"/>
        <v>21532.5</v>
      </c>
      <c r="G14" s="3">
        <f t="shared" si="1"/>
        <v>21532.5</v>
      </c>
      <c r="H14" s="6"/>
      <c r="I14" s="2"/>
    </row>
    <row r="15" spans="1:9" x14ac:dyDescent="0.45">
      <c r="A15" s="2">
        <v>10</v>
      </c>
      <c r="B15" s="1" t="s">
        <v>107</v>
      </c>
      <c r="C15" s="3">
        <v>24403.5</v>
      </c>
      <c r="D15" s="3"/>
      <c r="E15" s="2" t="s">
        <v>3</v>
      </c>
      <c r="F15" s="3">
        <f t="shared" si="0"/>
        <v>24403.5</v>
      </c>
      <c r="G15" s="3">
        <f t="shared" si="1"/>
        <v>24403.5</v>
      </c>
      <c r="H15" s="6"/>
      <c r="I15" s="2"/>
    </row>
    <row r="16" spans="1:9" x14ac:dyDescent="0.45">
      <c r="A16" s="2">
        <v>11</v>
      </c>
      <c r="B16" s="1" t="s">
        <v>126</v>
      </c>
      <c r="C16" s="3">
        <v>60291</v>
      </c>
      <c r="D16" s="3"/>
      <c r="E16" s="2" t="s">
        <v>3</v>
      </c>
      <c r="F16" s="3">
        <f t="shared" si="0"/>
        <v>60291</v>
      </c>
      <c r="G16" s="3">
        <f t="shared" si="1"/>
        <v>60291</v>
      </c>
      <c r="H16" s="6"/>
      <c r="I16" s="2"/>
    </row>
    <row r="17" spans="1:9" x14ac:dyDescent="0.45">
      <c r="A17" s="2">
        <v>12</v>
      </c>
      <c r="B17" s="1" t="s">
        <v>127</v>
      </c>
      <c r="C17" s="3">
        <v>4280</v>
      </c>
      <c r="D17" s="3"/>
      <c r="E17" s="2" t="s">
        <v>3</v>
      </c>
      <c r="F17" s="3">
        <f t="shared" si="0"/>
        <v>4280</v>
      </c>
      <c r="G17" s="3">
        <f t="shared" si="1"/>
        <v>4280</v>
      </c>
      <c r="H17" s="6"/>
      <c r="I17" s="2"/>
    </row>
    <row r="18" spans="1:9" x14ac:dyDescent="0.45">
      <c r="A18" s="2">
        <v>13</v>
      </c>
      <c r="B18" s="1" t="s">
        <v>123</v>
      </c>
      <c r="C18" s="3">
        <v>4492</v>
      </c>
      <c r="D18" s="3"/>
      <c r="E18" s="2" t="s">
        <v>3</v>
      </c>
      <c r="F18" s="3">
        <f t="shared" si="0"/>
        <v>4492</v>
      </c>
      <c r="G18" s="3">
        <f t="shared" si="1"/>
        <v>4492</v>
      </c>
      <c r="H18" s="6"/>
      <c r="I18" s="2"/>
    </row>
    <row r="19" spans="1:9" x14ac:dyDescent="0.45">
      <c r="A19" s="2">
        <v>14</v>
      </c>
      <c r="B19" s="1" t="s">
        <v>128</v>
      </c>
      <c r="C19" s="3">
        <v>720</v>
      </c>
      <c r="D19" s="3"/>
      <c r="E19" s="2" t="s">
        <v>3</v>
      </c>
      <c r="F19" s="3">
        <f t="shared" si="0"/>
        <v>720</v>
      </c>
      <c r="G19" s="3">
        <f t="shared" si="1"/>
        <v>720</v>
      </c>
      <c r="H19" s="6"/>
      <c r="I19" s="2"/>
    </row>
    <row r="20" spans="1:9" x14ac:dyDescent="0.45">
      <c r="A20" s="2">
        <v>15</v>
      </c>
      <c r="B20" s="1" t="s">
        <v>128</v>
      </c>
      <c r="C20" s="3">
        <v>2245</v>
      </c>
      <c r="D20" s="3"/>
      <c r="E20" s="2" t="s">
        <v>3</v>
      </c>
      <c r="F20" s="3">
        <f t="shared" si="0"/>
        <v>2245</v>
      </c>
      <c r="G20" s="3">
        <f t="shared" si="1"/>
        <v>2245</v>
      </c>
      <c r="H20" s="6"/>
      <c r="I20" s="2"/>
    </row>
    <row r="21" spans="1:9" x14ac:dyDescent="0.45">
      <c r="A21" s="2">
        <v>16</v>
      </c>
      <c r="B21" s="1" t="s">
        <v>129</v>
      </c>
      <c r="C21" s="3">
        <v>13383.56</v>
      </c>
      <c r="D21" s="3"/>
      <c r="E21" s="2" t="s">
        <v>3</v>
      </c>
      <c r="F21" s="3">
        <f t="shared" si="0"/>
        <v>13383.56</v>
      </c>
      <c r="G21" s="3">
        <f t="shared" si="1"/>
        <v>13383.56</v>
      </c>
      <c r="H21" s="6"/>
      <c r="I21" s="2"/>
    </row>
    <row r="22" spans="1:9" x14ac:dyDescent="0.45">
      <c r="A22" s="2">
        <v>17</v>
      </c>
      <c r="B22" s="1" t="s">
        <v>49</v>
      </c>
      <c r="C22" s="3">
        <v>1655</v>
      </c>
      <c r="D22" s="3"/>
      <c r="E22" s="2" t="s">
        <v>3</v>
      </c>
      <c r="F22" s="3">
        <f t="shared" si="0"/>
        <v>1655</v>
      </c>
      <c r="G22" s="3">
        <f t="shared" si="1"/>
        <v>1655</v>
      </c>
      <c r="H22" s="6"/>
      <c r="I22" s="2"/>
    </row>
    <row r="23" spans="1:9" x14ac:dyDescent="0.45">
      <c r="A23" s="2"/>
      <c r="B23" s="1"/>
      <c r="C23" s="3"/>
      <c r="D23" s="3"/>
      <c r="E23" s="2"/>
      <c r="F23" s="3">
        <f t="shared" si="0"/>
        <v>0</v>
      </c>
      <c r="G23" s="3">
        <f t="shared" si="1"/>
        <v>0</v>
      </c>
      <c r="H23" s="6"/>
      <c r="I23" s="2"/>
    </row>
    <row r="24" spans="1:9" x14ac:dyDescent="0.45">
      <c r="A24" s="2"/>
      <c r="B24" s="1"/>
      <c r="C24" s="3"/>
      <c r="D24" s="3"/>
      <c r="E24" s="2"/>
      <c r="F24" s="3"/>
      <c r="G24" s="3"/>
      <c r="H24" s="6"/>
      <c r="I24" s="2"/>
    </row>
    <row r="25" spans="1:9" x14ac:dyDescent="0.45">
      <c r="A25" s="2"/>
      <c r="B25" s="1"/>
      <c r="C25" s="3"/>
      <c r="D25" s="3"/>
      <c r="E25" s="2"/>
      <c r="F25" s="3"/>
      <c r="G25" s="3"/>
      <c r="H25" s="6"/>
      <c r="I25" s="1"/>
    </row>
  </sheetData>
  <mergeCells count="9">
    <mergeCell ref="A1:I1"/>
    <mergeCell ref="A2:I2"/>
    <mergeCell ref="A3:I3"/>
    <mergeCell ref="A4:A5"/>
    <mergeCell ref="B4:B5"/>
    <mergeCell ref="C4:C5"/>
    <mergeCell ref="D4:D5"/>
    <mergeCell ref="E4:E5"/>
    <mergeCell ref="H4:H5"/>
  </mergeCells>
  <pageMargins left="0.31496062992125984" right="0.31496062992125984" top="0.35433070866141736" bottom="0.35433070866141736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11</vt:i4>
      </vt:variant>
      <vt:variant>
        <vt:lpstr>ช่วงที่มีชื่อ</vt:lpstr>
      </vt:variant>
      <vt:variant>
        <vt:i4>1</vt:i4>
      </vt:variant>
    </vt:vector>
  </HeadingPairs>
  <TitlesOfParts>
    <vt:vector size="12" baseType="lpstr">
      <vt:lpstr>จัดจ้าง (สขร)</vt:lpstr>
      <vt:lpstr>กพ</vt:lpstr>
      <vt:lpstr>มีค</vt:lpstr>
      <vt:lpstr>เมย</vt:lpstr>
      <vt:lpstr>พค</vt:lpstr>
      <vt:lpstr>มิย</vt:lpstr>
      <vt:lpstr>กค</vt:lpstr>
      <vt:lpstr>สค</vt:lpstr>
      <vt:lpstr>กย</vt:lpstr>
      <vt:lpstr>ตค</vt:lpstr>
      <vt:lpstr>พย</vt:lpstr>
      <vt:lpstr>'จัดจ้าง (สขร)'!Print_Area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KKD Windows Se7en V1</dc:creator>
  <cp:lastModifiedBy>Tack Sakuna</cp:lastModifiedBy>
  <cp:lastPrinted>2023-12-04T02:41:38Z</cp:lastPrinted>
  <dcterms:created xsi:type="dcterms:W3CDTF">2014-12-09T04:29:03Z</dcterms:created>
  <dcterms:modified xsi:type="dcterms:W3CDTF">2023-12-04T02:41:40Z</dcterms:modified>
</cp:coreProperties>
</file>